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126\"/>
    </mc:Choice>
  </mc:AlternateContent>
  <xr:revisionPtr revIDLastSave="0" documentId="8_{FBE035D2-325F-4875-8369-FD918B018A8C}"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P55" i="9"/>
  <c r="C56" i="9" s="1"/>
  <c r="O55" i="9"/>
  <c r="N55" i="9"/>
  <c r="M55" i="9"/>
  <c r="L55" i="9"/>
  <c r="K55" i="9"/>
  <c r="K56" i="9" s="1"/>
  <c r="J55" i="9"/>
  <c r="J56" i="9" s="1"/>
  <c r="I55" i="9"/>
  <c r="I56" i="9" s="1"/>
  <c r="H55" i="9"/>
  <c r="H56" i="9" s="1"/>
  <c r="G55" i="9"/>
  <c r="G56" i="9" s="1"/>
  <c r="F55" i="9"/>
  <c r="F56" i="9" s="1"/>
  <c r="E55" i="9"/>
  <c r="E56" i="9" s="1"/>
  <c r="D55" i="9"/>
  <c r="D56" i="9" s="1"/>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<sst xmlns="http://schemas.openxmlformats.org/spreadsheetml/2006/main" count="25457" uniqueCount="3255">
  <si>
    <t>viernes, 9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</si>
  <si>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</si>
  <si>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</si>
  <si>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</si>
  <si>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</si>
  <si>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</si>
  <si>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</si>
  <si>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</si>
  <si>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</si>
  <si>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</si>
  <si>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</si>
  <si>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</si>
  <si>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</si>
  <si>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</si>
  <si>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</si>
  <si>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</si>
  <si>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</si>
  <si>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</si>
  <si>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09/01/2026 00:00:00</t>
  </si>
  <si>
    <t>10/01/2026 00:00:00</t>
  </si>
  <si>
    <t>DECLARACIÓN DE SITUACIÓN EXCEPCIONAL EN LA S.E. PORTILLO 60 kV</t>
  </si>
  <si>
    <t>NO</t>
  </si>
  <si>
    <t>FALLA</t>
  </si>
  <si>
    <t>NEXA RESOURCES PERÚ S.A.A.</t>
  </si>
  <si>
    <t>DESIERTO</t>
  </si>
  <si>
    <t>TRANSFORMADOR 3D</t>
  </si>
  <si>
    <t>TR-1</t>
  </si>
  <si>
    <t>09/01/2026 03:58:00</t>
  </si>
  <si>
    <t>09/01/2026 05:45:00</t>
  </si>
  <si>
    <t>DESCONEXIÓN DEL TRANSFORMADOR TR-01 DE LA S.E. DESIERTO, POR FALLA</t>
  </si>
  <si>
    <t>SI</t>
  </si>
  <si>
    <t>RED DE ENERGIA DEL PERU S.A.</t>
  </si>
  <si>
    <t>QUENCORO</t>
  </si>
  <si>
    <t>T47-131</t>
  </si>
  <si>
    <t>09/01/2026 14:38:00</t>
  </si>
  <si>
    <t>09/01/2026 17:38:00</t>
  </si>
  <si>
    <t>RECHAZO MANUAL DE CARGA POR SOBRECARGA DEL TRANSFORMADOR T47-131 DE 138/34,5/10,5 kV DE LA S.E. QUENCORO</t>
  </si>
  <si>
    <t>REDESUR</t>
  </si>
  <si>
    <t>SOCABAYA - MOQUEGUA</t>
  </si>
  <si>
    <t xml:space="preserve">LINEA DE TRANSMISION          </t>
  </si>
  <si>
    <t>L-2026</t>
  </si>
  <si>
    <t>09/01/2026 23:27:00</t>
  </si>
  <si>
    <t>RECIERRE MONOFÁSICO EN LA LÍNEA L-2026 (SOCABAYA - MOQUEGUA) DE 220 kV</t>
  </si>
  <si>
    <t>TRANSMANTARO</t>
  </si>
  <si>
    <t>COLCABAMBA - POROMA</t>
  </si>
  <si>
    <t>L-5031</t>
  </si>
  <si>
    <t>09/01/2026 14:27:00</t>
  </si>
  <si>
    <t>RECIERRE EXITOSO DE LA LÍNEA L-5031 (POROMA – COLCABAMBA) DE 500 KV</t>
  </si>
  <si>
    <t>COTARUSE - ABANCAY NUEVA</t>
  </si>
  <si>
    <t>L-2060</t>
  </si>
  <si>
    <t>09/01/2026 14:28:00</t>
  </si>
  <si>
    <t>RECIERRE EXITOSO EN LAS LÍNEAS L-2060 (COTARUSE- ABANCAY NUEVA) Y L-2059 (SURIRAY - COTARUSE) DE 220 kV</t>
  </si>
  <si>
    <t>RESTRICCIONES OPERATIVAS</t>
  </si>
  <si>
    <t>FECHA</t>
  </si>
  <si>
    <t>HORA
INICIO</t>
  </si>
  <si>
    <t>HORA
FINAL</t>
  </si>
  <si>
    <t>T.Eq.</t>
  </si>
  <si>
    <t>09/01/2026</t>
  </si>
  <si>
    <t>00:00</t>
  </si>
  <si>
    <t>24:00</t>
  </si>
  <si>
    <t>ATLANTICA TRANSMISION SUR S.A.</t>
  </si>
  <si>
    <t>L. POROMA - OCONA</t>
  </si>
  <si>
    <t>LINEA</t>
  </si>
  <si>
    <t>L-5034</t>
  </si>
  <si>
    <t>Capacidad limitado a 750 MVA debido a corte de hilo conductor caído(FASE S) en el tramo T50-T51.</t>
  </si>
  <si>
    <t>08:32</t>
  </si>
  <si>
    <t>CHINANGO S.A.C.</t>
  </si>
  <si>
    <t>C.H. CHIMAY</t>
  </si>
  <si>
    <t>CH</t>
  </si>
  <si>
    <t>CENTRAL</t>
  </si>
  <si>
    <t>INDISPONIBLE POR INCREMENTO DE SÓLIDOS EN SUSPENSIÓN</t>
  </si>
  <si>
    <t>07:44</t>
  </si>
  <si>
    <t>C.H. YANANGO</t>
  </si>
  <si>
    <t>INDISPONIBLE POR INCREMENTO DE SÓLIDOS POR HUAYCO</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</si>
  <si>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</si>
  <si>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</si>
  <si>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</si>
  <si>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</si>
  <si>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</si>
  <si>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</si>
  <si>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</si>
  <si>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</si>
  <si>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</si>
  <si>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</si>
  <si>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</si>
  <si>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</si>
  <si>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</si>
  <si>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</si>
  <si>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</si>
  <si>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</si>
  <si>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</si>
  <si>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</si>
  <si>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</si>
  <si>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</si>
  <si>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</si>
  <si>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</si>
  <si>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</si>
  <si>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</si>
  <si>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</si>
  <si>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</si>
  <si>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</si>
  <si>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</si>
  <si>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</si>
  <si>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</si>
  <si>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</si>
  <si>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</si>
  <si>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</si>
  <si>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</si>
  <si>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</si>
  <si>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</si>
  <si>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</si>
  <si>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</si>
  <si>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</si>
  <si>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</si>
  <si>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</si>
  <si>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</si>
  <si>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</si>
  <si>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</si>
  <si>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</si>
  <si>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</si>
  <si>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</si>
  <si>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</si>
  <si>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</si>
  <si>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</si>
  <si>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</si>
  <si>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</si>
  <si>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</si>
  <si>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</si>
  <si>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</si>
  <si>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</si>
  <si>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</si>
  <si>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</si>
  <si>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</si>
  <si>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</si>
  <si>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</si>
  <si>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</si>
  <si>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</si>
  <si>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</si>
  <si>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</si>
  <si>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</si>
  <si>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</si>
  <si>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</si>
  <si>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</si>
  <si>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</si>
  <si>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</si>
  <si>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</si>
  <si>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</si>
  <si>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</si>
  <si>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</si>
  <si>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</si>
  <si>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</si>
  <si>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</si>
  <si>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</si>
  <si>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</si>
  <si>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</si>
  <si>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</si>
  <si>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</si>
  <si>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</si>
  <si>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</si>
  <si>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</si>
  <si>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</si>
  <si>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</si>
  <si>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</si>
  <si>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</si>
  <si>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</si>
  <si>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</si>
  <si>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</si>
  <si>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</si>
  <si>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</si>
  <si>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</si>
  <si>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</si>
  <si>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</si>
  <si>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</si>
  <si>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</si>
  <si>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</si>
  <si>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</si>
  <si>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</si>
  <si>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</si>
  <si>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</si>
  <si>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</si>
  <si>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</si>
  <si>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</si>
  <si>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</si>
  <si>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</si>
  <si>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</si>
  <si>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</si>
  <si>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</si>
  <si>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09/01/2026 00:00</t>
  </si>
  <si>
    <t>10/01/2026 00:00</t>
  </si>
  <si>
    <t>Interruptor INT-5450 cerrado con restriccion operativa, REB-5450 en servicio y suministrando los SS.AA. de la S.E. Oco?a.</t>
  </si>
  <si>
    <t>P</t>
  </si>
  <si>
    <t>E/S</t>
  </si>
  <si>
    <t>N</t>
  </si>
  <si>
    <t>OTROS</t>
  </si>
  <si>
    <t>T</t>
  </si>
  <si>
    <t>POROMA</t>
  </si>
  <si>
    <t>REB-5350</t>
  </si>
  <si>
    <t>Fuera de servicio por falla en el equipo.</t>
  </si>
  <si>
    <t>F/S</t>
  </si>
  <si>
    <t>ATN S.A.</t>
  </si>
  <si>
    <t>KIMAN AYLLU</t>
  </si>
  <si>
    <t>AUT-501</t>
  </si>
  <si>
    <t>Restriccion Operativa en el circuito de control de cambiador de tap s del AUT-501</t>
  </si>
  <si>
    <t>BIOENERGIA DEL CHIRA S.A.</t>
  </si>
  <si>
    <t>CA?A BRAVA</t>
  </si>
  <si>
    <t>09/01/2026 08:00</t>
  </si>
  <si>
    <t>La C.T Ca?a Brava para debido a la parada programada de la linea de molienda de ca?a para cambio de masas del molino secador.</t>
  </si>
  <si>
    <t xml:space="preserve">PREV.     </t>
  </si>
  <si>
    <t>G</t>
  </si>
  <si>
    <t>CHIMAY</t>
  </si>
  <si>
    <t>09/01/2026 08:32</t>
  </si>
  <si>
    <t>INDISPONIBLE POR INCREMENTO DE SOLIDOS - 180 M3/S + 4.0 G/L</t>
  </si>
  <si>
    <t>F</t>
  </si>
  <si>
    <t>YANANGO</t>
  </si>
  <si>
    <t>09/01/2026 07:44</t>
  </si>
  <si>
    <t>INDISPONIBLE POR INCREMENTO DE SOLIDOS POR HUAYCO</t>
  </si>
  <si>
    <t>CALLAHUANCA (CNS)</t>
  </si>
  <si>
    <t>S.E.</t>
  </si>
  <si>
    <t>RELE DIFERENCIAL DE BARRAS DE CALLAHUANCA 220KV INOPERATIVO</t>
  </si>
  <si>
    <t>SANTUARIO</t>
  </si>
  <si>
    <t>ACOPLE 138</t>
  </si>
  <si>
    <t>En servicio barra 2,uso en grupo N1 Charcani V con interruptor de acoplamiento, por falla</t>
  </si>
  <si>
    <t>EGESUR</t>
  </si>
  <si>
    <t>ARICOTA I</t>
  </si>
  <si>
    <t>09/01/2026 06:30</t>
  </si>
  <si>
    <t>09/01/2026 11:18</t>
  </si>
  <si>
    <t>MANTENIMIENTO ELECTROMECANICO 1</t>
  </si>
  <si>
    <t>09/01/2026 12:29</t>
  </si>
  <si>
    <t>Operacion por pruebas satisfactoria. A las 12:29 horas se declara disponible</t>
  </si>
  <si>
    <t>PRUEBA</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</si>
  <si>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</si>
  <si>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</si>
  <si>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</si>
  <si>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</si>
  <si>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</si>
  <si>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</si>
  <si>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</si>
  <si>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INDEP_G1       </t>
  </si>
  <si>
    <t>09/01/2026 13:47</t>
  </si>
  <si>
    <t>09/01/2026 15:15</t>
  </si>
  <si>
    <t>Mantenimiento Correctivo debido a una fuga de agua del sistema baja temperatura</t>
  </si>
  <si>
    <t>09/01/2026 15:33</t>
  </si>
  <si>
    <t>Prueba de operacion satisfactoria. A las 15:33 horas se declaro fin de pruebas y disponible</t>
  </si>
  <si>
    <t>ELECTRO ORIENTE</t>
  </si>
  <si>
    <t>NUEVA JAEN</t>
  </si>
  <si>
    <t>TPA014</t>
  </si>
  <si>
    <t>Energizado por pruebas previo a su integracion.</t>
  </si>
  <si>
    <t>CAMPO ARMI?O</t>
  </si>
  <si>
    <t>Proteccion diferencial 87B fuera de servicio.</t>
  </si>
  <si>
    <t>TUMBES</t>
  </si>
  <si>
    <t>MAK1</t>
  </si>
  <si>
    <t>09/01/2026 07:00</t>
  </si>
  <si>
    <t>09/01/2026 13:00</t>
  </si>
  <si>
    <t>MANTENIMIENTO DE BOMBA IVO, LUBRICACION DE CILINDROS DE GRUPO MAK 1.</t>
  </si>
  <si>
    <t>CHILCA 2</t>
  </si>
  <si>
    <t>TV42</t>
  </si>
  <si>
    <t>INDISPONIBLE POR FALLA</t>
  </si>
  <si>
    <t>09/01/2026 03:48</t>
  </si>
  <si>
    <t>09/01/2026 04:24</t>
  </si>
  <si>
    <t>Mantenimiento correctivo programado para revison de unidad TV42.</t>
  </si>
  <si>
    <t>INTIPAMPA</t>
  </si>
  <si>
    <t>IPT2</t>
  </si>
  <si>
    <t>PRUEBAS PREVIAS A SU INTEGRACION</t>
  </si>
  <si>
    <t>INTIPAMPA EXPANSION</t>
  </si>
  <si>
    <t>09/01/2026 06:00</t>
  </si>
  <si>
    <t>09/01/2026 17:30</t>
  </si>
  <si>
    <t>ENERGIZACION DE CENTRAL EXPANSION INTIPAMPA POR PRUEBAS</t>
  </si>
  <si>
    <t>PUNTA LOMITAS</t>
  </si>
  <si>
    <t>CENTRAL PUNTA LOMITAS: 04 WTGs FUERA DE SERVICIO POR REPARACION DE FALLAS MAYORES</t>
  </si>
  <si>
    <t>QUITARACSA</t>
  </si>
  <si>
    <t>09/01/2026 09:02</t>
  </si>
  <si>
    <t>09/01/2026 17:58</t>
  </si>
  <si>
    <t>PRUEBAS OPERATIVAS PREVIAS  AL REINGRESO A OPERACION COMERCIAL DE LA CH QUITARACSA.</t>
  </si>
  <si>
    <t>GM OPERACIONES S.A.C.</t>
  </si>
  <si>
    <t>REFINERIA TALARA</t>
  </si>
  <si>
    <t>Mantenenimiento correctivo en caldera.</t>
  </si>
  <si>
    <t>GR PAINO SOCIEDAD ANONIMA CERRADA</t>
  </si>
  <si>
    <t>DUNA HUAMBOS</t>
  </si>
  <si>
    <t>BC 034</t>
  </si>
  <si>
    <t>TODO EL BANCO DE CONDENSADORES INDISPONIBLE POR FALLA EN CABLE DE ALIMENTACION 34.5 kV</t>
  </si>
  <si>
    <t>HIDRANDINA</t>
  </si>
  <si>
    <t>CHIMBOTE SUR - NEPE?A</t>
  </si>
  <si>
    <t>L-1112</t>
  </si>
  <si>
    <t>09/01/2026 14:00</t>
  </si>
  <si>
    <t>Hidrolavado de la linea 138 kV L-1112 sin restriccion del servicio electrico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</si>
  <si>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</si>
  <si>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</si>
  <si>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</si>
  <si>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</si>
  <si>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</si>
  <si>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</si>
  <si>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</si>
  <si>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</si>
  <si>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</si>
  <si>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</si>
  <si>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</si>
  <si>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</si>
  <si>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</si>
  <si>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</si>
  <si>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</si>
  <si>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</si>
  <si>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</si>
  <si>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</si>
  <si>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</si>
  <si>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</si>
  <si>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</si>
  <si>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</si>
  <si>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</si>
  <si>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</si>
  <si>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</si>
  <si>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</si>
  <si>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</si>
  <si>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</si>
  <si>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</si>
  <si>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</si>
  <si>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</si>
  <si>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</si>
  <si>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09/01/2026 23:59</t>
  </si>
  <si>
    <t>El transformador de potencia TP-385 se encuentra indisponible por mantenimiento del cambiador de tomas bajo carga del 01/01/2026 al 31/01/2026(Ampliacion de mantenimiento)</t>
  </si>
  <si>
    <t>MINERA CERRO VERDE</t>
  </si>
  <si>
    <t>RECKA</t>
  </si>
  <si>
    <t>09/01/2026 17:43</t>
  </si>
  <si>
    <t>INDISPONIBLE POR MANTENIMIENTO DE LA LINEA L-2167</t>
  </si>
  <si>
    <t>REQUE - RECKA</t>
  </si>
  <si>
    <t>L-2167</t>
  </si>
  <si>
    <t>MANTENIMIENTO DE FIBRA OPTICA DCS, SE RECKA, LINEA Y BAHIA L-2167</t>
  </si>
  <si>
    <t>SAN LUIS - CERRO VERDE</t>
  </si>
  <si>
    <t>L-2074</t>
  </si>
  <si>
    <t>LINEA L-2074 E/S POR SEGURIDAD Y CONFIABILIDAD PARA EVITAR INTERRUPCIONES EN EL SUMINISTRO ELECTRICO.</t>
  </si>
  <si>
    <t>SANTA ROSA</t>
  </si>
  <si>
    <t>UTI5</t>
  </si>
  <si>
    <t>09/01/2026 10:05</t>
  </si>
  <si>
    <t>09/01/2026 10:33</t>
  </si>
  <si>
    <t>PRUEBAS OPERATIVAS DE UNIDAD TG5 POST INTERVENCION DE BLEED VALVE LADO 5A. SE REQUIERE CARGA BASE POR 30 MIN.</t>
  </si>
  <si>
    <t>R</t>
  </si>
  <si>
    <t>PETRAMAS</t>
  </si>
  <si>
    <t>DO?A CATALINA</t>
  </si>
  <si>
    <t>MANTENIMIENTO DE CULATAS Y PISTONES/MANTENIMIENTO INTEGRAL DEL GENERADOR ELECTRICO/MANTENIMIENTO DE RADIADOR.</t>
  </si>
  <si>
    <t>HUAYCOLORO</t>
  </si>
  <si>
    <t>09/01/2026 08:10</t>
  </si>
  <si>
    <t>09/01/2026 16:46</t>
  </si>
  <si>
    <t>MANTENIMIENTO DE 95750 HRS</t>
  </si>
  <si>
    <t>LA GRINGA V</t>
  </si>
  <si>
    <t>REACONDICIONAMIENTO GENERAL DEL GE (COMPLETO) /MANTENIMIENTO DE RADIADOR</t>
  </si>
  <si>
    <t>PLUZ ENERGIA PERU S.A.A.</t>
  </si>
  <si>
    <t>BARSI</t>
  </si>
  <si>
    <t>ST A 220 kV</t>
  </si>
  <si>
    <t>09/01/2026 17:00</t>
  </si>
  <si>
    <t>MANTENIMIENTO DE SUPERESTRUCTURAS 220 KV</t>
  </si>
  <si>
    <t>CHAVARRIA - BARSI</t>
  </si>
  <si>
    <t>L-2005</t>
  </si>
  <si>
    <t>MANTENIMIENTO DE SUPERESTRUCTURAS 220 KV Y PRUEBAS ELECTRICAS TRANSFORMADORES DE MEDIDA 220KV</t>
  </si>
  <si>
    <t>CHILLON</t>
  </si>
  <si>
    <t>BARRA I 220kV</t>
  </si>
  <si>
    <t>09/01/2026 12:00</t>
  </si>
  <si>
    <t>MANTENIMIENTO PREVENTIVO DE EQUIPOS AT</t>
  </si>
  <si>
    <t>TR2 (60 MVA)</t>
  </si>
  <si>
    <t>ELIMINACION DE PUNTO CALIENTE EN EL TRANSFORMADOR TR-2 220/60 KV SET CHILLON</t>
  </si>
  <si>
    <t>BARRA II 220kV</t>
  </si>
  <si>
    <t>ALIPIO ROSALES - MACHALA</t>
  </si>
  <si>
    <t>L-2280</t>
  </si>
  <si>
    <t>CUELLOS APERTURADOS EN LA FRONTERA LADO ECUADOR A SOLICITUD DE CENACE DESDE EL 19.06.2025.</t>
  </si>
  <si>
    <t>AZANGARO</t>
  </si>
  <si>
    <t>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</si>
  <si>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</si>
  <si>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</si>
  <si>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</si>
  <si>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</si>
  <si>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</si>
  <si>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BARRA220-B</t>
  </si>
  <si>
    <t>09/01/2026 08:15</t>
  </si>
  <si>
    <t>09/01/2026 15:40</t>
  </si>
  <si>
    <t>FUERA DE SERVICIO DEBIDO A TRABAJOS DE CL-2099. (R0126171)</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</si>
  <si>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</si>
  <si>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</si>
  <si>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</si>
  <si>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</si>
  <si>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</si>
  <si>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</si>
  <si>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</si>
  <si>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</si>
  <si>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</si>
  <si>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</si>
  <si>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</si>
  <si>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</si>
  <si>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</si>
  <si>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</si>
  <si>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</si>
  <si>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</si>
  <si>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</si>
  <si>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</si>
  <si>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CL-6627</t>
  </si>
  <si>
    <t>09/01/2026 08:55</t>
  </si>
  <si>
    <t>09/01/2026 12:01</t>
  </si>
  <si>
    <t>FUERA DE SERVICIO POR SEGURIDAD DEL PERSONAL PARA LA INSTALACION DE CONCERTINA DE ACERO Y MURO PERIMETRAL, CONTRATISTA QATARI. (R0127037)</t>
  </si>
  <si>
    <t>CL-6628</t>
  </si>
  <si>
    <t>09/01/2026 13:05</t>
  </si>
  <si>
    <t>09/01/2026 16:04</t>
  </si>
  <si>
    <t>FUERA DE SERVICIO POR SEGURIDAD DEL PERSONAL PARA LA INSTALACION DE CONCERTINA DE ACERO Y MURO PERIMETRAL, CONTRATISTA QATARI. (R0122821)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</si>
  <si>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</si>
  <si>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</si>
  <si>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</si>
  <si>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</si>
  <si>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</si>
  <si>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</si>
  <si>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</si>
  <si>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</si>
  <si>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</si>
  <si>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</si>
  <si>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</si>
  <si>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</si>
  <si>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</si>
  <si>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BARRA-B 220</t>
  </si>
  <si>
    <t>09/01/2026 08:56</t>
  </si>
  <si>
    <t>09/01/2026 15:10</t>
  </si>
  <si>
    <t>MP 12A MANTENIMIENTO ELECTROMECANICO A EQUIPOS DE BARRA. (R0124962)</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</si>
  <si>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</si>
  <si>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</si>
  <si>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</si>
  <si>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</si>
  <si>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</si>
  <si>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</si>
  <si>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</si>
  <si>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</si>
  <si>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</si>
  <si>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</si>
  <si>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</si>
  <si>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</si>
  <si>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CL1042</t>
  </si>
  <si>
    <t>Cambio del tablero completo de proteccion de la linea L-1042</t>
  </si>
  <si>
    <t>P.ENERG</t>
  </si>
  <si>
    <t>SHOUGESA</t>
  </si>
  <si>
    <t>SAN NICOLAS</t>
  </si>
  <si>
    <t>TV3</t>
  </si>
  <si>
    <t>Indisponible por falla en la  celda del auxiliar N° 3</t>
  </si>
  <si>
    <t>SOUTHERN PERU CC</t>
  </si>
  <si>
    <t>ILO 3 - PLAZA TOQUEPALA</t>
  </si>
  <si>
    <t>L-1393</t>
  </si>
  <si>
    <t>09/01/2026 16:00</t>
  </si>
  <si>
    <t>LAVADO EN CALIENTE DE AISLADORES L-1393 E01 A E93</t>
  </si>
  <si>
    <t>PARAMONGA E. - CAHUA</t>
  </si>
  <si>
    <t>L-1033</t>
  </si>
  <si>
    <t>LINEA INDISPONIBLE DESDE SE CAHUA A SE PARAMONGA EXISTENTE.</t>
  </si>
  <si>
    <t>L-1102</t>
  </si>
  <si>
    <t>LINEA EN SERVICIO EN CONDICION DE BYPASS CON LA LINEA L-1101</t>
  </si>
  <si>
    <t>SANTO DOMINGO DE LOS OLLEROS</t>
  </si>
  <si>
    <t>Actualizacion de SCI de la TG1</t>
  </si>
  <si>
    <t>Disponibilidad de 23.5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</si>
  <si>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</si>
  <si>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</si>
  <si>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</si>
  <si>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</si>
  <si>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</si>
  <si>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</si>
  <si>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</si>
  <si>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</si>
  <si>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</si>
  <si>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CL-2002</t>
  </si>
  <si>
    <t>EL RELE 87B DE LA UNIDAD DE BAHIA L-2002 CON LA POSICIONES DE LOS SECCIONADORES INDETERMINADO.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</si>
  <si>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</si>
  <si>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CHILCA-CTM</t>
  </si>
  <si>
    <t>SA-5117_BarraA</t>
  </si>
  <si>
    <t>BRAZO INFERIOR DEL SECCIONADOR SA-5117 (17.9.24) CON POSIBLE ROTURAS DE LA CREMALLERA INTERIOR. DISPONIBLE PARA MANIOBRAS DE FORMA LOCAL DESDE NIVEL CERO (10.12.24).</t>
  </si>
  <si>
    <t>09/01/2026 08:30</t>
  </si>
  <si>
    <t>09/01/2026 19:35</t>
  </si>
  <si>
    <t>REORDENAMIENTO DE ANILLOS DE COMUNICACION DE FIBRA OPTICA Y MONTAJE DE 4 ODF EN LOS TABLEROS DE CONTROL D00+W00 Y D00+W01. ACTIVIDAD CON PERDIDA DE SUPERVISION MAYOR A 10 MINUTOS. (R0127070)</t>
  </si>
  <si>
    <t>CL-2099</t>
  </si>
  <si>
    <t>ENGOMADO DE AISLAMIENTO EN CELDA, ACTIVIDAD CON BARRA  A  FUERA DE SERVICIO. (R0126171) SUPEDITADA A LA HABILITACION DE LA PROTECCION DIFERENCIAL 87B DE LA SE CHILCA CTM.</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</si>
  <si>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</si>
  <si>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</si>
  <si>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</si>
  <si>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</si>
  <si>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</si>
  <si>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</si>
  <si>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IN-2786</t>
  </si>
  <si>
    <t>INTERRUPTOR ABIERTO POR PRECAUCION DEBIDO A POSIBLE FALLA EN SU MECANISMO DE APERTURA EN EL EVENTO DEL 03/01/25 EN LA SE COTARUSE</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</si>
  <si>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</si>
  <si>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</si>
  <si>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</si>
  <si>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</si>
  <si>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</si>
  <si>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</si>
  <si>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</si>
  <si>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</si>
  <si>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</si>
  <si>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</si>
  <si>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</si>
  <si>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</si>
  <si>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</si>
  <si>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</si>
  <si>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</si>
  <si>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</si>
  <si>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</si>
  <si>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</si>
  <si>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</si>
  <si>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</si>
  <si>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</si>
  <si>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</si>
  <si>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</si>
  <si>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</si>
  <si>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</si>
  <si>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</si>
  <si>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</si>
  <si>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</si>
  <si>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</si>
  <si>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</si>
  <si>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</si>
  <si>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</si>
  <si>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</si>
  <si>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</si>
  <si>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</si>
  <si>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</si>
  <si>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</si>
  <si>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</si>
  <si>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</si>
  <si>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</si>
  <si>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</si>
  <si>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</si>
  <si>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</si>
  <si>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</si>
  <si>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</si>
  <si>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</si>
  <si>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</si>
  <si>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</si>
  <si>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</si>
  <si>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</si>
  <si>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</si>
  <si>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</si>
  <si>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</si>
  <si>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</si>
  <si>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</si>
  <si>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</si>
  <si>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</si>
  <si>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</si>
  <si>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</si>
  <si>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</si>
  <si>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</si>
  <si>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</si>
  <si>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</si>
  <si>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</si>
  <si>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</si>
  <si>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</si>
  <si>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</si>
  <si>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</si>
  <si>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</si>
  <si>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</si>
  <si>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</si>
  <si>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</si>
  <si>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</si>
  <si>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</si>
  <si>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</si>
  <si>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</si>
  <si>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</si>
  <si>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</si>
  <si>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</si>
  <si>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</si>
  <si>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</si>
  <si>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</si>
  <si>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</si>
  <si>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</si>
  <si>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</si>
  <si>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</si>
  <si>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</si>
  <si>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</si>
  <si>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</si>
  <si>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</si>
  <si>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</si>
  <si>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</si>
  <si>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</si>
  <si>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</si>
  <si>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</si>
  <si>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</si>
  <si>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</si>
  <si>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</si>
  <si>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</si>
  <si>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</si>
  <si>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</si>
  <si>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</si>
  <si>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</si>
  <si>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</si>
  <si>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</si>
  <si>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</si>
  <si>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</si>
  <si>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</si>
  <si>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</si>
  <si>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</si>
  <si>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</si>
  <si>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</si>
  <si>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</si>
  <si>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</si>
  <si>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</si>
  <si>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</si>
  <si>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</si>
  <si>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</si>
  <si>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</si>
  <si>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</si>
  <si>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</si>
  <si>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</si>
  <si>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</si>
  <si>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</si>
  <si>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</si>
  <si>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</si>
  <si>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</si>
  <si>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</si>
  <si>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</si>
  <si>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</si>
  <si>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</si>
  <si>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</si>
  <si>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</si>
  <si>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</si>
  <si>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</si>
  <si>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</si>
  <si>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</si>
  <si>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</si>
  <si>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</si>
  <si>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</si>
  <si>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</si>
  <si>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</si>
  <si>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</si>
  <si>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</si>
  <si>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</si>
  <si>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</si>
  <si>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</si>
  <si>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</si>
  <si>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</si>
  <si>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</si>
  <si>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</si>
  <si>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</si>
  <si>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</si>
  <si>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</si>
  <si>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</si>
  <si>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</si>
  <si>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</si>
  <si>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</si>
  <si>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</si>
  <si>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</si>
  <si>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</si>
  <si>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</si>
  <si>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</si>
  <si>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</si>
  <si>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</si>
  <si>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</si>
  <si>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</si>
  <si>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</si>
  <si>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</si>
  <si>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</si>
  <si>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</si>
  <si>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</si>
  <si>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</si>
  <si>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</si>
  <si>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</si>
  <si>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</si>
  <si>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</si>
  <si>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</si>
  <si>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</si>
  <si>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</si>
  <si>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</si>
  <si>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</si>
  <si>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</si>
  <si>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</si>
  <si>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</si>
  <si>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</si>
  <si>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</si>
  <si>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</si>
  <si>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</si>
  <si>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</si>
  <si>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</si>
  <si>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</si>
  <si>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</si>
  <si>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</si>
  <si>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</si>
  <si>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</si>
  <si>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</si>
  <si>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</si>
  <si>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</si>
  <si>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</si>
  <si>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</si>
  <si>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</si>
  <si>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</si>
  <si>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</si>
  <si>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</si>
  <si>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</si>
  <si>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</si>
  <si>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</si>
  <si>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</si>
  <si>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</si>
  <si>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</si>
  <si>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</si>
  <si>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</si>
  <si>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</si>
  <si>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</si>
  <si>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</si>
  <si>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</si>
  <si>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</si>
  <si>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</si>
  <si>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</si>
  <si>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</si>
  <si>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</si>
  <si>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</si>
  <si>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</si>
  <si>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</si>
  <si>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</si>
  <si>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</si>
  <si>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</si>
  <si>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</si>
  <si>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</si>
  <si>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</si>
  <si>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</si>
  <si>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</si>
  <si>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</si>
  <si>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</si>
  <si>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</si>
  <si>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</si>
  <si>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</si>
  <si>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</si>
  <si>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</si>
  <si>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</si>
  <si>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</si>
  <si>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</si>
  <si>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</si>
  <si>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</si>
  <si>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</si>
  <si>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</si>
  <si>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</si>
  <si>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</si>
  <si>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</si>
  <si>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</si>
  <si>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</si>
  <si>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</si>
  <si>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</si>
  <si>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</si>
  <si>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</si>
  <si>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</si>
  <si>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</si>
  <si>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</si>
  <si>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</si>
  <si>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</si>
  <si>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</si>
  <si>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</si>
  <si>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</si>
  <si>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</si>
  <si>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</si>
  <si>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</si>
  <si>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</si>
  <si>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</si>
  <si>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</si>
  <si>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</si>
  <si>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</si>
  <si>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</si>
  <si>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</si>
  <si>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</si>
  <si>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</si>
  <si>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</si>
  <si>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</si>
  <si>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</si>
  <si>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</si>
  <si>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</si>
  <si>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</si>
  <si>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</si>
  <si>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</si>
  <si>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</si>
  <si>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</si>
  <si>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</si>
  <si>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</si>
  <si>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</si>
  <si>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</si>
  <si>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</si>
  <si>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</si>
  <si>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</si>
  <si>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</si>
  <si>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</si>
  <si>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</si>
  <si>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</si>
  <si>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</si>
  <si>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</si>
  <si>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</si>
  <si>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</si>
  <si>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</si>
  <si>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</si>
  <si>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</si>
  <si>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</si>
  <si>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</si>
  <si>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</si>
  <si>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</si>
  <si>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</si>
  <si>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</si>
  <si>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</si>
  <si>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</si>
  <si>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</si>
  <si>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</si>
  <si>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</si>
  <si>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</si>
  <si>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</si>
  <si>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</si>
  <si>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</si>
  <si>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</si>
  <si>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</si>
  <si>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</si>
  <si>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</si>
  <si>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</si>
  <si>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</si>
  <si>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</si>
  <si>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</si>
  <si>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</si>
  <si>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</si>
  <si>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</si>
  <si>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</si>
  <si>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</si>
  <si>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</si>
  <si>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</si>
  <si>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</si>
  <si>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</si>
  <si>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</si>
  <si>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</si>
  <si>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</si>
  <si>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</si>
  <si>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</si>
  <si>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</si>
  <si>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</si>
  <si>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</si>
  <si>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</si>
  <si>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</si>
  <si>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</si>
  <si>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</si>
  <si>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</si>
  <si>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</si>
  <si>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</si>
  <si>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</si>
  <si>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</si>
  <si>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</si>
  <si>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</si>
  <si>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</si>
  <si>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</si>
  <si>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</si>
  <si>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</si>
  <si>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</si>
  <si>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</si>
  <si>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</si>
  <si>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</si>
  <si>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</si>
  <si>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</si>
  <si>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</si>
  <si>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</si>
  <si>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</si>
  <si>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</si>
  <si>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</si>
  <si>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</si>
  <si>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</si>
  <si>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</si>
  <si>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</si>
  <si>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</si>
  <si>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</si>
  <si>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</si>
  <si>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</si>
  <si>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</si>
  <si>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</si>
  <si>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</si>
  <si>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</si>
  <si>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</si>
  <si>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</si>
  <si>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</si>
  <si>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</si>
  <si>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</si>
  <si>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</si>
  <si>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</si>
  <si>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</si>
  <si>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</si>
  <si>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</si>
  <si>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</si>
  <si>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</si>
  <si>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</si>
  <si>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</si>
  <si>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</si>
  <si>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</si>
  <si>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</si>
  <si>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</si>
  <si>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</si>
  <si>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</si>
  <si>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</si>
  <si>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</si>
  <si>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</si>
  <si>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</si>
  <si>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</si>
  <si>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</si>
  <si>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</si>
  <si>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</si>
  <si>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EL PLATANAL</t>
  </si>
  <si>
    <t>C.H. MARAÑON</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</si>
  <si>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</si>
  <si>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</si>
  <si>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</si>
  <si>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</si>
  <si>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</si>
  <si>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</si>
  <si>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</si>
  <si>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</si>
  <si>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</si>
  <si>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</si>
  <si>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</si>
  <si>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</si>
  <si>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</si>
  <si>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</si>
  <si>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</si>
  <si>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</si>
  <si>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</si>
  <si>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</si>
  <si>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</si>
  <si>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</si>
  <si>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</si>
  <si>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</si>
  <si>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</si>
  <si>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</si>
  <si>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</si>
  <si>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</si>
  <si>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</si>
  <si>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</si>
  <si>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</si>
  <si>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</si>
  <si>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</si>
  <si>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</si>
  <si>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</si>
  <si>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</si>
  <si>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</si>
  <si>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</si>
  <si>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</si>
  <si>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</si>
  <si>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</si>
  <si>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TOTAL MWh</t>
  </si>
  <si>
    <t>C.H. CAÑON DEL PATO</t>
  </si>
  <si>
    <t>%</t>
  </si>
  <si>
    <t>100.00</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</si>
  <si>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</si>
  <si>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</si>
  <si>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</si>
  <si>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</si>
  <si>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</si>
  <si>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</si>
  <si>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</si>
  <si>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</si>
  <si>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</si>
  <si>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</si>
  <si>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</si>
  <si>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</si>
  <si>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</si>
  <si>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</si>
  <si>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</si>
  <si>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</si>
  <si>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</si>
  <si>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</si>
  <si>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</si>
  <si>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</si>
  <si>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</si>
  <si>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</si>
  <si>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</si>
  <si>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</si>
  <si>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</si>
  <si>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</si>
  <si>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</si>
  <si>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</si>
  <si>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</si>
  <si>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</si>
  <si>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</si>
  <si>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</si>
  <si>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</si>
  <si>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</si>
  <si>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</si>
  <si>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</si>
  <si>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</si>
  <si>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</si>
  <si>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</si>
  <si>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</si>
  <si>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</si>
  <si>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</si>
  <si>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</si>
  <si>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</si>
  <si>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</si>
  <si>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</si>
  <si>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</si>
  <si>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</si>
  <si>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</si>
  <si>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</si>
  <si>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</si>
  <si>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</si>
  <si>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</si>
  <si>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</si>
  <si>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</si>
  <si>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</si>
  <si>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</si>
  <si>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</si>
  <si>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</si>
  <si>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</si>
  <si>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</si>
  <si>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</si>
  <si>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</si>
  <si>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</si>
  <si>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</si>
  <si>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</si>
  <si>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</si>
  <si>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</si>
  <si>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</si>
  <si>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</si>
  <si>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</si>
  <si>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</si>
  <si>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</si>
  <si>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</si>
  <si>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</si>
  <si>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</si>
  <si>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</si>
  <si>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</si>
  <si>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</si>
  <si>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</si>
  <si>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</si>
  <si>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</si>
  <si>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</si>
  <si>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</si>
  <si>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</si>
  <si>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</si>
  <si>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</si>
  <si>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</si>
  <si>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</si>
  <si>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</si>
  <si>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</si>
  <si>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</si>
  <si>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</si>
  <si>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</si>
  <si>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</si>
  <si>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</si>
  <si>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</si>
  <si>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</si>
  <si>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</si>
  <si>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jueves, 1 de Enero del 2026 - viernes, 9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</si>
  <si>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</si>
  <si>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</si>
  <si>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</si>
  <si>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</si>
  <si>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</si>
  <si>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</si>
  <si>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</si>
  <si>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</si>
  <si>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</si>
  <si>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</si>
  <si>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</si>
  <si>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</si>
  <si>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</si>
  <si>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</si>
  <si>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</si>
  <si>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</si>
  <si>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</si>
  <si>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</si>
  <si>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</si>
  <si>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</si>
  <si>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</si>
  <si>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</si>
  <si>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</si>
  <si>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</si>
  <si>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</si>
  <si>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</si>
  <si>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</si>
  <si>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</si>
  <si>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</si>
  <si>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</si>
  <si>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</si>
  <si>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</si>
  <si>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</si>
  <si>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</si>
  <si>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</si>
  <si>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</si>
  <si>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</si>
  <si>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</si>
  <si>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</si>
  <si>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</si>
  <si>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</si>
  <si>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</si>
  <si>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</si>
  <si>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</si>
  <si>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</si>
  <si>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</si>
  <si>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</si>
  <si>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</si>
  <si>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</si>
  <si>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</si>
  <si>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</si>
  <si>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</si>
  <si>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</si>
  <si>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</si>
  <si>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</si>
  <si>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</si>
  <si>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</si>
  <si>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</si>
  <si>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</si>
  <si>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</si>
  <si>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</si>
  <si>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</si>
  <si>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</si>
  <si>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</si>
  <si>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</si>
  <si>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</si>
  <si>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</si>
  <si>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</si>
  <si>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</si>
  <si>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</si>
  <si>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</si>
  <si>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</si>
  <si>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</si>
  <si>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</si>
  <si>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</si>
  <si>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</si>
  <si>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</si>
  <si>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</si>
  <si>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</si>
  <si>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</si>
  <si>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</si>
  <si>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</si>
  <si>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</si>
  <si>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</si>
  <si>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</si>
  <si>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</si>
  <si>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</si>
  <si>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</si>
  <si>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</si>
  <si>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</si>
  <si>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</si>
  <si>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</si>
  <si>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</si>
  <si>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</si>
  <si>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</si>
  <si>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</si>
  <si>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</si>
  <si>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</si>
  <si>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</si>
  <si>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</si>
  <si>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</si>
  <si>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</si>
  <si>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</si>
  <si>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</si>
  <si>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</si>
  <si>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</si>
  <si>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</si>
  <si>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</si>
  <si>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</si>
  <si>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</si>
  <si>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</si>
  <si>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</si>
  <si>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</si>
  <si>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</si>
  <si>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</si>
  <si>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</si>
  <si>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</si>
  <si>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</si>
  <si>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</si>
  <si>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</si>
  <si>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</si>
  <si>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</si>
  <si>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</si>
  <si>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</si>
  <si>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</si>
  <si>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</si>
  <si>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</si>
  <si>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</si>
  <si>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</si>
  <si>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</si>
  <si>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</si>
  <si>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</si>
  <si>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</si>
  <si>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</si>
  <si>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POR COGENERACION</t>
  </si>
  <si>
    <t>SAN_JACINTO - BAGAZO</t>
  </si>
  <si>
    <t>AGROLMOS TV1 &amp; TV2 - BAGAZO</t>
  </si>
  <si>
    <t>G-1</t>
  </si>
  <si>
    <t>CANA BRAVA TV1 - BAGAZO</t>
  </si>
  <si>
    <t>09/01/2026 09:56:00</t>
  </si>
  <si>
    <t>CASA GRANDE TV1 &amp; TV3 - BAGAZO</t>
  </si>
  <si>
    <t>INDEPENDENCIA GAS</t>
  </si>
  <si>
    <t>09/01/2026 13:38:00</t>
  </si>
  <si>
    <t>POR POTENCIA O ENERGIA</t>
  </si>
  <si>
    <t>INDEP_G1</t>
  </si>
  <si>
    <t>09/01/2026 15:15:00</t>
  </si>
  <si>
    <t>09/01/2026 15:33:00</t>
  </si>
  <si>
    <t>POR PRUEBAS</t>
  </si>
  <si>
    <t>MALACAS1 TG6 - GAS</t>
  </si>
  <si>
    <t>09/01/2026 23:49:00</t>
  </si>
  <si>
    <t>CHILCA1 CCOMB TG1 &amp; TG2 &amp; TG3 - GAS</t>
  </si>
  <si>
    <t>CHILCA2 TG41 - GAS</t>
  </si>
  <si>
    <t>09/01/2026 01:42:00</t>
  </si>
  <si>
    <t>En proceso de acople</t>
  </si>
  <si>
    <t>CHILCA2 CCOMB TG41 - GAS</t>
  </si>
  <si>
    <t>09/01/2026 03:48:00</t>
  </si>
  <si>
    <t>En proceso de estabilización de la TV. A las 03:48 h, desconectó TV</t>
  </si>
  <si>
    <t>09/01/2026 06:33:00</t>
  </si>
  <si>
    <t>FENIX CCOMB GT11 &amp; GT12 - GAS</t>
  </si>
  <si>
    <t>KALLPA TG1 - GAS</t>
  </si>
  <si>
    <t>KALLPA TG2 - GAS</t>
  </si>
  <si>
    <t>KALLPA TG3 - GAS</t>
  </si>
  <si>
    <t>LAS FLORES TG1 - GAS</t>
  </si>
  <si>
    <t>STA ROSA UTI5 - GAS</t>
  </si>
  <si>
    <t>09/01/2026 10:05:00</t>
  </si>
  <si>
    <t>09/01/2026 10:33:00</t>
  </si>
  <si>
    <t>STA ROSA TG8 - GAS</t>
  </si>
  <si>
    <t>09/01/2026 23:58:00</t>
  </si>
  <si>
    <t>09/01/2026 23:34:00</t>
  </si>
  <si>
    <t>VENTANILLA CCOMB TG3 &amp; TG4 - GAS F.DIRECTO</t>
  </si>
  <si>
    <t>HUAYCOLORO - BIOGAS</t>
  </si>
  <si>
    <t>09/01/2026 08:01:00</t>
  </si>
  <si>
    <t>09/01/2026 16:38:00</t>
  </si>
  <si>
    <t>LA GRINGA V - BIOGAS</t>
  </si>
  <si>
    <t>DONA CATALINA  - BIOGAS</t>
  </si>
  <si>
    <t>CALLAO - BIOGAS</t>
  </si>
  <si>
    <t>SAN NICOLAS TV1 - R500</t>
  </si>
  <si>
    <t>09/01/2026 06:18:00</t>
  </si>
  <si>
    <t>09/01/2026 16:48:00</t>
  </si>
  <si>
    <t>08/01/2026 22:00:00</t>
  </si>
  <si>
    <t>09/01/2026 16:37:00</t>
  </si>
  <si>
    <t>A MINIMA CARGA</t>
  </si>
  <si>
    <t>Hora Inicio y Fin de Indisponibilidades de las Unidades de Generación SEIN</t>
  </si>
  <si>
    <t>La C.T Caña Brava para debido a la parada programada de la línea de molienda de caña para cambio de masas del molino secador.</t>
  </si>
  <si>
    <t>INDISPONIBLE POR INCREMENTO DE SÓLIDOS - 180 M3/S + 4.0 G/L</t>
  </si>
  <si>
    <t>MANTENIMIENTO ELECTROMECÁNICO 1</t>
  </si>
  <si>
    <t>MANTENIMIENTO DE BOMBA IVO, LUBRICACIÓN DE CILINDROS DE GRUPO MAK 1.</t>
  </si>
  <si>
    <t>Mantenimiento correctivo programado para revisón de unidad TV42.</t>
  </si>
  <si>
    <t>Unidad TV de la CT Las Flores fuera de servicio por reparación de caja reductora de turbina</t>
  </si>
  <si>
    <t>DOÑA CATALINA</t>
  </si>
  <si>
    <t>SAN NICOLÁS</t>
  </si>
  <si>
    <t>Actualización de SCI de la TG1</t>
  </si>
  <si>
    <t>EJECUTADO</t>
  </si>
  <si>
    <t>Viernes 9 de Enero del 2026 / SEM N° 1</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</si>
  <si>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</si>
  <si>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</si>
  <si>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</si>
  <si>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</si>
  <si>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</si>
  <si>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</si>
  <si>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</si>
  <si>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</si>
  <si>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</si>
  <si>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</si>
  <si>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</si>
  <si>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</si>
  <si>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</si>
  <si>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</si>
  <si>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</si>
  <si>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</si>
  <si>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</si>
  <si>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</si>
  <si>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</si>
  <si>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</si>
  <si>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</si>
  <si>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</si>
  <si>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</si>
  <si>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</si>
  <si>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</si>
  <si>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</si>
  <si>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</si>
  <si>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</si>
  <si>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</si>
  <si>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</si>
  <si>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</si>
  <si>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</si>
  <si>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</si>
  <si>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</si>
  <si>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</si>
  <si>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</si>
  <si>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</si>
  <si>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</si>
  <si>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</si>
  <si>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</si>
  <si>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</si>
  <si>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</si>
  <si>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</si>
  <si>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</si>
  <si>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</si>
  <si>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</si>
  <si>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</si>
  <si>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</si>
  <si>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</si>
  <si>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</si>
  <si>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</si>
  <si>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</si>
  <si>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</si>
  <si>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</si>
  <si>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</si>
  <si>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</si>
  <si>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</si>
  <si>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</si>
  <si>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</si>
  <si>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</si>
  <si>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</si>
  <si>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</si>
  <si>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</si>
  <si>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</si>
  <si>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</si>
  <si>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</si>
  <si>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</si>
  <si>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</si>
  <si>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</si>
  <si>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</si>
  <si>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</si>
  <si>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</si>
  <si>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</si>
  <si>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</si>
  <si>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</si>
  <si>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</si>
  <si>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</si>
  <si>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</si>
  <si>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</si>
  <si>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</si>
  <si>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</si>
  <si>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</si>
  <si>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</si>
  <si>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</si>
  <si>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</si>
  <si>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</si>
  <si>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</si>
  <si>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</si>
  <si>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</si>
  <si>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</si>
  <si>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</si>
  <si>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</si>
  <si>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</si>
  <si>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</si>
  <si>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</si>
  <si>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</si>
  <si>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</si>
  <si>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</si>
  <si>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</si>
  <si>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</si>
  <si>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</si>
  <si>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</si>
  <si>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</si>
  <si>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</si>
  <si>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</si>
  <si>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</si>
  <si>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</si>
  <si>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</si>
  <si>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</si>
  <si>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</si>
  <si>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</si>
  <si>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</si>
  <si>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</si>
  <si>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</si>
  <si>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</si>
  <si>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</si>
  <si>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7619148.98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</si>
  <si>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</si>
  <si>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</si>
  <si>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</si>
  <si>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</si>
  <si>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</si>
  <si>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</si>
  <si>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</si>
  <si>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</si>
  <si>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</si>
  <si>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</si>
  <si>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</si>
  <si>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</si>
  <si>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</si>
  <si>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</si>
  <si>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</si>
  <si>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</si>
  <si>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</si>
  <si>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</si>
  <si>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</si>
  <si>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</si>
  <si>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</si>
  <si>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</si>
  <si>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</si>
  <si>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</si>
  <si>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</si>
  <si>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</si>
  <si>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</si>
  <si>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</si>
  <si>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</si>
  <si>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</si>
  <si>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</si>
  <si>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</si>
  <si>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</si>
  <si>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</si>
  <si>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</si>
  <si>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</si>
  <si>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</si>
  <si>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</si>
  <si>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</si>
  <si>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</si>
  <si>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</si>
  <si>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</si>
  <si>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</si>
  <si>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</si>
  <si>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</si>
  <si>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</si>
  <si>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</si>
  <si>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</si>
  <si>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</si>
  <si>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</si>
  <si>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</si>
  <si>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</si>
  <si>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</si>
  <si>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</si>
  <si>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</si>
  <si>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</si>
  <si>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</si>
  <si>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</si>
  <si>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</si>
  <si>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</si>
  <si>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</si>
  <si>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</si>
  <si>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</si>
  <si>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</si>
  <si>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</si>
  <si>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</si>
  <si>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</si>
  <si>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</si>
  <si>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</si>
  <si>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</si>
  <si>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</si>
  <si>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</si>
  <si>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</si>
  <si>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</si>
  <si>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</si>
  <si>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</si>
  <si>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</si>
  <si>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</si>
  <si>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</si>
  <si>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</si>
  <si>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</si>
  <si>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</si>
  <si>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</si>
  <si>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</si>
  <si>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</si>
  <si>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</si>
  <si>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</si>
  <si>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</si>
  <si>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</si>
  <si>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</si>
  <si>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</si>
  <si>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</si>
  <si>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</si>
  <si>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</si>
  <si>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</si>
  <si>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</si>
  <si>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</si>
  <si>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</si>
  <si>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</si>
  <si>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</si>
  <si>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</si>
  <si>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</si>
  <si>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</si>
  <si>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</si>
  <si>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</si>
  <si>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</si>
  <si>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</si>
  <si>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</si>
  <si>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</si>
  <si>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</si>
  <si>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</si>
  <si>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</si>
  <si>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</si>
  <si>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</si>
  <si>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</si>
  <si>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</si>
  <si>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</si>
  <si>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</si>
  <si>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</si>
  <si>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</si>
  <si>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</si>
  <si>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</si>
  <si>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</si>
  <si>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</si>
  <si>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</si>
  <si>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</si>
  <si>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</si>
  <si>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</si>
  <si>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</si>
  <si>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</si>
  <si>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</si>
  <si>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PAUCARTAMBO</t>
  </si>
  <si>
    <t>Reporte de Stock de Combustibles</t>
  </si>
  <si>
    <t>TIPO DE COMBUSTIBLE</t>
  </si>
  <si>
    <t>FINAL DECLARADO</t>
  </si>
  <si>
    <t>RECEPCIÓN</t>
  </si>
  <si>
    <t>UNIDADES</t>
  </si>
  <si>
    <t>OBSERVACIONES</t>
  </si>
  <si>
    <t>DIÉSEL</t>
  </si>
  <si>
    <t>m3</t>
  </si>
  <si>
    <t>Segun inventario de stock</t>
  </si>
  <si>
    <t>RESIDUAL R500</t>
  </si>
  <si>
    <t>Aumento por variación de temperatura.</t>
  </si>
  <si>
    <t>SIN CONSUMO DE COMBUSTIBLE DIESEL EN PLANTA.</t>
  </si>
  <si>
    <t>Reporte de Consumo de Combustibles</t>
  </si>
  <si>
    <t>CONSUMO DE COMBUSTIBLES - LÍQUIDO, SÓLIDO, GASEOSO</t>
  </si>
  <si>
    <t>MEDIDOR</t>
  </si>
  <si>
    <t>09/Jan</t>
  </si>
  <si>
    <t>TGV01</t>
  </si>
  <si>
    <t>BAGAZO</t>
  </si>
  <si>
    <t>Tn</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</si>
  <si>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</si>
  <si>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</si>
  <si>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</si>
  <si>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</si>
  <si>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</si>
  <si>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</si>
  <si>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</si>
  <si>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</si>
  <si>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</si>
  <si>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</si>
  <si>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</si>
  <si>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</si>
  <si>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</si>
  <si>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</si>
  <si>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</si>
  <si>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</si>
  <si>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</si>
  <si>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</si>
  <si>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</si>
  <si>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</si>
  <si>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</si>
  <si>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</si>
  <si>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</si>
  <si>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</si>
  <si>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</si>
  <si>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</si>
  <si>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</si>
  <si>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</si>
  <si>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</si>
  <si>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</si>
  <si>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</si>
  <si>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</si>
  <si>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</si>
  <si>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</si>
  <si>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</si>
  <si>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</si>
  <si>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</si>
  <si>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</si>
  <si>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</si>
  <si>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</si>
  <si>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</si>
  <si>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</si>
  <si>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</si>
  <si>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</si>
  <si>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</si>
  <si>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</si>
  <si>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</si>
  <si>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</si>
  <si>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</si>
  <si>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</si>
  <si>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</si>
  <si>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</si>
  <si>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</si>
  <si>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</si>
  <si>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</si>
  <si>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</si>
  <si>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</si>
  <si>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</si>
  <si>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</si>
  <si>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</si>
  <si>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</si>
  <si>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</si>
  <si>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</si>
  <si>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09/01/2026 01:00</t>
  </si>
  <si>
    <t>09/01/2026 02:00</t>
  </si>
  <si>
    <t>09/01/2026 03:00</t>
  </si>
  <si>
    <t>09/01/2026 04:00</t>
  </si>
  <si>
    <t>09/01/2026 05:00</t>
  </si>
  <si>
    <t>09/01/2026 09:00</t>
  </si>
  <si>
    <t>09/01/2026 10:00</t>
  </si>
  <si>
    <t>09/01/2026 11:00</t>
  </si>
  <si>
    <t>09/01/2026 15:00</t>
  </si>
  <si>
    <t>09/01/2026 18:00</t>
  </si>
  <si>
    <t>09/01/2026 19:00</t>
  </si>
  <si>
    <t>09/01/2026 20:00</t>
  </si>
  <si>
    <t>09/01/2026 21:00</t>
  </si>
  <si>
    <t>09/01/2026 22:00</t>
  </si>
  <si>
    <t>09/01/2026 23:00</t>
  </si>
  <si>
    <t>TEMPERATURA AMBIENTE (ºC)</t>
  </si>
  <si>
    <t>C.T. ILO 2</t>
  </si>
  <si>
    <t>Disponibilidad de Gas Natural de las Centrales Termoeléctricas</t>
  </si>
  <si>
    <t>GASEODUCTO</t>
  </si>
  <si>
    <t>VOLUMEN DE GAS (Mm3)</t>
  </si>
  <si>
    <t>INICIAL</t>
  </si>
  <si>
    <t>GASEODUCTO DE CAMISEA (EGESUR)</t>
  </si>
  <si>
    <t>10/01/2026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</si>
  <si>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</si>
  <si>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</si>
  <si>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</si>
  <si>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</si>
  <si>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</si>
  <si>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</si>
  <si>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</si>
  <si>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</si>
  <si>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</si>
  <si>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</si>
  <si>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</si>
  <si>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</si>
  <si>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</si>
  <si>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</si>
  <si>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</si>
  <si>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</si>
  <si>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</si>
  <si>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</si>
  <si>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</si>
  <si>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</si>
  <si>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</si>
  <si>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</si>
  <si>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</si>
  <si>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</si>
  <si>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</si>
  <si>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</si>
  <si>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</si>
  <si>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</si>
  <si>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</si>
  <si>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</si>
  <si>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</si>
  <si>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</si>
  <si>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</si>
  <si>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</si>
  <si>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</si>
  <si>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</si>
  <si>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</si>
  <si>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</si>
  <si>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</si>
  <si>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</si>
  <si>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</si>
  <si>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</si>
  <si>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</si>
  <si>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</si>
  <si>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</si>
  <si>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</si>
  <si>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</si>
  <si>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</si>
  <si>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</si>
  <si>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</si>
  <si>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</si>
  <si>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</si>
  <si>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</si>
  <si>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</si>
  <si>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</si>
  <si>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</si>
  <si>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</si>
  <si>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</si>
  <si>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</si>
  <si>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</si>
  <si>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</si>
  <si>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</si>
  <si>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</si>
  <si>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</si>
  <si>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</si>
  <si>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</si>
  <si>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</si>
  <si>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</si>
  <si>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</si>
  <si>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</si>
  <si>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</si>
  <si>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</si>
  <si>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</si>
  <si>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</si>
  <si>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</si>
  <si>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</si>
  <si>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</si>
  <si>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</si>
  <si>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</si>
  <si>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</si>
  <si>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</si>
  <si>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</si>
  <si>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</si>
  <si>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</si>
  <si>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</si>
  <si>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</si>
  <si>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</si>
  <si>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</si>
  <si>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</si>
  <si>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</si>
  <si>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</si>
  <si>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</si>
  <si>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</si>
  <si>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</si>
  <si>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</si>
  <si>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</si>
  <si>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</si>
  <si>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</si>
  <si>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</si>
  <si>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</si>
  <si>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</si>
  <si>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</si>
  <si>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</si>
  <si>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</si>
  <si>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</si>
  <si>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</si>
  <si>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</si>
  <si>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</si>
  <si>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</si>
  <si>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</si>
  <si>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</si>
  <si>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</si>
  <si>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</si>
  <si>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</si>
  <si>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</si>
  <si>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</si>
  <si>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</si>
  <si>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</si>
  <si>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</si>
  <si>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</si>
  <si>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</si>
  <si>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</si>
  <si>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</si>
  <si>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</si>
  <si>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</si>
  <si>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</si>
  <si>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</si>
  <si>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</si>
  <si>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</si>
  <si>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</si>
  <si>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</si>
  <si>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</si>
  <si>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</si>
  <si>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</si>
  <si>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</si>
  <si>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</si>
  <si>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</si>
  <si>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</si>
  <si>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</si>
  <si>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</si>
  <si>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</si>
  <si>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</si>
  <si>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</si>
  <si>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</si>
  <si>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</si>
  <si>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</si>
  <si>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</si>
  <si>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</si>
  <si>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</si>
  <si>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</si>
  <si>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</si>
  <si>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</si>
  <si>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</si>
  <si>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</si>
  <si>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</si>
  <si>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</si>
  <si>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</si>
  <si>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</si>
  <si>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</si>
  <si>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</si>
  <si>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</si>
  <si>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</si>
  <si>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</si>
  <si>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</si>
  <si>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</si>
  <si>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</si>
  <si>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</si>
  <si>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</si>
  <si>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</si>
  <si>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</si>
  <si>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</si>
  <si>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</si>
  <si>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</si>
  <si>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</si>
  <si>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</si>
  <si>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</si>
  <si>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</si>
  <si>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</si>
  <si>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</si>
  <si>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</si>
  <si>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</si>
  <si>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</si>
  <si>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</si>
  <si>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</si>
  <si>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</si>
  <si>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</si>
  <si>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</si>
  <si>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</si>
  <si>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</si>
  <si>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</si>
  <si>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</si>
  <si>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</si>
  <si>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</si>
  <si>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</si>
  <si>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</si>
  <si>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</si>
  <si>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</si>
  <si>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</si>
  <si>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</si>
  <si>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</si>
  <si>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</si>
  <si>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</si>
  <si>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</si>
  <si>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</si>
  <si>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</si>
  <si>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</si>
  <si>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</si>
  <si>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</si>
  <si>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</si>
  <si>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</si>
  <si>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</si>
  <si>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</si>
  <si>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</si>
  <si>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</si>
  <si>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</si>
  <si>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</si>
  <si>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</si>
  <si>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</si>
  <si>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</si>
  <si>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</si>
  <si>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</si>
  <si>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</si>
  <si>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</si>
  <si>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</si>
  <si>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</si>
  <si>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</si>
  <si>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</si>
  <si>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</si>
  <si>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</si>
  <si>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</si>
  <si>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</si>
  <si>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</si>
  <si>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</si>
  <si>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</si>
  <si>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</si>
  <si>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</si>
  <si>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</si>
  <si>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</si>
  <si>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</si>
  <si>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</si>
  <si>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</si>
  <si>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</si>
  <si>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</si>
  <si>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</si>
  <si>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</si>
  <si>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</si>
  <si>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</si>
  <si>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</si>
  <si>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</si>
  <si>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</si>
  <si>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</si>
  <si>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</si>
  <si>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</si>
  <si>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</si>
  <si>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</si>
  <si>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</si>
  <si>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</si>
  <si>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</si>
  <si>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</si>
  <si>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</si>
  <si>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</si>
  <si>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</si>
  <si>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</si>
  <si>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</si>
  <si>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</si>
  <si>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</si>
  <si>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</si>
  <si>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</si>
  <si>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</si>
  <si>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</si>
  <si>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</si>
  <si>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</si>
  <si>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</si>
  <si>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</si>
  <si>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</si>
  <si>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</si>
  <si>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</si>
  <si>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</si>
  <si>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</si>
  <si>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</si>
  <si>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</si>
  <si>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</si>
  <si>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</si>
  <si>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</si>
  <si>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</si>
  <si>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</si>
  <si>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</si>
  <si>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</si>
  <si>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</si>
  <si>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</si>
  <si>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</si>
  <si>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</si>
  <si>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</si>
  <si>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</si>
  <si>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</si>
  <si>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</si>
  <si>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</si>
  <si>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</si>
  <si>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</si>
  <si>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</si>
  <si>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</si>
  <si>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</si>
  <si>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</si>
  <si>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</si>
  <si>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</si>
  <si>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</si>
  <si>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</si>
  <si>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</si>
  <si>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</si>
  <si>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</si>
  <si>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</si>
  <si>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</si>
  <si>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</si>
  <si>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</si>
  <si>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</si>
  <si>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</si>
  <si>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</si>
  <si>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</si>
  <si>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</si>
  <si>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</si>
  <si>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</si>
  <si>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</si>
  <si>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</si>
  <si>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</si>
  <si>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</si>
  <si>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</si>
  <si>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</si>
  <si>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</si>
  <si>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</si>
  <si>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</si>
  <si>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</si>
  <si>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</si>
  <si>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</si>
  <si>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</si>
  <si>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</si>
  <si>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</si>
  <si>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</si>
  <si>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</si>
  <si>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</si>
  <si>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</si>
  <si>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</si>
  <si>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</si>
  <si>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</si>
  <si>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</si>
  <si>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</si>
  <si>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</si>
  <si>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</si>
  <si>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</si>
  <si>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</si>
  <si>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</si>
  <si>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</si>
  <si>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</si>
  <si>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</si>
  <si>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</si>
  <si>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</si>
  <si>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</si>
  <si>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</si>
  <si>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</si>
  <si>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</si>
  <si>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</si>
  <si>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</si>
  <si>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</si>
  <si>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</si>
  <si>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</si>
  <si>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</si>
  <si>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</si>
  <si>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</si>
  <si>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</si>
  <si>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</si>
  <si>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</si>
  <si>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</si>
  <si>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</si>
  <si>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</si>
  <si>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</si>
  <si>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</si>
  <si>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</si>
  <si>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</si>
  <si>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</si>
  <si>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</si>
  <si>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</si>
  <si>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</si>
  <si>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</si>
  <si>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</si>
  <si>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</si>
  <si>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</si>
  <si>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</si>
  <si>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</si>
  <si>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</si>
  <si>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</si>
  <si>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</si>
  <si>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</si>
  <si>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</si>
  <si>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</si>
  <si>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</si>
  <si>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</si>
  <si>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</si>
  <si>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</si>
  <si>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</si>
  <si>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</si>
  <si>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</si>
  <si>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</si>
  <si>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</si>
  <si>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</si>
  <si>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</si>
  <si>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</si>
  <si>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</si>
  <si>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</si>
  <si>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</si>
  <si>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</si>
  <si>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</si>
  <si>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</si>
  <si>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</si>
  <si>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</si>
  <si>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</si>
  <si>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</si>
  <si>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</si>
  <si>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</si>
  <si>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</si>
  <si>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</si>
  <si>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</si>
  <si>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</si>
  <si>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</si>
  <si>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</si>
  <si>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</si>
  <si>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</si>
  <si>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</si>
  <si>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</si>
  <si>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</si>
  <si>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</si>
  <si>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</si>
  <si>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</si>
  <si>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</si>
  <si>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</si>
  <si>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</si>
  <si>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</si>
  <si>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</si>
  <si>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</si>
  <si>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</si>
  <si>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</si>
  <si>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</si>
  <si>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</si>
  <si>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</si>
  <si>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</si>
  <si>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</si>
  <si>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</si>
  <si>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</si>
  <si>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</si>
  <si>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</si>
  <si>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</si>
  <si>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</si>
  <si>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</si>
  <si>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</si>
  <si>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</si>
  <si>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</si>
  <si>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</si>
  <si>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</si>
  <si>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</si>
  <si>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</si>
  <si>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</si>
  <si>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</si>
  <si>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</si>
  <si>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</si>
  <si>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</si>
  <si>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</si>
  <si>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</si>
  <si>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</si>
  <si>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</si>
  <si>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</si>
  <si>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</si>
  <si>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</si>
  <si>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</si>
  <si>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</si>
  <si>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</si>
  <si>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</si>
  <si>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</si>
  <si>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</si>
  <si>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</si>
  <si>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</si>
  <si>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</si>
  <si>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</si>
  <si>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</si>
  <si>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</si>
  <si>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</si>
  <si>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</si>
  <si>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</si>
  <si>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</si>
  <si>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</si>
  <si>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</si>
  <si>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</si>
  <si>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</si>
  <si>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</si>
  <si>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</si>
  <si>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</si>
  <si>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</si>
  <si>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</si>
  <si>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</si>
  <si>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</si>
  <si>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</si>
  <si>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</si>
  <si>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</si>
  <si>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</si>
  <si>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</si>
  <si>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</si>
  <si>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</si>
  <si>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</si>
  <si>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</si>
  <si>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</si>
  <si>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</si>
  <si>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</si>
  <si>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</si>
  <si>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</si>
  <si>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</si>
  <si>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</si>
  <si>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</si>
  <si>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</si>
  <si>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</si>
  <si>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</si>
  <si>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</si>
  <si>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</si>
  <si>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</si>
  <si>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</si>
  <si>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</si>
  <si>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</si>
  <si>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</si>
  <si>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</si>
  <si>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</si>
  <si>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</si>
  <si>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</si>
  <si>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</si>
  <si>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</si>
  <si>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</si>
  <si>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</si>
  <si>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</si>
  <si>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</si>
  <si>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</si>
  <si>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</si>
  <si>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</si>
  <si>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</si>
  <si>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</si>
  <si>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</si>
  <si>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</si>
  <si>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</si>
  <si>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</si>
  <si>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</si>
  <si>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</si>
  <si>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</si>
  <si>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</si>
  <si>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</si>
  <si>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</si>
  <si>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</si>
  <si>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</si>
  <si>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</si>
  <si>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</si>
  <si>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</si>
  <si>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</si>
  <si>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</si>
  <si>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</si>
  <si>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</si>
  <si>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</si>
  <si>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</si>
  <si>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</si>
  <si>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</si>
  <si>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</si>
  <si>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</si>
  <si>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</si>
  <si>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</si>
  <si>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</si>
  <si>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</si>
  <si>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</si>
  <si>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</si>
  <si>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</si>
  <si>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</si>
  <si>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</si>
  <si>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</si>
  <si>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</si>
  <si>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</si>
  <si>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</si>
  <si>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</si>
  <si>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</si>
  <si>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</si>
  <si>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</si>
  <si>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</si>
  <si>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</si>
  <si>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</si>
  <si>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</si>
  <si>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</si>
  <si>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</si>
  <si>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</si>
  <si>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</si>
  <si>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</si>
  <si>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</si>
  <si>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</si>
  <si>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</si>
  <si>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</si>
  <si>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</si>
  <si>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</si>
  <si>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</si>
  <si>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</si>
  <si>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</si>
  <si>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</si>
  <si>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</si>
  <si>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</si>
  <si>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</si>
  <si>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</si>
  <si>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</si>
  <si>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</si>
  <si>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</si>
  <si>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</si>
  <si>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</si>
  <si>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</si>
  <si>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</si>
  <si>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</si>
  <si>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</si>
  <si>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</si>
  <si>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</si>
  <si>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</si>
  <si>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</si>
  <si>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</si>
  <si>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</si>
  <si>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</si>
  <si>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</si>
  <si>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</si>
  <si>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</si>
  <si>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</si>
  <si>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</si>
  <si>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</si>
  <si>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</si>
  <si>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</si>
  <si>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</si>
  <si>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</si>
  <si>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</si>
  <si>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</si>
  <si>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</si>
  <si>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</si>
  <si>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</si>
  <si>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</si>
  <si>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</si>
  <si>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</si>
  <si>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</si>
  <si>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</si>
  <si>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</si>
  <si>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L-2059</t>
  </si>
  <si>
    <t>L-2055</t>
  </si>
  <si>
    <t>L-2056</t>
  </si>
  <si>
    <t>L-2053</t>
  </si>
  <si>
    <t>L-2054</t>
  </si>
  <si>
    <t>L-2025</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</si>
  <si>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</si>
  <si>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</si>
  <si>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</si>
  <si>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</si>
  <si>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</si>
  <si>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</si>
  <si>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</si>
  <si>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</si>
  <si>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</si>
  <si>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</si>
  <si>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</si>
  <si>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</si>
  <si>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</si>
  <si>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</si>
  <si>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</si>
  <si>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</si>
  <si>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</si>
  <si>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</si>
  <si>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</si>
  <si>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</si>
  <si>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</si>
  <si>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</si>
  <si>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</si>
  <si>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</si>
  <si>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</si>
  <si>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</si>
  <si>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</si>
  <si>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</si>
  <si>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</si>
  <si>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</si>
  <si>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</si>
  <si>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</si>
  <si>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</si>
  <si>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</si>
  <si>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</si>
  <si>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</si>
  <si>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</si>
  <si>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</si>
  <si>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</si>
  <si>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</si>
  <si>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</si>
  <si>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</si>
  <si>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</si>
  <si>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</si>
  <si>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</si>
  <si>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</si>
  <si>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</si>
  <si>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</si>
  <si>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</si>
  <si>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</si>
  <si>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</si>
  <si>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</si>
  <si>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</si>
  <si>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</si>
  <si>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</si>
  <si>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</si>
  <si>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</si>
  <si>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</si>
  <si>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</si>
  <si>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</si>
  <si>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</si>
  <si>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</si>
  <si>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</si>
  <si>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</si>
  <si>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</si>
  <si>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</si>
  <si>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</si>
  <si>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</si>
  <si>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</si>
  <si>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</si>
  <si>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</si>
  <si>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</si>
  <si>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</si>
  <si>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</si>
  <si>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</si>
  <si>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</si>
  <si>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</si>
  <si>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</si>
  <si>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</si>
  <si>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</si>
  <si>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</si>
  <si>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</si>
  <si>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</si>
  <si>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</si>
  <si>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</si>
  <si>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</si>
  <si>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</si>
  <si>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</si>
  <si>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</si>
  <si>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</si>
  <si>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</si>
  <si>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</si>
  <si>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</si>
  <si>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</si>
  <si>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</si>
  <si>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</si>
  <si>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</si>
  <si>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</si>
  <si>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</si>
  <si>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</si>
  <si>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</si>
  <si>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</si>
  <si>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</si>
  <si>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</si>
  <si>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</si>
  <si>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</si>
  <si>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</si>
  <si>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</si>
  <si>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</si>
  <si>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</si>
  <si>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</si>
  <si>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</si>
  <si>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</si>
  <si>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</si>
  <si>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</si>
  <si>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</si>
  <si>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</si>
  <si>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</si>
  <si>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</si>
  <si>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</si>
  <si>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</si>
  <si>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</si>
  <si>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</si>
  <si>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</si>
  <si>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</si>
  <si>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</si>
  <si>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</si>
  <si>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</si>
  <si>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</si>
  <si>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</si>
  <si>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</si>
  <si>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</si>
  <si>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</si>
  <si>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</si>
  <si>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</si>
  <si>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</si>
  <si>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</si>
  <si>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</si>
  <si>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</si>
  <si>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</si>
  <si>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</si>
  <si>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</si>
  <si>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</si>
  <si>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</si>
  <si>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</si>
  <si>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</si>
  <si>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</si>
  <si>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</si>
  <si>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</si>
  <si>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</si>
  <si>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</si>
  <si>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</si>
  <si>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</si>
  <si>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</si>
  <si>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</si>
  <si>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</si>
  <si>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</si>
  <si>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</si>
  <si>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</si>
  <si>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</si>
  <si>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</si>
  <si>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</si>
  <si>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</si>
  <si>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</si>
  <si>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</si>
  <si>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</si>
  <si>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</si>
  <si>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</si>
  <si>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</si>
  <si>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</si>
  <si>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</si>
  <si>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</si>
  <si>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</si>
  <si>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</si>
  <si>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</si>
  <si>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</si>
  <si>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</si>
  <si>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</si>
  <si>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</si>
  <si>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</si>
  <si>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</si>
  <si>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</si>
  <si>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</si>
  <si>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</si>
  <si>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</si>
  <si>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</si>
  <si>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</si>
  <si>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</si>
  <si>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</si>
  <si>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</si>
  <si>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</si>
  <si>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</si>
  <si>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</si>
  <si>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</si>
  <si>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</si>
  <si>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</si>
  <si>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</si>
  <si>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</si>
  <si>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</si>
  <si>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</si>
  <si>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</si>
  <si>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</si>
  <si>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</si>
  <si>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</si>
  <si>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</si>
  <si>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</si>
  <si>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</si>
  <si>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</si>
  <si>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</si>
  <si>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</si>
  <si>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</si>
  <si>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</si>
  <si>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</si>
  <si>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</si>
  <si>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</si>
  <si>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</si>
  <si>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</si>
  <si>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</si>
  <si>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</si>
  <si>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</si>
  <si>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</si>
  <si>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</si>
  <si>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</si>
  <si>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</si>
  <si>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</si>
  <si>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</si>
  <si>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</si>
  <si>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</si>
  <si>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</si>
  <si>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</si>
  <si>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</si>
  <si>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</si>
  <si>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</si>
  <si>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</si>
  <si>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</si>
  <si>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</si>
  <si>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</si>
  <si>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</si>
  <si>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</si>
  <si>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</si>
  <si>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</si>
  <si>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</si>
  <si>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</si>
  <si>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</si>
  <si>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</si>
  <si>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</si>
  <si>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</si>
  <si>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</si>
  <si>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</si>
  <si>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</si>
  <si>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</si>
  <si>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</si>
  <si>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</si>
  <si>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</si>
  <si>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</si>
  <si>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</si>
  <si>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</si>
  <si>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</si>
  <si>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</si>
  <si>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</si>
  <si>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</si>
  <si>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</si>
  <si>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</si>
  <si>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</si>
  <si>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</si>
  <si>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</si>
  <si>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</si>
  <si>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</si>
  <si>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</si>
  <si>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</si>
  <si>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</si>
  <si>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</si>
  <si>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</si>
  <si>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</si>
  <si>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</si>
  <si>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</si>
  <si>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</si>
  <si>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</si>
  <si>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</si>
  <si>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</si>
  <si>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</si>
  <si>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</si>
  <si>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</si>
  <si>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</si>
  <si>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</si>
  <si>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</si>
  <si>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</si>
  <si>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</si>
  <si>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</si>
  <si>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</si>
  <si>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</si>
  <si>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</si>
  <si>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</si>
  <si>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</si>
  <si>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</si>
  <si>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</si>
  <si>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</si>
  <si>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</si>
  <si>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</si>
  <si>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</si>
  <si>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</si>
  <si>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</si>
  <si>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</si>
  <si>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</si>
  <si>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</si>
  <si>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</si>
  <si>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</si>
  <si>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</si>
  <si>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</si>
  <si>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</si>
  <si>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</si>
  <si>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</si>
  <si>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</si>
  <si>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</si>
  <si>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</si>
  <si>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</si>
  <si>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</si>
  <si>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</si>
  <si>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</si>
  <si>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</si>
  <si>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</si>
  <si>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</si>
  <si>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</si>
  <si>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</si>
  <si>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</si>
  <si>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</si>
  <si>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</si>
  <si>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</si>
  <si>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</si>
  <si>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</si>
  <si>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</si>
  <si>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</si>
  <si>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</si>
  <si>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</si>
  <si>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</si>
  <si>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</si>
  <si>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</si>
  <si>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</si>
  <si>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</si>
  <si>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</si>
  <si>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</si>
  <si>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</si>
  <si>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</si>
  <si>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</si>
  <si>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</si>
  <si>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</si>
  <si>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</si>
  <si>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</si>
  <si>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</si>
  <si>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</si>
  <si>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</si>
  <si>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</si>
  <si>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</si>
  <si>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</si>
  <si>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</si>
  <si>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</si>
  <si>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</si>
  <si>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</si>
  <si>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</si>
  <si>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</si>
  <si>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</si>
  <si>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</si>
  <si>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</si>
  <si>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</si>
  <si>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</si>
  <si>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</si>
  <si>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</si>
  <si>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</si>
  <si>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</si>
  <si>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</si>
  <si>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</si>
  <si>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</si>
  <si>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</si>
  <si>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</si>
  <si>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</si>
  <si>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</si>
  <si>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</si>
  <si>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</si>
  <si>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</si>
  <si>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</si>
  <si>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</si>
  <si>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</si>
  <si>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</si>
  <si>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</si>
  <si>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</si>
  <si>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</si>
  <si>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</si>
  <si>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</si>
  <si>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</si>
  <si>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</si>
  <si>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</si>
  <si>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</si>
  <si>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</si>
  <si>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</si>
  <si>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</si>
  <si>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</si>
  <si>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</si>
  <si>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</si>
  <si>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</si>
  <si>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</si>
  <si>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</si>
  <si>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</si>
  <si>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</si>
  <si>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</si>
  <si>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</si>
  <si>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</si>
  <si>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</si>
  <si>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</si>
  <si>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</si>
  <si>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</si>
  <si>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</si>
  <si>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</si>
  <si>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</si>
  <si>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</si>
  <si>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</si>
  <si>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</si>
  <si>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</si>
  <si>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</si>
  <si>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</si>
  <si>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</si>
  <si>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</si>
  <si>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</si>
  <si>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</si>
  <si>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</si>
  <si>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</si>
  <si>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09/01/2026 02:00:00</t>
  </si>
  <si>
    <t>09/01/2026 09:46:00</t>
  </si>
  <si>
    <t>Por regulación de tensión en la SE Cajamarca Norte.</t>
  </si>
  <si>
    <t>L. KIMAN AYLLU - LA RAMADA</t>
  </si>
  <si>
    <t>L-2274</t>
  </si>
  <si>
    <t>09/01/2026 02:02:00</t>
  </si>
  <si>
    <t>09/01/2026 09:45:00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</si>
  <si>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</si>
  <si>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</si>
  <si>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</si>
  <si>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</si>
  <si>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</si>
  <si>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</si>
  <si>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</si>
  <si>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</si>
  <si>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</si>
  <si>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</si>
  <si>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</si>
  <si>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</si>
  <si>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</si>
  <si>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</si>
  <si>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</si>
  <si>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</si>
  <si>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</si>
  <si>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</si>
  <si>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</si>
  <si>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</si>
  <si>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01:12:58
</t>
  </si>
  <si>
    <t xml:space="preserve">59.804 
</t>
  </si>
  <si>
    <t xml:space="preserve">04:12:01
</t>
  </si>
  <si>
    <t xml:space="preserve">60.237 
</t>
  </si>
  <si>
    <t>PUCALLPA ISA</t>
  </si>
  <si>
    <t xml:space="preserve">60.236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</si>
  <si>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</si>
  <si>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</si>
  <si>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</si>
  <si>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</si>
  <si>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</si>
  <si>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</si>
  <si>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</si>
  <si>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</si>
  <si>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</si>
  <si>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</si>
  <si>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</si>
  <si>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</si>
  <si>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</si>
  <si>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</si>
  <si>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</si>
  <si>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</si>
  <si>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</si>
  <si>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</si>
  <si>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</si>
  <si>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</si>
  <si>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</si>
  <si>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7619149 y resultó S/. 899822 (13.39% ) menor que el correspondiente al viernes de la semana pasada.</t>
  </si>
  <si>
    <t>Fecha</t>
  </si>
  <si>
    <t>Costo Total Ejecutado</t>
  </si>
  <si>
    <t>Costo Total Programado</t>
  </si>
  <si>
    <t>VIE 2</t>
  </si>
  <si>
    <t>SAB 3</t>
  </si>
  <si>
    <t>DOM 4</t>
  </si>
  <si>
    <t>LUN 5</t>
  </si>
  <si>
    <t>MAR 6</t>
  </si>
  <si>
    <t>MIE 7</t>
  </si>
  <si>
    <t>JUE 8</t>
  </si>
  <si>
    <t>VIE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</si>
  <si>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</si>
  <si>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</si>
  <si>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</si>
  <si>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</si>
  <si>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</si>
  <si>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</si>
  <si>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</si>
  <si>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</si>
  <si>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</si>
  <si>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</si>
  <si>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</si>
  <si>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</si>
  <si>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</si>
  <si>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</si>
  <si>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</si>
  <si>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</si>
  <si>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</si>
  <si>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</si>
  <si>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</si>
  <si>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</si>
  <si>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</si>
  <si>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</si>
  <si>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</si>
  <si>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</si>
  <si>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</si>
  <si>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</si>
  <si>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</si>
  <si>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</si>
  <si>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</si>
  <si>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</si>
  <si>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</si>
  <si>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</si>
  <si>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</si>
  <si>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</si>
  <si>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</si>
  <si>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</si>
  <si>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</si>
  <si>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</si>
  <si>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</si>
  <si>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</si>
  <si>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</si>
  <si>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</si>
  <si>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</si>
  <si>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</si>
  <si>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</si>
  <si>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</si>
  <si>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</si>
  <si>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</si>
  <si>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</si>
  <si>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</si>
  <si>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</si>
  <si>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</si>
  <si>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</si>
  <si>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</si>
  <si>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</si>
  <si>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</si>
  <si>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</si>
  <si>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</si>
  <si>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</si>
  <si>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</si>
  <si>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</si>
  <si>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</si>
  <si>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</si>
  <si>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</si>
  <si>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</si>
  <si>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</si>
  <si>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</si>
  <si>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</si>
  <si>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</si>
  <si>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</si>
  <si>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</si>
  <si>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</si>
  <si>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</si>
  <si>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</si>
  <si>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</si>
  <si>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</si>
  <si>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</si>
  <si>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</si>
  <si>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</si>
  <si>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</si>
  <si>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</si>
  <si>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</si>
  <si>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</si>
  <si>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</si>
  <si>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</si>
  <si>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</si>
  <si>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</si>
  <si>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</si>
  <si>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</si>
  <si>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</si>
  <si>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</si>
  <si>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</si>
  <si>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</si>
  <si>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</si>
  <si>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</si>
  <si>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</si>
  <si>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</si>
  <si>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</si>
  <si>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</si>
  <si>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</si>
  <si>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</si>
  <si>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</si>
  <si>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</si>
  <si>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</si>
  <si>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</si>
  <si>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</si>
  <si>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</si>
  <si>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</si>
  <si>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</si>
  <si>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917-39</t>
  </si>
  <si>
    <t>URS-STK-002 - G1</t>
  </si>
  <si>
    <t>CHMalpas - G1</t>
  </si>
  <si>
    <t>6.6195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</si>
  <si>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</si>
  <si>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</si>
  <si>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</si>
  <si>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</si>
  <si>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</si>
  <si>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</si>
  <si>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</si>
  <si>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</si>
  <si>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</si>
  <si>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</si>
  <si>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</si>
  <si>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</si>
  <si>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</si>
  <si>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</si>
  <si>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</si>
  <si>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</si>
  <si>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</si>
  <si>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</si>
  <si>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</si>
  <si>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</si>
  <si>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</si>
  <si>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</si>
  <si>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</si>
  <si>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</si>
  <si>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</si>
  <si>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</si>
  <si>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</si>
  <si>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</si>
  <si>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</si>
  <si>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</si>
  <si>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</si>
  <si>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</si>
  <si>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</si>
  <si>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</si>
  <si>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</si>
  <si>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</si>
  <si>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</si>
  <si>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</si>
  <si>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</si>
  <si>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</si>
  <si>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</si>
  <si>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</si>
  <si>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</si>
  <si>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</si>
  <si>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</si>
  <si>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</si>
  <si>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</si>
  <si>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</si>
  <si>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</si>
  <si>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</si>
  <si>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</si>
  <si>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</si>
  <si>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</si>
  <si>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</si>
  <si>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</si>
  <si>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63.8054</t>
  </si>
  <si>
    <t>62.535</t>
  </si>
  <si>
    <t>62.2477</t>
  </si>
  <si>
    <t>63.7162</t>
  </si>
  <si>
    <t>74</t>
  </si>
  <si>
    <t>50.5889</t>
  </si>
  <si>
    <t>114.8789</t>
  </si>
  <si>
    <t>12.0142</t>
  </si>
  <si>
    <t>79.9917</t>
  </si>
  <si>
    <t>61.5</t>
  </si>
  <si>
    <t>106.5</t>
  </si>
  <si>
    <t>19.9208</t>
  </si>
  <si>
    <t>127.6107</t>
  </si>
  <si>
    <t>80.022</t>
  </si>
  <si>
    <t>44.9064</t>
  </si>
  <si>
    <t>121.2523</t>
  </si>
  <si>
    <t>6</t>
  </si>
  <si>
    <t>112.4546</t>
  </si>
  <si>
    <t>14.3019</t>
  </si>
  <si>
    <t>100.5</t>
  </si>
  <si>
    <t>25.5826</t>
  </si>
  <si>
    <t>88.5</t>
  </si>
  <si>
    <t>36.9062</t>
  </si>
  <si>
    <t>76.5</t>
  </si>
  <si>
    <t>48.2298</t>
  </si>
  <si>
    <t>82.5</t>
  </si>
  <si>
    <t>42.568</t>
  </si>
  <si>
    <t>50.022</t>
  </si>
  <si>
    <t>75.5414</t>
  </si>
  <si>
    <t>67.7312</t>
  </si>
  <si>
    <t>56.5</t>
  </si>
  <si>
    <t>69.4286</t>
  </si>
  <si>
    <t>57.2477</t>
  </si>
  <si>
    <t>68.723</t>
  </si>
  <si>
    <t>56.022</t>
  </si>
  <si>
    <t>69.8796</t>
  </si>
  <si>
    <t>35.022</t>
  </si>
  <si>
    <t>89.696</t>
  </si>
  <si>
    <t>29.022</t>
  </si>
  <si>
    <t>95.3578</t>
  </si>
  <si>
    <t>9.022</t>
  </si>
  <si>
    <t>114.2305</t>
  </si>
  <si>
    <t>922-14965</t>
  </si>
  <si>
    <t>URS-STK-004 - G1</t>
  </si>
  <si>
    <t>CHCheves - G1</t>
  </si>
  <si>
    <t>37</t>
  </si>
  <si>
    <t>25.2945</t>
  </si>
  <si>
    <t>51.0735</t>
  </si>
  <si>
    <t>39.9958</t>
  </si>
  <si>
    <t>42.6946</t>
  </si>
  <si>
    <t>16.2166</t>
  </si>
  <si>
    <t>57.447</t>
  </si>
  <si>
    <t>48.6492</t>
  </si>
  <si>
    <t>36.6946</t>
  </si>
  <si>
    <t>24.6947</t>
  </si>
  <si>
    <t>63.8053</t>
  </si>
  <si>
    <t>38.25</t>
  </si>
  <si>
    <t>24.1149</t>
  </si>
  <si>
    <t>12.6947</t>
  </si>
  <si>
    <t>18.6947</t>
  </si>
  <si>
    <t>10.7615</t>
  </si>
  <si>
    <t>6.8936</t>
  </si>
  <si>
    <t>27.161</t>
  </si>
  <si>
    <t>32.8228</t>
  </si>
  <si>
    <t>922-14966</t>
  </si>
  <si>
    <t>URS-STK-004 - G2</t>
  </si>
  <si>
    <t>CHCheves - G2</t>
  </si>
  <si>
    <t>13.0064</t>
  </si>
  <si>
    <t>56.9697</t>
  </si>
  <si>
    <t>6.188</t>
  </si>
  <si>
    <t>7.3446</t>
  </si>
  <si>
    <t>51.6955</t>
  </si>
  <si>
    <t>923-13656</t>
  </si>
  <si>
    <t>URS-TCH-001</t>
  </si>
  <si>
    <t>CTOllero</t>
  </si>
  <si>
    <t>923-13657</t>
  </si>
  <si>
    <t>URS-TCH-001 - TG1</t>
  </si>
  <si>
    <t>CTOllero - TG1</t>
  </si>
  <si>
    <t>923-18479</t>
  </si>
  <si>
    <t>URS-TCH-001 - TV</t>
  </si>
  <si>
    <t>CTOllero - TV</t>
  </si>
  <si>
    <t>924-272</t>
  </si>
  <si>
    <t>URS-ENL-001</t>
  </si>
  <si>
    <t>CHHuinco</t>
  </si>
  <si>
    <t>87.6946</t>
  </si>
  <si>
    <t>75</t>
  </si>
  <si>
    <t>89.2523</t>
  </si>
  <si>
    <t>44.2796</t>
  </si>
  <si>
    <t>87.9575</t>
  </si>
  <si>
    <t>90</t>
  </si>
  <si>
    <t>22.6431</t>
  </si>
  <si>
    <t>35.8467</t>
  </si>
  <si>
    <t>52.5807</t>
  </si>
  <si>
    <t>50.4052</t>
  </si>
  <si>
    <t>68.8893</t>
  </si>
  <si>
    <t>70.8262</t>
  </si>
  <si>
    <t>31.5936</t>
  </si>
  <si>
    <t>69.2477</t>
  </si>
  <si>
    <t>70.8503</t>
  </si>
  <si>
    <t>57.5674</t>
  </si>
  <si>
    <t>81.8722</t>
  </si>
  <si>
    <t>45.9733</t>
  </si>
  <si>
    <t>33.6024</t>
  </si>
  <si>
    <t>27.7553</t>
  </si>
  <si>
    <t>31.6757</t>
  </si>
  <si>
    <t>45.9683</t>
  </si>
  <si>
    <t>43.737</t>
  </si>
  <si>
    <t>31.3549</t>
  </si>
  <si>
    <t>35.4647</t>
  </si>
  <si>
    <t>95.6198</t>
  </si>
  <si>
    <t>95.4349</t>
  </si>
  <si>
    <t>91.1878</t>
  </si>
  <si>
    <t>23.3686</t>
  </si>
  <si>
    <t>84.965</t>
  </si>
  <si>
    <t>83.804</t>
  </si>
  <si>
    <t>77.804</t>
  </si>
  <si>
    <t>57.804</t>
  </si>
  <si>
    <t>77.1422</t>
  </si>
  <si>
    <t>71.3696</t>
  </si>
  <si>
    <t>924-22</t>
  </si>
  <si>
    <t>URS-ENL-001 - G1</t>
  </si>
  <si>
    <t>CHHuinco - G1</t>
  </si>
  <si>
    <t>43.8473</t>
  </si>
  <si>
    <t>47.8054</t>
  </si>
  <si>
    <t>38.1852</t>
  </si>
  <si>
    <t>41.4959</t>
  </si>
  <si>
    <t>37.6867</t>
  </si>
  <si>
    <t>45</t>
  </si>
  <si>
    <t>39.7023</t>
  </si>
  <si>
    <t>21.0973</t>
  </si>
  <si>
    <t>25.2026</t>
  </si>
  <si>
    <t>45.6109</t>
  </si>
  <si>
    <t>11.3581</t>
  </si>
  <si>
    <t>40.0558</t>
  </si>
  <si>
    <t>39.2327</t>
  </si>
  <si>
    <t>21.3093</t>
  </si>
  <si>
    <t>25.0026</t>
  </si>
  <si>
    <t>25.5404</t>
  </si>
  <si>
    <t>15.0189</t>
  </si>
  <si>
    <t>23.903</t>
  </si>
  <si>
    <t>18.7419</t>
  </si>
  <si>
    <t>30</t>
  </si>
  <si>
    <t>12.9047</t>
  </si>
  <si>
    <t>924-23</t>
  </si>
  <si>
    <t>URS-ENL-001 - G2</t>
  </si>
  <si>
    <t>CHHuinco - G2</t>
  </si>
  <si>
    <t>37.1591</t>
  </si>
  <si>
    <t>38.2796</t>
  </si>
  <si>
    <t>46.7079</t>
  </si>
  <si>
    <t>39.039</t>
  </si>
  <si>
    <t>37.1667</t>
  </si>
  <si>
    <t>43.3108</t>
  </si>
  <si>
    <t>37.1473</t>
  </si>
  <si>
    <t>37.1587</t>
  </si>
  <si>
    <t>45.2146</t>
  </si>
  <si>
    <t>20.8853</t>
  </si>
  <si>
    <t>24.459</t>
  </si>
  <si>
    <t>11.6764</t>
  </si>
  <si>
    <t>42.1097</t>
  </si>
  <si>
    <t>41.5321</t>
  </si>
  <si>
    <t>38.5561</t>
  </si>
  <si>
    <t>28.7212</t>
  </si>
  <si>
    <t>24.8402</t>
  </si>
  <si>
    <t>14.8482</t>
  </si>
  <si>
    <t>38.2289</t>
  </si>
  <si>
    <t>23.2843</t>
  </si>
  <si>
    <t>18.4295</t>
  </si>
  <si>
    <t>32.6555</t>
  </si>
  <si>
    <t>44.503</t>
  </si>
  <si>
    <t>924-24</t>
  </si>
  <si>
    <t>URS-ENL-001 - G3</t>
  </si>
  <si>
    <t>CHHuinco - G3</t>
  </si>
  <si>
    <t>37.8409</t>
  </si>
  <si>
    <t>41.447</t>
  </si>
  <si>
    <t>41.2496</t>
  </si>
  <si>
    <t>6.0943</t>
  </si>
  <si>
    <t>24.252</t>
  </si>
  <si>
    <t>17.9805</t>
  </si>
  <si>
    <t>37.3133</t>
  </si>
  <si>
    <t>19.9446</t>
  </si>
  <si>
    <t>26.2903</t>
  </si>
  <si>
    <t>37.8333</t>
  </si>
  <si>
    <t>10.5954</t>
  </si>
  <si>
    <t>31.6892</t>
  </si>
  <si>
    <t>37.8527</t>
  </si>
  <si>
    <t>37.8413</t>
  </si>
  <si>
    <t>21.0839</t>
  </si>
  <si>
    <t>25.2153</t>
  </si>
  <si>
    <t>39.321</t>
  </si>
  <si>
    <t>9.8884</t>
  </si>
  <si>
    <t>11.5347</t>
  </si>
  <si>
    <t>11.6922</t>
  </si>
  <si>
    <t>42.8553</t>
  </si>
  <si>
    <t>42.2719</t>
  </si>
  <si>
    <t>39.2479</t>
  </si>
  <si>
    <t>29.0829</t>
  </si>
  <si>
    <t>27.9369</t>
  </si>
  <si>
    <t>38.9134</t>
  </si>
  <si>
    <t>39.9708</t>
  </si>
  <si>
    <t>45.497</t>
  </si>
  <si>
    <t>924-25</t>
  </si>
  <si>
    <t>URS-ENL-001 - G4</t>
  </si>
  <si>
    <t>CHHuinco - G4</t>
  </si>
  <si>
    <t>21.4423</t>
  </si>
  <si>
    <t>24.8771</t>
  </si>
  <si>
    <t>9.7621</t>
  </si>
  <si>
    <t>35.899</t>
  </si>
  <si>
    <t>39.6195</t>
  </si>
  <si>
    <t>42.8128</t>
  </si>
  <si>
    <t>1906-280</t>
  </si>
  <si>
    <t>URS-ENL-002</t>
  </si>
  <si>
    <t>CHMatuca</t>
  </si>
  <si>
    <t>12.5</t>
  </si>
  <si>
    <t>12.3263</t>
  </si>
  <si>
    <t>9.6836</t>
  </si>
  <si>
    <t>11.8041</t>
  </si>
  <si>
    <t>9.7736</t>
  </si>
  <si>
    <t>1906-28</t>
  </si>
  <si>
    <t>URS-ENL-002 - G1</t>
  </si>
  <si>
    <t>CHMatuca - G1</t>
  </si>
  <si>
    <t>1906-29</t>
  </si>
  <si>
    <t>URS-ENL-002 - G2</t>
  </si>
  <si>
    <t>CHMatuca - G2</t>
  </si>
  <si>
    <t>1964-11513</t>
  </si>
  <si>
    <t>C.T. CHILCA UNO</t>
  </si>
  <si>
    <t>URS-ENG-001</t>
  </si>
  <si>
    <t>CTChilc1 - CC</t>
  </si>
  <si>
    <t>66.965</t>
  </si>
  <si>
    <t>97.6854</t>
  </si>
  <si>
    <t>91.4111</t>
  </si>
  <si>
    <t>129.9858</t>
  </si>
  <si>
    <t>199.1959</t>
  </si>
  <si>
    <t>89.3843</t>
  </si>
  <si>
    <t>60.965</t>
  </si>
  <si>
    <t>194.174</t>
  </si>
  <si>
    <t>199.6738</t>
  </si>
  <si>
    <t>200</t>
  </si>
  <si>
    <t>193.6497</t>
  </si>
  <si>
    <t>174.3259</t>
  </si>
  <si>
    <t>192.9441</t>
  </si>
  <si>
    <t>199.9914</t>
  </si>
  <si>
    <t>185.8386</t>
  </si>
  <si>
    <t>181.9182</t>
  </si>
  <si>
    <t>187.6255</t>
  </si>
  <si>
    <t>160.5331</t>
  </si>
  <si>
    <t>178.9153</t>
  </si>
  <si>
    <t>174.8055</t>
  </si>
  <si>
    <t>190.2702</t>
  </si>
  <si>
    <t>195.932</t>
  </si>
  <si>
    <t>184.2702</t>
  </si>
  <si>
    <t>176.9586</t>
  </si>
  <si>
    <t>187.4952</t>
  </si>
  <si>
    <t>176.1715</t>
  </si>
  <si>
    <t>170.8771</t>
  </si>
  <si>
    <t>80.5517</t>
  </si>
  <si>
    <t>74.7366</t>
  </si>
  <si>
    <t>130.1983</t>
  </si>
  <si>
    <t>78.9837</t>
  </si>
  <si>
    <t>153.2518</t>
  </si>
  <si>
    <t>83.1422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</si>
  <si>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</si>
  <si>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</si>
  <si>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</si>
  <si>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</si>
  <si>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</si>
  <si>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</si>
  <si>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</si>
  <si>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</si>
  <si>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</si>
  <si>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</si>
  <si>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</si>
  <si>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</si>
  <si>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</si>
  <si>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</si>
  <si>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</si>
  <si>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</si>
  <si>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</si>
  <si>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</si>
  <si>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</si>
  <si>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</si>
  <si>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</si>
  <si>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</si>
  <si>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</si>
  <si>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</si>
  <si>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</si>
  <si>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</si>
  <si>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</si>
  <si>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</si>
  <si>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</si>
  <si>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</si>
  <si>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</si>
  <si>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</si>
  <si>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</si>
  <si>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</si>
  <si>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</si>
  <si>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</si>
  <si>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</si>
  <si>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</si>
  <si>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6.8999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</si>
  <si>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</si>
  <si>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</si>
  <si>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</si>
  <si>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</si>
  <si>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</si>
  <si>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</si>
  <si>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</si>
  <si>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</si>
  <si>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</si>
  <si>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</si>
  <si>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</si>
  <si>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</si>
  <si>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</si>
  <si>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</si>
  <si>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</si>
  <si>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</si>
  <si>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</si>
  <si>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</si>
  <si>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</si>
  <si>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</si>
  <si>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</si>
  <si>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</si>
  <si>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</si>
  <si>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</si>
  <si>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</si>
  <si>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</si>
  <si>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</si>
  <si>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</si>
  <si>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</si>
  <si>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</si>
  <si>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</si>
  <si>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</si>
  <si>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</si>
  <si>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</si>
  <si>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</si>
  <si>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</si>
  <si>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</si>
  <si>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</si>
  <si>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</si>
  <si>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</si>
  <si>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</si>
  <si>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</si>
  <si>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</si>
  <si>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</si>
  <si>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</si>
  <si>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</si>
  <si>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</si>
  <si>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</si>
  <si>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</si>
  <si>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</si>
  <si>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</si>
  <si>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</si>
  <si>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</si>
  <si>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</si>
  <si>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</si>
  <si>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</si>
  <si>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brindó RSF por presencia de huaico aguas arriba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</si>
  <si>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</si>
  <si>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</si>
  <si>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</si>
  <si>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</si>
  <si>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</si>
  <si>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</si>
  <si>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</si>
  <si>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GAS DE AGUAYTÍA</t>
  </si>
  <si>
    <t xml:space="preserve">
DIÉSEL
</t>
  </si>
  <si>
    <t>RESIDUAL</t>
  </si>
  <si>
    <t>NAFTA+GAS DE REFINERIA</t>
  </si>
  <si>
    <t>FLEXIGAS+GAS DE REFINERIA</t>
  </si>
  <si>
    <t xml:space="preserve"> Se actualizó el despacho ejecutado de la C.S. Coenergy, C.H. Carpapata; C.H. Pías; C.T. Tablazo; C.T. Tallanca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</si>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</sst>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1011.473</c:v>
                </c:pt>
                <c:pt idx="1">
                  <c:v>968.11490000000003</c:v>
                </c:pt>
                <c:pt idx="2">
                  <c:v>994.34690000000001</c:v>
                </c:pt>
                <c:pt idx="3">
                  <c:v>976.44899999999996</c:v>
                </c:pt>
                <c:pt idx="4">
                  <c:v>997.22950000000003</c:v>
                </c:pt>
                <c:pt idx="5">
                  <c:v>954.01769999999999</c:v>
                </c:pt>
                <c:pt idx="6">
                  <c:v>980.69010000000003</c:v>
                </c:pt>
                <c:pt idx="7">
                  <c:v>974.10730000000001</c:v>
                </c:pt>
                <c:pt idx="8">
                  <c:v>983.66120000000001</c:v>
                </c:pt>
                <c:pt idx="9">
                  <c:v>991.54290000000003</c:v>
                </c:pt>
                <c:pt idx="10">
                  <c:v>980.70280000000002</c:v>
                </c:pt>
                <c:pt idx="11">
                  <c:v>1025.2945999999999</c:v>
                </c:pt>
                <c:pt idx="12">
                  <c:v>1044.3734999999999</c:v>
                </c:pt>
                <c:pt idx="13">
                  <c:v>1029.7743</c:v>
                </c:pt>
                <c:pt idx="14">
                  <c:v>1096.008</c:v>
                </c:pt>
                <c:pt idx="15">
                  <c:v>1078.1407999999999</c:v>
                </c:pt>
                <c:pt idx="16">
                  <c:v>1147.5573999999999</c:v>
                </c:pt>
                <c:pt idx="17">
                  <c:v>1154.5898</c:v>
                </c:pt>
                <c:pt idx="18">
                  <c:v>1150.1454000000001</c:v>
                </c:pt>
                <c:pt idx="19">
                  <c:v>1214.0715</c:v>
                </c:pt>
                <c:pt idx="20">
                  <c:v>1218.7419</c:v>
                </c:pt>
                <c:pt idx="21">
                  <c:v>1228.2668000000001</c:v>
                </c:pt>
                <c:pt idx="22">
                  <c:v>1265.8910000000001</c:v>
                </c:pt>
                <c:pt idx="23">
                  <c:v>1229.6713999999999</c:v>
                </c:pt>
                <c:pt idx="24">
                  <c:v>1239.4411</c:v>
                </c:pt>
                <c:pt idx="25">
                  <c:v>1200.3418999999999</c:v>
                </c:pt>
                <c:pt idx="26">
                  <c:v>1227.5948000000001</c:v>
                </c:pt>
                <c:pt idx="27">
                  <c:v>1232.8967</c:v>
                </c:pt>
                <c:pt idx="28">
                  <c:v>1205.5856000000001</c:v>
                </c:pt>
                <c:pt idx="29">
                  <c:v>1228.8162</c:v>
                </c:pt>
                <c:pt idx="30">
                  <c:v>1198.1854000000001</c:v>
                </c:pt>
                <c:pt idx="31">
                  <c:v>1227.2257</c:v>
                </c:pt>
                <c:pt idx="32">
                  <c:v>1210.2295999999999</c:v>
                </c:pt>
                <c:pt idx="33">
                  <c:v>1200.3366000000001</c:v>
                </c:pt>
                <c:pt idx="34">
                  <c:v>1182.492</c:v>
                </c:pt>
                <c:pt idx="35">
                  <c:v>1160.4458999999999</c:v>
                </c:pt>
                <c:pt idx="36">
                  <c:v>1155.5961</c:v>
                </c:pt>
                <c:pt idx="37">
                  <c:v>1215.7428</c:v>
                </c:pt>
                <c:pt idx="38">
                  <c:v>1217.7098000000001</c:v>
                </c:pt>
                <c:pt idx="39">
                  <c:v>1206.4338</c:v>
                </c:pt>
                <c:pt idx="40">
                  <c:v>1194.6934000000001</c:v>
                </c:pt>
                <c:pt idx="41">
                  <c:v>1188.6010000000001</c:v>
                </c:pt>
                <c:pt idx="42">
                  <c:v>1217.6231</c:v>
                </c:pt>
                <c:pt idx="43">
                  <c:v>1178.8389999999999</c:v>
                </c:pt>
                <c:pt idx="44">
                  <c:v>1113.5409999999999</c:v>
                </c:pt>
                <c:pt idx="45">
                  <c:v>1132.7997</c:v>
                </c:pt>
                <c:pt idx="46">
                  <c:v>1067.999</c:v>
                </c:pt>
                <c:pt idx="47">
                  <c:v>1059.5686000000001</c:v>
                </c:pt>
              </c:numCache>
            </c:numRef>
          </c:val>
          <c:smooth val="0"/>
          <c:extLst>
            <c:ext xmlns:c16="http://schemas.microsoft.com/office/drawing/2014/chart" uri="{C3380CC4-5D6E-409C-BE32-E72D297353CC}">
              <c16:uniqueId val="{00000000-AE4F-4F04-A0BC-49141766DD2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1825.1987999999999</c:v>
                </c:pt>
                <c:pt idx="1">
                  <c:v>1794.655</c:v>
                </c:pt>
                <c:pt idx="2">
                  <c:v>1814.4883</c:v>
                </c:pt>
                <c:pt idx="3">
                  <c:v>1814.2791999999999</c:v>
                </c:pt>
                <c:pt idx="4">
                  <c:v>1795.4873</c:v>
                </c:pt>
                <c:pt idx="5">
                  <c:v>1783.9221</c:v>
                </c:pt>
                <c:pt idx="6">
                  <c:v>1788.1777</c:v>
                </c:pt>
                <c:pt idx="7">
                  <c:v>1804.2438999999999</c:v>
                </c:pt>
                <c:pt idx="8">
                  <c:v>1787.0175999999999</c:v>
                </c:pt>
                <c:pt idx="9">
                  <c:v>1795.8806999999999</c:v>
                </c:pt>
                <c:pt idx="10">
                  <c:v>1818.482</c:v>
                </c:pt>
                <c:pt idx="11">
                  <c:v>1789.9706000000001</c:v>
                </c:pt>
                <c:pt idx="12">
                  <c:v>1821.8185000000001</c:v>
                </c:pt>
                <c:pt idx="13">
                  <c:v>1841.1641999999999</c:v>
                </c:pt>
                <c:pt idx="14">
                  <c:v>1875.5243</c:v>
                </c:pt>
                <c:pt idx="15">
                  <c:v>1855.9092000000001</c:v>
                </c:pt>
                <c:pt idx="16">
                  <c:v>1855.9675999999999</c:v>
                </c:pt>
                <c:pt idx="17">
                  <c:v>1871.1617000000001</c:v>
                </c:pt>
                <c:pt idx="18">
                  <c:v>1907.8896999999999</c:v>
                </c:pt>
                <c:pt idx="19">
                  <c:v>1937.1092000000001</c:v>
                </c:pt>
                <c:pt idx="20">
                  <c:v>1889.8520000000001</c:v>
                </c:pt>
                <c:pt idx="21">
                  <c:v>1909.7617</c:v>
                </c:pt>
                <c:pt idx="22">
                  <c:v>1878.1998000000001</c:v>
                </c:pt>
                <c:pt idx="23">
                  <c:v>1785.0387000000001</c:v>
                </c:pt>
                <c:pt idx="24">
                  <c:v>1860.4964</c:v>
                </c:pt>
                <c:pt idx="25">
                  <c:v>1864.0192999999999</c:v>
                </c:pt>
                <c:pt idx="26">
                  <c:v>1869.4304999999999</c:v>
                </c:pt>
                <c:pt idx="27">
                  <c:v>1888.5410999999999</c:v>
                </c:pt>
                <c:pt idx="28">
                  <c:v>1883.7248</c:v>
                </c:pt>
                <c:pt idx="29">
                  <c:v>1817.7317</c:v>
                </c:pt>
                <c:pt idx="30">
                  <c:v>1892.6023</c:v>
                </c:pt>
                <c:pt idx="31">
                  <c:v>1944.3216</c:v>
                </c:pt>
                <c:pt idx="32">
                  <c:v>1864.9050999999999</c:v>
                </c:pt>
                <c:pt idx="33">
                  <c:v>1875.8243</c:v>
                </c:pt>
                <c:pt idx="34">
                  <c:v>1901.7190000000001</c:v>
                </c:pt>
                <c:pt idx="35">
                  <c:v>1911.8521000000001</c:v>
                </c:pt>
                <c:pt idx="36">
                  <c:v>1955.8471</c:v>
                </c:pt>
                <c:pt idx="37">
                  <c:v>1967.039</c:v>
                </c:pt>
                <c:pt idx="38">
                  <c:v>1970.0463999999999</c:v>
                </c:pt>
                <c:pt idx="39">
                  <c:v>1973.9817</c:v>
                </c:pt>
                <c:pt idx="40">
                  <c:v>1952.0452</c:v>
                </c:pt>
                <c:pt idx="41">
                  <c:v>1965.1742999999999</c:v>
                </c:pt>
                <c:pt idx="42">
                  <c:v>1935.7112999999999</c:v>
                </c:pt>
                <c:pt idx="43">
                  <c:v>1916.3889999999999</c:v>
                </c:pt>
                <c:pt idx="44">
                  <c:v>1898.6666</c:v>
                </c:pt>
                <c:pt idx="45">
                  <c:v>1856.8309999999999</c:v>
                </c:pt>
                <c:pt idx="46">
                  <c:v>1829.2625</c:v>
                </c:pt>
                <c:pt idx="47">
                  <c:v>1747.1303</c:v>
                </c:pt>
              </c:numCache>
            </c:numRef>
          </c:val>
          <c:smooth val="0"/>
          <c:extLst>
            <c:ext xmlns:c16="http://schemas.microsoft.com/office/drawing/2014/chart" uri="{C3380CC4-5D6E-409C-BE32-E72D297353CC}">
              <c16:uniqueId val="{00000001-AE4F-4F04-A0BC-49141766DD2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4085.0282000000002</c:v>
                </c:pt>
                <c:pt idx="1">
                  <c:v>4092.7301000000002</c:v>
                </c:pt>
                <c:pt idx="2">
                  <c:v>4067.5648000000001</c:v>
                </c:pt>
                <c:pt idx="3">
                  <c:v>3857.6718000000001</c:v>
                </c:pt>
                <c:pt idx="4">
                  <c:v>3784.5832</c:v>
                </c:pt>
                <c:pt idx="5">
                  <c:v>3788.7602000000002</c:v>
                </c:pt>
                <c:pt idx="6">
                  <c:v>3845.8321999999998</c:v>
                </c:pt>
                <c:pt idx="7">
                  <c:v>3675.1487999999999</c:v>
                </c:pt>
                <c:pt idx="8">
                  <c:v>3748.0212000000001</c:v>
                </c:pt>
                <c:pt idx="9">
                  <c:v>3858.1763999999998</c:v>
                </c:pt>
                <c:pt idx="10">
                  <c:v>3901.0151999999998</c:v>
                </c:pt>
                <c:pt idx="11">
                  <c:v>3744.47426</c:v>
                </c:pt>
                <c:pt idx="12">
                  <c:v>3873.4402</c:v>
                </c:pt>
                <c:pt idx="13">
                  <c:v>3833.9030600000001</c:v>
                </c:pt>
                <c:pt idx="14">
                  <c:v>4088.0515</c:v>
                </c:pt>
                <c:pt idx="15">
                  <c:v>4319.2376599999998</c:v>
                </c:pt>
                <c:pt idx="16">
                  <c:v>4413.1337199999998</c:v>
                </c:pt>
                <c:pt idx="17">
                  <c:v>4680.2378200000003</c:v>
                </c:pt>
                <c:pt idx="18">
                  <c:v>4681.1018999999997</c:v>
                </c:pt>
                <c:pt idx="19">
                  <c:v>4931.2623000000003</c:v>
                </c:pt>
                <c:pt idx="20">
                  <c:v>4847.9811</c:v>
                </c:pt>
                <c:pt idx="21">
                  <c:v>4994.8625000000002</c:v>
                </c:pt>
                <c:pt idx="22">
                  <c:v>5026.2791999999999</c:v>
                </c:pt>
                <c:pt idx="23">
                  <c:v>5052.8918999999996</c:v>
                </c:pt>
                <c:pt idx="24">
                  <c:v>4885.4764999999998</c:v>
                </c:pt>
                <c:pt idx="25">
                  <c:v>4819.2997999999998</c:v>
                </c:pt>
                <c:pt idx="26">
                  <c:v>4868.3056999999999</c:v>
                </c:pt>
                <c:pt idx="27">
                  <c:v>4924.6992</c:v>
                </c:pt>
                <c:pt idx="28">
                  <c:v>4814.6286</c:v>
                </c:pt>
                <c:pt idx="29">
                  <c:v>4886.6370999999999</c:v>
                </c:pt>
                <c:pt idx="30">
                  <c:v>4930.9189999999999</c:v>
                </c:pt>
                <c:pt idx="31">
                  <c:v>4791.4151000000002</c:v>
                </c:pt>
                <c:pt idx="32">
                  <c:v>4931.9903000000004</c:v>
                </c:pt>
                <c:pt idx="33">
                  <c:v>4888.7745999999997</c:v>
                </c:pt>
                <c:pt idx="34">
                  <c:v>4810.0538999999999</c:v>
                </c:pt>
                <c:pt idx="35">
                  <c:v>4678.7993999999999</c:v>
                </c:pt>
                <c:pt idx="36">
                  <c:v>4629.2554200000004</c:v>
                </c:pt>
                <c:pt idx="37">
                  <c:v>4768.5609000000004</c:v>
                </c:pt>
                <c:pt idx="38">
                  <c:v>4769.0114000000003</c:v>
                </c:pt>
                <c:pt idx="39">
                  <c:v>4780.0069999999996</c:v>
                </c:pt>
                <c:pt idx="40">
                  <c:v>4769.6319999999996</c:v>
                </c:pt>
                <c:pt idx="41">
                  <c:v>4737.3391000000001</c:v>
                </c:pt>
                <c:pt idx="42">
                  <c:v>4610.6292000000003</c:v>
                </c:pt>
                <c:pt idx="43">
                  <c:v>4597.6030000000001</c:v>
                </c:pt>
                <c:pt idx="44">
                  <c:v>4620.2878000000001</c:v>
                </c:pt>
                <c:pt idx="45">
                  <c:v>4408.9079000000002</c:v>
                </c:pt>
                <c:pt idx="46">
                  <c:v>4162.8905000000004</c:v>
                </c:pt>
                <c:pt idx="47">
                  <c:v>4174.3028000000004</c:v>
                </c:pt>
              </c:numCache>
            </c:numRef>
          </c:val>
          <c:smooth val="0"/>
          <c:extLst>
            <c:ext xmlns:c16="http://schemas.microsoft.com/office/drawing/2014/chart" uri="{C3380CC4-5D6E-409C-BE32-E72D297353CC}">
              <c16:uniqueId val="{00000002-AE4F-4F04-A0BC-49141766DD2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00E-4D73-AC10-2B3725A03E6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00E-4D73-AC10-2B3725A03E6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31.5122</c:v>
                </c:pt>
                <c:pt idx="1">
                  <c:v>30.3339</c:v>
                </c:pt>
                <c:pt idx="2">
                  <c:v>30.025300000000001</c:v>
                </c:pt>
                <c:pt idx="3">
                  <c:v>30.035499999999999</c:v>
                </c:pt>
                <c:pt idx="4">
                  <c:v>29.951599999999999</c:v>
                </c:pt>
                <c:pt idx="5">
                  <c:v>30.008700000000001</c:v>
                </c:pt>
                <c:pt idx="6">
                  <c:v>30.898900000000001</c:v>
                </c:pt>
                <c:pt idx="7">
                  <c:v>30.616800000000001</c:v>
                </c:pt>
                <c:pt idx="8">
                  <c:v>26.560300000000002</c:v>
                </c:pt>
                <c:pt idx="9">
                  <c:v>29.439900000000002</c:v>
                </c:pt>
                <c:pt idx="10">
                  <c:v>29.8749</c:v>
                </c:pt>
                <c:pt idx="11">
                  <c:v>30.1617</c:v>
                </c:pt>
                <c:pt idx="12">
                  <c:v>30.2117</c:v>
                </c:pt>
                <c:pt idx="13">
                  <c:v>30.114000000000001</c:v>
                </c:pt>
                <c:pt idx="14">
                  <c:v>29.628799999999998</c:v>
                </c:pt>
                <c:pt idx="15">
                  <c:v>25.791399999999999</c:v>
                </c:pt>
                <c:pt idx="16">
                  <c:v>28.107600000000001</c:v>
                </c:pt>
                <c:pt idx="17">
                  <c:v>29.981999999999999</c:v>
                </c:pt>
                <c:pt idx="18">
                  <c:v>27.197199999999999</c:v>
                </c:pt>
                <c:pt idx="19">
                  <c:v>27.760300000000001</c:v>
                </c:pt>
                <c:pt idx="20">
                  <c:v>28.7544</c:v>
                </c:pt>
                <c:pt idx="21">
                  <c:v>28.968399999999999</c:v>
                </c:pt>
                <c:pt idx="22">
                  <c:v>28.9452</c:v>
                </c:pt>
                <c:pt idx="23">
                  <c:v>24.214600000000001</c:v>
                </c:pt>
                <c:pt idx="24">
                  <c:v>28.7758</c:v>
                </c:pt>
                <c:pt idx="25">
                  <c:v>28.368400000000001</c:v>
                </c:pt>
                <c:pt idx="26">
                  <c:v>28.091699999999999</c:v>
                </c:pt>
                <c:pt idx="27">
                  <c:v>27.3551</c:v>
                </c:pt>
                <c:pt idx="28">
                  <c:v>23.8873</c:v>
                </c:pt>
                <c:pt idx="29">
                  <c:v>23.438800000000001</c:v>
                </c:pt>
                <c:pt idx="30">
                  <c:v>22.684999999999999</c:v>
                </c:pt>
                <c:pt idx="31">
                  <c:v>22.829000000000001</c:v>
                </c:pt>
                <c:pt idx="32">
                  <c:v>23.922899999999998</c:v>
                </c:pt>
                <c:pt idx="33">
                  <c:v>24.726400000000002</c:v>
                </c:pt>
                <c:pt idx="34">
                  <c:v>17.1204</c:v>
                </c:pt>
                <c:pt idx="35">
                  <c:v>16.248699999999999</c:v>
                </c:pt>
                <c:pt idx="36">
                  <c:v>13.392300000000001</c:v>
                </c:pt>
                <c:pt idx="37">
                  <c:v>15.558999999999999</c:v>
                </c:pt>
                <c:pt idx="38">
                  <c:v>15.617599999999999</c:v>
                </c:pt>
                <c:pt idx="39">
                  <c:v>15.9175</c:v>
                </c:pt>
                <c:pt idx="40">
                  <c:v>16.278600000000001</c:v>
                </c:pt>
                <c:pt idx="41">
                  <c:v>17.025600000000001</c:v>
                </c:pt>
                <c:pt idx="42">
                  <c:v>22.693000000000001</c:v>
                </c:pt>
                <c:pt idx="43">
                  <c:v>22.912500000000001</c:v>
                </c:pt>
                <c:pt idx="44">
                  <c:v>23.098500000000001</c:v>
                </c:pt>
                <c:pt idx="45">
                  <c:v>32.3461</c:v>
                </c:pt>
                <c:pt idx="46">
                  <c:v>33.034500000000001</c:v>
                </c:pt>
                <c:pt idx="47">
                  <c:v>35.286900000000003</c:v>
                </c:pt>
              </c:numCache>
            </c:numRef>
          </c:val>
          <c:smooth val="0"/>
          <c:extLst>
            <c:ext xmlns:c16="http://schemas.microsoft.com/office/drawing/2014/chart" uri="{C3380CC4-5D6E-409C-BE32-E72D297353CC}">
              <c16:uniqueId val="{00000002-900E-4D73-AC10-2B3725A03E6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11.686</c:v>
                </c:pt>
                <c:pt idx="1">
                  <c:v>11.439</c:v>
                </c:pt>
                <c:pt idx="2">
                  <c:v>11.601000000000001</c:v>
                </c:pt>
                <c:pt idx="3">
                  <c:v>12.268000000000001</c:v>
                </c:pt>
                <c:pt idx="4">
                  <c:v>12.49</c:v>
                </c:pt>
                <c:pt idx="5">
                  <c:v>12.012</c:v>
                </c:pt>
                <c:pt idx="6">
                  <c:v>11.772</c:v>
                </c:pt>
                <c:pt idx="7">
                  <c:v>12.064</c:v>
                </c:pt>
                <c:pt idx="8">
                  <c:v>11.932</c:v>
                </c:pt>
                <c:pt idx="9">
                  <c:v>11.542</c:v>
                </c:pt>
                <c:pt idx="10">
                  <c:v>10.404999999999999</c:v>
                </c:pt>
                <c:pt idx="11">
                  <c:v>9.1890000000000001</c:v>
                </c:pt>
                <c:pt idx="12">
                  <c:v>9</c:v>
                </c:pt>
                <c:pt idx="13">
                  <c:v>8.577</c:v>
                </c:pt>
                <c:pt idx="14">
                  <c:v>9.5670000000000002</c:v>
                </c:pt>
                <c:pt idx="15">
                  <c:v>10.881</c:v>
                </c:pt>
                <c:pt idx="16">
                  <c:v>10.289</c:v>
                </c:pt>
                <c:pt idx="17">
                  <c:v>11.34</c:v>
                </c:pt>
                <c:pt idx="18">
                  <c:v>11.516</c:v>
                </c:pt>
                <c:pt idx="19">
                  <c:v>12.007</c:v>
                </c:pt>
                <c:pt idx="20">
                  <c:v>12.348000000000001</c:v>
                </c:pt>
                <c:pt idx="21">
                  <c:v>11.9</c:v>
                </c:pt>
                <c:pt idx="22">
                  <c:v>11.509</c:v>
                </c:pt>
                <c:pt idx="23">
                  <c:v>10.337</c:v>
                </c:pt>
                <c:pt idx="24">
                  <c:v>9.7420000000000009</c:v>
                </c:pt>
                <c:pt idx="25">
                  <c:v>10.542999999999999</c:v>
                </c:pt>
                <c:pt idx="26">
                  <c:v>11.138</c:v>
                </c:pt>
                <c:pt idx="27">
                  <c:v>11.64</c:v>
                </c:pt>
                <c:pt idx="28">
                  <c:v>11.455</c:v>
                </c:pt>
                <c:pt idx="29">
                  <c:v>11.614000000000001</c:v>
                </c:pt>
                <c:pt idx="30">
                  <c:v>12.000999999999999</c:v>
                </c:pt>
                <c:pt idx="31">
                  <c:v>12.1</c:v>
                </c:pt>
                <c:pt idx="32">
                  <c:v>11.464</c:v>
                </c:pt>
                <c:pt idx="33">
                  <c:v>11.714</c:v>
                </c:pt>
                <c:pt idx="34">
                  <c:v>11.032</c:v>
                </c:pt>
                <c:pt idx="35">
                  <c:v>8.7759999999999998</c:v>
                </c:pt>
                <c:pt idx="36">
                  <c:v>9.2080000000000002</c:v>
                </c:pt>
                <c:pt idx="37">
                  <c:v>8.6159999999999997</c:v>
                </c:pt>
                <c:pt idx="38">
                  <c:v>9.2919999999999998</c:v>
                </c:pt>
                <c:pt idx="39">
                  <c:v>10.912000000000001</c:v>
                </c:pt>
                <c:pt idx="40">
                  <c:v>11.365</c:v>
                </c:pt>
                <c:pt idx="41">
                  <c:v>11.500999999999999</c:v>
                </c:pt>
                <c:pt idx="42">
                  <c:v>11.724</c:v>
                </c:pt>
                <c:pt idx="43">
                  <c:v>11.888999999999999</c:v>
                </c:pt>
                <c:pt idx="44">
                  <c:v>12.170999999999999</c:v>
                </c:pt>
                <c:pt idx="45">
                  <c:v>11.468999999999999</c:v>
                </c:pt>
                <c:pt idx="46">
                  <c:v>11.686</c:v>
                </c:pt>
                <c:pt idx="47">
                  <c:v>11.85</c:v>
                </c:pt>
              </c:numCache>
            </c:numRef>
          </c:val>
          <c:smooth val="0"/>
          <c:extLst>
            <c:ext xmlns:c16="http://schemas.microsoft.com/office/drawing/2014/chart" uri="{C3380CC4-5D6E-409C-BE32-E72D297353CC}">
              <c16:uniqueId val="{00000003-900E-4D73-AC10-2B3725A03E6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00E-4D73-AC10-2B3725A03E6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00E-4D73-AC10-2B3725A03E6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00E-4D73-AC10-2B3725A03E6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00E-4D73-AC10-2B3725A03E6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18.821300000000001</c:v>
                </c:pt>
                <c:pt idx="1">
                  <c:v>19.1844</c:v>
                </c:pt>
                <c:pt idx="2">
                  <c:v>18.1157</c:v>
                </c:pt>
                <c:pt idx="3">
                  <c:v>17.7547</c:v>
                </c:pt>
                <c:pt idx="4">
                  <c:v>18.675899999999999</c:v>
                </c:pt>
                <c:pt idx="5">
                  <c:v>18.670200000000001</c:v>
                </c:pt>
                <c:pt idx="6">
                  <c:v>19.097000000000001</c:v>
                </c:pt>
                <c:pt idx="7">
                  <c:v>19.1968</c:v>
                </c:pt>
                <c:pt idx="8">
                  <c:v>18.9009</c:v>
                </c:pt>
                <c:pt idx="9">
                  <c:v>18.465699999999998</c:v>
                </c:pt>
                <c:pt idx="10">
                  <c:v>18.4558</c:v>
                </c:pt>
                <c:pt idx="11">
                  <c:v>18.224499999999999</c:v>
                </c:pt>
                <c:pt idx="12">
                  <c:v>18.467700000000001</c:v>
                </c:pt>
                <c:pt idx="13">
                  <c:v>17.932500000000001</c:v>
                </c:pt>
                <c:pt idx="14">
                  <c:v>17.911000000000001</c:v>
                </c:pt>
                <c:pt idx="15">
                  <c:v>19.1541</c:v>
                </c:pt>
                <c:pt idx="16">
                  <c:v>17.1571</c:v>
                </c:pt>
                <c:pt idx="17">
                  <c:v>18.672000000000001</c:v>
                </c:pt>
                <c:pt idx="18">
                  <c:v>18.758800000000001</c:v>
                </c:pt>
                <c:pt idx="19">
                  <c:v>18.794599999999999</c:v>
                </c:pt>
                <c:pt idx="20">
                  <c:v>18.355799999999999</c:v>
                </c:pt>
                <c:pt idx="21">
                  <c:v>18.506499999999999</c:v>
                </c:pt>
                <c:pt idx="22">
                  <c:v>17.999300000000002</c:v>
                </c:pt>
                <c:pt idx="23">
                  <c:v>17.6919</c:v>
                </c:pt>
                <c:pt idx="24">
                  <c:v>17.9162</c:v>
                </c:pt>
                <c:pt idx="25">
                  <c:v>18.280799999999999</c:v>
                </c:pt>
                <c:pt idx="26">
                  <c:v>18.066400000000002</c:v>
                </c:pt>
                <c:pt idx="27">
                  <c:v>18.1463</c:v>
                </c:pt>
                <c:pt idx="28">
                  <c:v>18.049499999999998</c:v>
                </c:pt>
                <c:pt idx="29">
                  <c:v>19.136299999999999</c:v>
                </c:pt>
                <c:pt idx="30">
                  <c:v>18.866599999999998</c:v>
                </c:pt>
                <c:pt idx="31">
                  <c:v>18.989999999999998</c:v>
                </c:pt>
                <c:pt idx="32">
                  <c:v>18.7196</c:v>
                </c:pt>
                <c:pt idx="33">
                  <c:v>18.8596</c:v>
                </c:pt>
                <c:pt idx="34">
                  <c:v>18.8184</c:v>
                </c:pt>
                <c:pt idx="35">
                  <c:v>18.602699999999999</c:v>
                </c:pt>
                <c:pt idx="36">
                  <c:v>18.063300000000002</c:v>
                </c:pt>
                <c:pt idx="37">
                  <c:v>17.0566</c:v>
                </c:pt>
                <c:pt idx="38">
                  <c:v>16.553799999999999</c:v>
                </c:pt>
                <c:pt idx="39">
                  <c:v>16.186199999999999</c:v>
                </c:pt>
                <c:pt idx="40">
                  <c:v>16.820799999999998</c:v>
                </c:pt>
                <c:pt idx="41">
                  <c:v>18.5471</c:v>
                </c:pt>
                <c:pt idx="42">
                  <c:v>19.030899999999999</c:v>
                </c:pt>
                <c:pt idx="43">
                  <c:v>18.395</c:v>
                </c:pt>
                <c:pt idx="44">
                  <c:v>17.065300000000001</c:v>
                </c:pt>
                <c:pt idx="45">
                  <c:v>17.1419</c:v>
                </c:pt>
                <c:pt idx="46">
                  <c:v>19.320799999999998</c:v>
                </c:pt>
                <c:pt idx="47">
                  <c:v>19.057500000000001</c:v>
                </c:pt>
              </c:numCache>
            </c:numRef>
          </c:val>
          <c:smooth val="0"/>
          <c:extLst>
            <c:ext xmlns:c16="http://schemas.microsoft.com/office/drawing/2014/chart" uri="{C3380CC4-5D6E-409C-BE32-E72D297353CC}">
              <c16:uniqueId val="{00000008-900E-4D73-AC10-2B3725A03E6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26.966699999999999</c:v>
                </c:pt>
                <c:pt idx="1">
                  <c:v>26.864000000000001</c:v>
                </c:pt>
                <c:pt idx="2">
                  <c:v>26.860399999999998</c:v>
                </c:pt>
                <c:pt idx="3">
                  <c:v>26.427399999999999</c:v>
                </c:pt>
                <c:pt idx="4">
                  <c:v>26.729500000000002</c:v>
                </c:pt>
                <c:pt idx="5">
                  <c:v>26.686699999999998</c:v>
                </c:pt>
                <c:pt idx="6">
                  <c:v>26.928899999999999</c:v>
                </c:pt>
                <c:pt idx="7">
                  <c:v>26.819800000000001</c:v>
                </c:pt>
                <c:pt idx="8">
                  <c:v>27.2895</c:v>
                </c:pt>
                <c:pt idx="9">
                  <c:v>27.195399999999999</c:v>
                </c:pt>
                <c:pt idx="10">
                  <c:v>26.916599999999999</c:v>
                </c:pt>
                <c:pt idx="11">
                  <c:v>27.276499999999999</c:v>
                </c:pt>
                <c:pt idx="12">
                  <c:v>26.626200000000001</c:v>
                </c:pt>
                <c:pt idx="13">
                  <c:v>27.342099999999999</c:v>
                </c:pt>
                <c:pt idx="14">
                  <c:v>26.837700000000002</c:v>
                </c:pt>
                <c:pt idx="15">
                  <c:v>26.8779</c:v>
                </c:pt>
                <c:pt idx="16">
                  <c:v>27.133800000000001</c:v>
                </c:pt>
                <c:pt idx="17">
                  <c:v>26.896799999999999</c:v>
                </c:pt>
                <c:pt idx="18">
                  <c:v>27.294799999999999</c:v>
                </c:pt>
                <c:pt idx="19">
                  <c:v>27.5215</c:v>
                </c:pt>
                <c:pt idx="20">
                  <c:v>27.765699999999999</c:v>
                </c:pt>
                <c:pt idx="21">
                  <c:v>27.735399999999998</c:v>
                </c:pt>
                <c:pt idx="22">
                  <c:v>27.633299999999998</c:v>
                </c:pt>
                <c:pt idx="23">
                  <c:v>27.461300000000001</c:v>
                </c:pt>
                <c:pt idx="24">
                  <c:v>26.802199999999999</c:v>
                </c:pt>
                <c:pt idx="25">
                  <c:v>26.838999999999999</c:v>
                </c:pt>
                <c:pt idx="26">
                  <c:v>26.994700000000002</c:v>
                </c:pt>
                <c:pt idx="27">
                  <c:v>27.434799999999999</c:v>
                </c:pt>
                <c:pt idx="28">
                  <c:v>27.436499999999999</c:v>
                </c:pt>
                <c:pt idx="29">
                  <c:v>27.2774</c:v>
                </c:pt>
                <c:pt idx="30">
                  <c:v>27.596399999999999</c:v>
                </c:pt>
                <c:pt idx="31">
                  <c:v>28.077000000000002</c:v>
                </c:pt>
                <c:pt idx="32">
                  <c:v>28.066500000000001</c:v>
                </c:pt>
                <c:pt idx="33">
                  <c:v>28.145199999999999</c:v>
                </c:pt>
                <c:pt idx="34">
                  <c:v>27.008500000000002</c:v>
                </c:pt>
                <c:pt idx="35">
                  <c:v>27.581399999999999</c:v>
                </c:pt>
                <c:pt idx="36">
                  <c:v>27.436</c:v>
                </c:pt>
                <c:pt idx="37">
                  <c:v>25.384899999999998</c:v>
                </c:pt>
                <c:pt idx="38">
                  <c:v>25.7849</c:v>
                </c:pt>
                <c:pt idx="39">
                  <c:v>25.843699999999998</c:v>
                </c:pt>
                <c:pt idx="40">
                  <c:v>25.219000000000001</c:v>
                </c:pt>
                <c:pt idx="41">
                  <c:v>27.199400000000001</c:v>
                </c:pt>
                <c:pt idx="42">
                  <c:v>27.9679</c:v>
                </c:pt>
                <c:pt idx="43">
                  <c:v>27.546099999999999</c:v>
                </c:pt>
                <c:pt idx="44">
                  <c:v>27.670100000000001</c:v>
                </c:pt>
                <c:pt idx="45">
                  <c:v>27.405100000000001</c:v>
                </c:pt>
                <c:pt idx="46">
                  <c:v>26.711400000000001</c:v>
                </c:pt>
                <c:pt idx="47">
                  <c:v>26.636800000000001</c:v>
                </c:pt>
              </c:numCache>
            </c:numRef>
          </c:val>
          <c:smooth val="0"/>
          <c:extLst>
            <c:ext xmlns:c16="http://schemas.microsoft.com/office/drawing/2014/chart" uri="{C3380CC4-5D6E-409C-BE32-E72D297353CC}">
              <c16:uniqueId val="{00000009-900E-4D73-AC10-2B3725A03E6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13.5717</c:v>
                </c:pt>
                <c:pt idx="1">
                  <c:v>13.4778</c:v>
                </c:pt>
                <c:pt idx="2">
                  <c:v>13.970499999999999</c:v>
                </c:pt>
                <c:pt idx="3">
                  <c:v>14.2713</c:v>
                </c:pt>
                <c:pt idx="4">
                  <c:v>14.3279</c:v>
                </c:pt>
                <c:pt idx="5">
                  <c:v>14.326000000000001</c:v>
                </c:pt>
                <c:pt idx="6">
                  <c:v>13.7263</c:v>
                </c:pt>
                <c:pt idx="7">
                  <c:v>13.4765</c:v>
                </c:pt>
                <c:pt idx="8">
                  <c:v>13.8361</c:v>
                </c:pt>
                <c:pt idx="9">
                  <c:v>14.711600000000001</c:v>
                </c:pt>
                <c:pt idx="10">
                  <c:v>14.7364</c:v>
                </c:pt>
                <c:pt idx="11">
                  <c:v>13.911899999999999</c:v>
                </c:pt>
                <c:pt idx="12">
                  <c:v>13.5342</c:v>
                </c:pt>
                <c:pt idx="13">
                  <c:v>11.8924</c:v>
                </c:pt>
                <c:pt idx="14">
                  <c:v>11.2378</c:v>
                </c:pt>
                <c:pt idx="15">
                  <c:v>10.845800000000001</c:v>
                </c:pt>
                <c:pt idx="16">
                  <c:v>11.239599999999999</c:v>
                </c:pt>
                <c:pt idx="17">
                  <c:v>11.135300000000001</c:v>
                </c:pt>
                <c:pt idx="18">
                  <c:v>11.4308</c:v>
                </c:pt>
                <c:pt idx="19">
                  <c:v>11.632400000000001</c:v>
                </c:pt>
                <c:pt idx="20">
                  <c:v>11.327299999999999</c:v>
                </c:pt>
                <c:pt idx="21">
                  <c:v>10.9842</c:v>
                </c:pt>
                <c:pt idx="22">
                  <c:v>10.948600000000001</c:v>
                </c:pt>
                <c:pt idx="23">
                  <c:v>10.914400000000001</c:v>
                </c:pt>
                <c:pt idx="24">
                  <c:v>11.383800000000001</c:v>
                </c:pt>
                <c:pt idx="25">
                  <c:v>14.212999999999999</c:v>
                </c:pt>
                <c:pt idx="26">
                  <c:v>14.2279</c:v>
                </c:pt>
                <c:pt idx="27">
                  <c:v>14.2925</c:v>
                </c:pt>
                <c:pt idx="28">
                  <c:v>14.8963</c:v>
                </c:pt>
                <c:pt idx="29">
                  <c:v>15.1919</c:v>
                </c:pt>
                <c:pt idx="30">
                  <c:v>15.0831</c:v>
                </c:pt>
                <c:pt idx="31">
                  <c:v>14.8782</c:v>
                </c:pt>
                <c:pt idx="32">
                  <c:v>14.381500000000001</c:v>
                </c:pt>
                <c:pt idx="33">
                  <c:v>15.4643</c:v>
                </c:pt>
                <c:pt idx="34">
                  <c:v>15.5343</c:v>
                </c:pt>
                <c:pt idx="35">
                  <c:v>15.5501</c:v>
                </c:pt>
                <c:pt idx="36">
                  <c:v>15.0997</c:v>
                </c:pt>
                <c:pt idx="37">
                  <c:v>15.0609</c:v>
                </c:pt>
                <c:pt idx="38">
                  <c:v>14.0923</c:v>
                </c:pt>
                <c:pt idx="39">
                  <c:v>11.755800000000001</c:v>
                </c:pt>
                <c:pt idx="40">
                  <c:v>11.5299</c:v>
                </c:pt>
                <c:pt idx="41">
                  <c:v>11.544</c:v>
                </c:pt>
                <c:pt idx="42">
                  <c:v>11.5206</c:v>
                </c:pt>
                <c:pt idx="43">
                  <c:v>11.863099999999999</c:v>
                </c:pt>
                <c:pt idx="44">
                  <c:v>11.5395</c:v>
                </c:pt>
                <c:pt idx="45">
                  <c:v>11.5169</c:v>
                </c:pt>
                <c:pt idx="46">
                  <c:v>13.193899999999999</c:v>
                </c:pt>
                <c:pt idx="47">
                  <c:v>14.4892</c:v>
                </c:pt>
              </c:numCache>
            </c:numRef>
          </c:val>
          <c:smooth val="0"/>
          <c:extLst>
            <c:ext xmlns:c16="http://schemas.microsoft.com/office/drawing/2014/chart" uri="{C3380CC4-5D6E-409C-BE32-E72D297353CC}">
              <c16:uniqueId val="{0000000A-900E-4D73-AC10-2B3725A03E6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3.23</c:v>
                </c:pt>
                <c:pt idx="1">
                  <c:v>4.09</c:v>
                </c:pt>
                <c:pt idx="2">
                  <c:v>5.8</c:v>
                </c:pt>
                <c:pt idx="3">
                  <c:v>8.07</c:v>
                </c:pt>
                <c:pt idx="4">
                  <c:v>8.84</c:v>
                </c:pt>
                <c:pt idx="5">
                  <c:v>6.19</c:v>
                </c:pt>
                <c:pt idx="6">
                  <c:v>6.1</c:v>
                </c:pt>
                <c:pt idx="7">
                  <c:v>6.25</c:v>
                </c:pt>
                <c:pt idx="8">
                  <c:v>6.28</c:v>
                </c:pt>
                <c:pt idx="9">
                  <c:v>5.69</c:v>
                </c:pt>
                <c:pt idx="10">
                  <c:v>5.69</c:v>
                </c:pt>
                <c:pt idx="11">
                  <c:v>5.31</c:v>
                </c:pt>
                <c:pt idx="12">
                  <c:v>5.29</c:v>
                </c:pt>
                <c:pt idx="13">
                  <c:v>6.22</c:v>
                </c:pt>
                <c:pt idx="14">
                  <c:v>8.39</c:v>
                </c:pt>
                <c:pt idx="15">
                  <c:v>8.19</c:v>
                </c:pt>
                <c:pt idx="16">
                  <c:v>8.24</c:v>
                </c:pt>
                <c:pt idx="17">
                  <c:v>8.42</c:v>
                </c:pt>
                <c:pt idx="18">
                  <c:v>9.3000000000000007</c:v>
                </c:pt>
                <c:pt idx="19">
                  <c:v>11.15</c:v>
                </c:pt>
                <c:pt idx="20">
                  <c:v>10.26</c:v>
                </c:pt>
                <c:pt idx="21">
                  <c:v>10.06</c:v>
                </c:pt>
                <c:pt idx="22">
                  <c:v>11.56</c:v>
                </c:pt>
                <c:pt idx="23">
                  <c:v>12.34</c:v>
                </c:pt>
                <c:pt idx="24">
                  <c:v>11.46</c:v>
                </c:pt>
                <c:pt idx="25">
                  <c:v>12.21</c:v>
                </c:pt>
                <c:pt idx="26">
                  <c:v>12.08</c:v>
                </c:pt>
                <c:pt idx="27">
                  <c:v>11.73</c:v>
                </c:pt>
                <c:pt idx="28">
                  <c:v>12.3</c:v>
                </c:pt>
                <c:pt idx="29">
                  <c:v>9.67</c:v>
                </c:pt>
                <c:pt idx="30">
                  <c:v>11.38</c:v>
                </c:pt>
                <c:pt idx="31">
                  <c:v>11.73</c:v>
                </c:pt>
                <c:pt idx="32">
                  <c:v>12.63</c:v>
                </c:pt>
                <c:pt idx="33">
                  <c:v>12.97</c:v>
                </c:pt>
                <c:pt idx="34">
                  <c:v>12.91</c:v>
                </c:pt>
                <c:pt idx="35">
                  <c:v>12.87</c:v>
                </c:pt>
                <c:pt idx="36">
                  <c:v>12.85</c:v>
                </c:pt>
                <c:pt idx="37">
                  <c:v>12.9</c:v>
                </c:pt>
                <c:pt idx="38">
                  <c:v>12.68</c:v>
                </c:pt>
                <c:pt idx="39">
                  <c:v>11.62</c:v>
                </c:pt>
                <c:pt idx="40">
                  <c:v>10.16</c:v>
                </c:pt>
                <c:pt idx="41">
                  <c:v>10.57</c:v>
                </c:pt>
                <c:pt idx="42">
                  <c:v>9.83</c:v>
                </c:pt>
                <c:pt idx="43">
                  <c:v>10.38</c:v>
                </c:pt>
                <c:pt idx="44">
                  <c:v>9.91</c:v>
                </c:pt>
                <c:pt idx="45">
                  <c:v>9.8000000000000007</c:v>
                </c:pt>
                <c:pt idx="46">
                  <c:v>10.37</c:v>
                </c:pt>
                <c:pt idx="47">
                  <c:v>11.57</c:v>
                </c:pt>
              </c:numCache>
            </c:numRef>
          </c:val>
          <c:smooth val="0"/>
          <c:extLst>
            <c:ext xmlns:c16="http://schemas.microsoft.com/office/drawing/2014/chart" uri="{C3380CC4-5D6E-409C-BE32-E72D297353CC}">
              <c16:uniqueId val="{0000000B-900E-4D73-AC10-2B3725A03E6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30.57</c:v>
                </c:pt>
                <c:pt idx="1">
                  <c:v>30.946000000000002</c:v>
                </c:pt>
                <c:pt idx="2">
                  <c:v>31.456</c:v>
                </c:pt>
                <c:pt idx="3">
                  <c:v>31.448</c:v>
                </c:pt>
                <c:pt idx="4">
                  <c:v>31.2</c:v>
                </c:pt>
                <c:pt idx="5">
                  <c:v>30.93</c:v>
                </c:pt>
                <c:pt idx="6">
                  <c:v>30.841999999999999</c:v>
                </c:pt>
                <c:pt idx="7">
                  <c:v>30.762</c:v>
                </c:pt>
                <c:pt idx="8">
                  <c:v>30.73</c:v>
                </c:pt>
                <c:pt idx="9">
                  <c:v>30.126000000000001</c:v>
                </c:pt>
                <c:pt idx="10">
                  <c:v>29.324000000000002</c:v>
                </c:pt>
                <c:pt idx="11">
                  <c:v>30.256</c:v>
                </c:pt>
                <c:pt idx="12">
                  <c:v>29.898</c:v>
                </c:pt>
                <c:pt idx="13">
                  <c:v>29.745999999999999</c:v>
                </c:pt>
                <c:pt idx="14">
                  <c:v>29.864000000000001</c:v>
                </c:pt>
                <c:pt idx="15">
                  <c:v>29.872</c:v>
                </c:pt>
                <c:pt idx="16">
                  <c:v>29.667999999999999</c:v>
                </c:pt>
                <c:pt idx="17">
                  <c:v>30.315999999999999</c:v>
                </c:pt>
                <c:pt idx="18">
                  <c:v>30.38</c:v>
                </c:pt>
                <c:pt idx="19">
                  <c:v>30.99</c:v>
                </c:pt>
                <c:pt idx="20">
                  <c:v>30.134</c:v>
                </c:pt>
                <c:pt idx="21">
                  <c:v>29.576000000000001</c:v>
                </c:pt>
                <c:pt idx="22">
                  <c:v>29.254000000000001</c:v>
                </c:pt>
                <c:pt idx="23">
                  <c:v>30.17</c:v>
                </c:pt>
                <c:pt idx="24">
                  <c:v>30.326000000000001</c:v>
                </c:pt>
                <c:pt idx="25">
                  <c:v>29.896000000000001</c:v>
                </c:pt>
                <c:pt idx="26">
                  <c:v>30.117999999999999</c:v>
                </c:pt>
                <c:pt idx="27">
                  <c:v>29.896000000000001</c:v>
                </c:pt>
                <c:pt idx="28">
                  <c:v>29.82</c:v>
                </c:pt>
                <c:pt idx="29">
                  <c:v>29.43</c:v>
                </c:pt>
                <c:pt idx="30">
                  <c:v>29.385999999999999</c:v>
                </c:pt>
                <c:pt idx="31">
                  <c:v>29.504000000000001</c:v>
                </c:pt>
                <c:pt idx="32">
                  <c:v>29.277999999999999</c:v>
                </c:pt>
                <c:pt idx="33">
                  <c:v>30.45</c:v>
                </c:pt>
                <c:pt idx="34">
                  <c:v>30.97</c:v>
                </c:pt>
                <c:pt idx="35">
                  <c:v>31.428000000000001</c:v>
                </c:pt>
                <c:pt idx="36">
                  <c:v>32.673999999999999</c:v>
                </c:pt>
                <c:pt idx="37">
                  <c:v>33.124000000000002</c:v>
                </c:pt>
                <c:pt idx="38">
                  <c:v>32.450000000000003</c:v>
                </c:pt>
                <c:pt idx="39">
                  <c:v>32.89</c:v>
                </c:pt>
                <c:pt idx="40">
                  <c:v>32.834000000000003</c:v>
                </c:pt>
                <c:pt idx="41">
                  <c:v>32.101999999999997</c:v>
                </c:pt>
                <c:pt idx="42">
                  <c:v>32.442</c:v>
                </c:pt>
                <c:pt idx="43">
                  <c:v>32.462000000000003</c:v>
                </c:pt>
                <c:pt idx="44">
                  <c:v>31.66</c:v>
                </c:pt>
                <c:pt idx="45">
                  <c:v>32.066000000000003</c:v>
                </c:pt>
                <c:pt idx="46">
                  <c:v>31.664000000000001</c:v>
                </c:pt>
                <c:pt idx="47">
                  <c:v>31.536000000000001</c:v>
                </c:pt>
              </c:numCache>
            </c:numRef>
          </c:val>
          <c:smooth val="0"/>
          <c:extLst>
            <c:ext xmlns:c16="http://schemas.microsoft.com/office/drawing/2014/chart" uri="{C3380CC4-5D6E-409C-BE32-E72D297353CC}">
              <c16:uniqueId val="{0000000C-900E-4D73-AC10-2B3725A03E6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00E-4D73-AC10-2B3725A03E6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00E-4D73-AC10-2B3725A03E6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52.808</c:v>
                </c:pt>
                <c:pt idx="1">
                  <c:v>52.694000000000003</c:v>
                </c:pt>
                <c:pt idx="2">
                  <c:v>52.206000000000003</c:v>
                </c:pt>
                <c:pt idx="3">
                  <c:v>52.161000000000001</c:v>
                </c:pt>
                <c:pt idx="4">
                  <c:v>52.325000000000003</c:v>
                </c:pt>
                <c:pt idx="5">
                  <c:v>52.43</c:v>
                </c:pt>
                <c:pt idx="6">
                  <c:v>52.478999999999999</c:v>
                </c:pt>
                <c:pt idx="7">
                  <c:v>52.351999999999997</c:v>
                </c:pt>
                <c:pt idx="8">
                  <c:v>52.415999999999997</c:v>
                </c:pt>
                <c:pt idx="9">
                  <c:v>52.377000000000002</c:v>
                </c:pt>
                <c:pt idx="10">
                  <c:v>52.395000000000003</c:v>
                </c:pt>
                <c:pt idx="11">
                  <c:v>52.884999999999998</c:v>
                </c:pt>
                <c:pt idx="12">
                  <c:v>52.555999999999997</c:v>
                </c:pt>
                <c:pt idx="13">
                  <c:v>52.101999999999997</c:v>
                </c:pt>
                <c:pt idx="14">
                  <c:v>51.835000000000001</c:v>
                </c:pt>
                <c:pt idx="15">
                  <c:v>51.591999999999999</c:v>
                </c:pt>
                <c:pt idx="16">
                  <c:v>51.695</c:v>
                </c:pt>
                <c:pt idx="17">
                  <c:v>51.731000000000002</c:v>
                </c:pt>
                <c:pt idx="18">
                  <c:v>51.595999999999997</c:v>
                </c:pt>
                <c:pt idx="19">
                  <c:v>51.728999999999999</c:v>
                </c:pt>
                <c:pt idx="20">
                  <c:v>51.77</c:v>
                </c:pt>
                <c:pt idx="21">
                  <c:v>52.368000000000002</c:v>
                </c:pt>
                <c:pt idx="22">
                  <c:v>52.027999999999999</c:v>
                </c:pt>
                <c:pt idx="23">
                  <c:v>51.847000000000001</c:v>
                </c:pt>
                <c:pt idx="24">
                  <c:v>51.625999999999998</c:v>
                </c:pt>
                <c:pt idx="25">
                  <c:v>52.030999999999999</c:v>
                </c:pt>
                <c:pt idx="26">
                  <c:v>51.981000000000002</c:v>
                </c:pt>
                <c:pt idx="27">
                  <c:v>50.392000000000003</c:v>
                </c:pt>
                <c:pt idx="28">
                  <c:v>50.715000000000003</c:v>
                </c:pt>
                <c:pt idx="29">
                  <c:v>50.356000000000002</c:v>
                </c:pt>
                <c:pt idx="30">
                  <c:v>50.457999999999998</c:v>
                </c:pt>
                <c:pt idx="31">
                  <c:v>50.78</c:v>
                </c:pt>
                <c:pt idx="32">
                  <c:v>50.706000000000003</c:v>
                </c:pt>
                <c:pt idx="33">
                  <c:v>50.753999999999998</c:v>
                </c:pt>
                <c:pt idx="34">
                  <c:v>50.128999999999998</c:v>
                </c:pt>
                <c:pt idx="35">
                  <c:v>50.53</c:v>
                </c:pt>
                <c:pt idx="36">
                  <c:v>50.786000000000001</c:v>
                </c:pt>
                <c:pt idx="37">
                  <c:v>51.808999999999997</c:v>
                </c:pt>
                <c:pt idx="38">
                  <c:v>51.61</c:v>
                </c:pt>
                <c:pt idx="39">
                  <c:v>51.652000000000001</c:v>
                </c:pt>
                <c:pt idx="40">
                  <c:v>51.536000000000001</c:v>
                </c:pt>
                <c:pt idx="41">
                  <c:v>51.890999999999998</c:v>
                </c:pt>
                <c:pt idx="42">
                  <c:v>51.621000000000002</c:v>
                </c:pt>
                <c:pt idx="43">
                  <c:v>51.609000000000002</c:v>
                </c:pt>
                <c:pt idx="44">
                  <c:v>51.482999999999997</c:v>
                </c:pt>
                <c:pt idx="45">
                  <c:v>51.439</c:v>
                </c:pt>
                <c:pt idx="46">
                  <c:v>51.554000000000002</c:v>
                </c:pt>
                <c:pt idx="47">
                  <c:v>51.466999999999999</c:v>
                </c:pt>
              </c:numCache>
            </c:numRef>
          </c:val>
          <c:smooth val="0"/>
          <c:extLst>
            <c:ext xmlns:c16="http://schemas.microsoft.com/office/drawing/2014/chart" uri="{C3380CC4-5D6E-409C-BE32-E72D297353CC}">
              <c16:uniqueId val="{0000000F-900E-4D73-AC10-2B3725A03E6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00E-4D73-AC10-2B3725A03E6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46.212200000000003</c:v>
                </c:pt>
                <c:pt idx="1">
                  <c:v>34.648899999999998</c:v>
                </c:pt>
                <c:pt idx="2">
                  <c:v>41.6967</c:v>
                </c:pt>
                <c:pt idx="3">
                  <c:v>43.562399999999997</c:v>
                </c:pt>
                <c:pt idx="4">
                  <c:v>37.572600000000001</c:v>
                </c:pt>
                <c:pt idx="5">
                  <c:v>39.820900000000002</c:v>
                </c:pt>
                <c:pt idx="6">
                  <c:v>47.83</c:v>
                </c:pt>
                <c:pt idx="7">
                  <c:v>47.599899999999998</c:v>
                </c:pt>
                <c:pt idx="8">
                  <c:v>39.7517</c:v>
                </c:pt>
                <c:pt idx="9">
                  <c:v>37.775199999999998</c:v>
                </c:pt>
                <c:pt idx="10">
                  <c:v>43.386800000000001</c:v>
                </c:pt>
                <c:pt idx="11">
                  <c:v>51.953400000000002</c:v>
                </c:pt>
                <c:pt idx="12">
                  <c:v>45.306199999999997</c:v>
                </c:pt>
                <c:pt idx="13">
                  <c:v>33.588900000000002</c:v>
                </c:pt>
                <c:pt idx="14">
                  <c:v>42.718600000000002</c:v>
                </c:pt>
                <c:pt idx="15">
                  <c:v>43.052399999999999</c:v>
                </c:pt>
                <c:pt idx="16">
                  <c:v>42.530200000000001</c:v>
                </c:pt>
                <c:pt idx="17">
                  <c:v>33.769799999999996</c:v>
                </c:pt>
                <c:pt idx="18">
                  <c:v>39.0456</c:v>
                </c:pt>
                <c:pt idx="19">
                  <c:v>52.7669</c:v>
                </c:pt>
                <c:pt idx="20">
                  <c:v>48.188899999999997</c:v>
                </c:pt>
                <c:pt idx="21">
                  <c:v>46.900799999999997</c:v>
                </c:pt>
                <c:pt idx="22">
                  <c:v>37.128399999999999</c:v>
                </c:pt>
                <c:pt idx="23">
                  <c:v>21.1753</c:v>
                </c:pt>
                <c:pt idx="24">
                  <c:v>17.584599999999998</c:v>
                </c:pt>
                <c:pt idx="25">
                  <c:v>40.529200000000003</c:v>
                </c:pt>
                <c:pt idx="26">
                  <c:v>53.578299999999999</c:v>
                </c:pt>
                <c:pt idx="27">
                  <c:v>46.3947</c:v>
                </c:pt>
                <c:pt idx="28">
                  <c:v>43.992899999999999</c:v>
                </c:pt>
                <c:pt idx="29">
                  <c:v>39.041699999999999</c:v>
                </c:pt>
                <c:pt idx="30">
                  <c:v>38.621400000000001</c:v>
                </c:pt>
                <c:pt idx="31">
                  <c:v>46.310099999999998</c:v>
                </c:pt>
                <c:pt idx="32">
                  <c:v>44.708199999999998</c:v>
                </c:pt>
                <c:pt idx="33">
                  <c:v>40.865000000000002</c:v>
                </c:pt>
                <c:pt idx="34">
                  <c:v>33.431800000000003</c:v>
                </c:pt>
                <c:pt idx="35">
                  <c:v>37.043700000000001</c:v>
                </c:pt>
                <c:pt idx="36">
                  <c:v>23.3795</c:v>
                </c:pt>
                <c:pt idx="37">
                  <c:v>15.57</c:v>
                </c:pt>
                <c:pt idx="38">
                  <c:v>7.5820999999999996</c:v>
                </c:pt>
                <c:pt idx="39">
                  <c:v>7.4654999999999996</c:v>
                </c:pt>
                <c:pt idx="40">
                  <c:v>10.6517</c:v>
                </c:pt>
                <c:pt idx="41">
                  <c:v>10.6462</c:v>
                </c:pt>
                <c:pt idx="42">
                  <c:v>27.6815</c:v>
                </c:pt>
                <c:pt idx="43">
                  <c:v>44.973100000000002</c:v>
                </c:pt>
                <c:pt idx="44">
                  <c:v>34.846200000000003</c:v>
                </c:pt>
                <c:pt idx="45">
                  <c:v>31.955400000000001</c:v>
                </c:pt>
                <c:pt idx="46">
                  <c:v>40.9146</c:v>
                </c:pt>
                <c:pt idx="47">
                  <c:v>31.036999999999999</c:v>
                </c:pt>
              </c:numCache>
            </c:numRef>
          </c:val>
          <c:smooth val="0"/>
          <c:extLst>
            <c:ext xmlns:c16="http://schemas.microsoft.com/office/drawing/2014/chart" uri="{C3380CC4-5D6E-409C-BE32-E72D297353CC}">
              <c16:uniqueId val="{00000011-900E-4D73-AC10-2B3725A03E6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00E-4D73-AC10-2B3725A03E6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0.4</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0.3</c:v>
                </c:pt>
                <c:pt idx="38">
                  <c:v>0.3</c:v>
                </c:pt>
                <c:pt idx="39">
                  <c:v>0.3</c:v>
                </c:pt>
                <c:pt idx="40">
                  <c:v>0.3</c:v>
                </c:pt>
                <c:pt idx="41">
                  <c:v>0.3</c:v>
                </c:pt>
                <c:pt idx="42">
                  <c:v>0.3</c:v>
                </c:pt>
                <c:pt idx="43">
                  <c:v>0.3</c:v>
                </c:pt>
                <c:pt idx="44">
                  <c:v>0.3</c:v>
                </c:pt>
                <c:pt idx="45">
                  <c:v>0.3</c:v>
                </c:pt>
                <c:pt idx="46">
                  <c:v>0.3</c:v>
                </c:pt>
                <c:pt idx="47">
                  <c:v>0.3</c:v>
                </c:pt>
              </c:numCache>
            </c:numRef>
          </c:val>
          <c:smooth val="0"/>
          <c:extLst>
            <c:ext xmlns:c16="http://schemas.microsoft.com/office/drawing/2014/chart" uri="{C3380CC4-5D6E-409C-BE32-E72D297353CC}">
              <c16:uniqueId val="{00000013-900E-4D73-AC10-2B3725A03E6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00E-4D73-AC10-2B3725A03E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71.099419999999995</c:v>
                </c:pt>
                <c:pt idx="1">
                  <c:v>102.06037999999999</c:v>
                </c:pt>
                <c:pt idx="2">
                  <c:v>100.28188</c:v>
                </c:pt>
                <c:pt idx="3">
                  <c:v>115.85956</c:v>
                </c:pt>
                <c:pt idx="4">
                  <c:v>94.141480000000001</c:v>
                </c:pt>
                <c:pt idx="5">
                  <c:v>102.29897</c:v>
                </c:pt>
                <c:pt idx="6">
                  <c:v>153.29775000000001</c:v>
                </c:pt>
                <c:pt idx="7">
                  <c:v>63.061669999999999</c:v>
                </c:pt>
                <c:pt idx="8">
                  <c:v>155.49891</c:v>
                </c:pt>
                <c:pt idx="9">
                  <c:v>134.24394000000001</c:v>
                </c:pt>
                <c:pt idx="10">
                  <c:v>97.424059999999997</c:v>
                </c:pt>
                <c:pt idx="11">
                  <c:v>129.90958000000001</c:v>
                </c:pt>
                <c:pt idx="12">
                  <c:v>143.43089000000001</c:v>
                </c:pt>
                <c:pt idx="13">
                  <c:v>60.370600000000003</c:v>
                </c:pt>
                <c:pt idx="14">
                  <c:v>145.45743999999999</c:v>
                </c:pt>
                <c:pt idx="15">
                  <c:v>97.071629999999999</c:v>
                </c:pt>
                <c:pt idx="16">
                  <c:v>127.91553</c:v>
                </c:pt>
                <c:pt idx="17">
                  <c:v>137.84290999999999</c:v>
                </c:pt>
                <c:pt idx="18">
                  <c:v>123.51217</c:v>
                </c:pt>
                <c:pt idx="19">
                  <c:v>93.871700000000004</c:v>
                </c:pt>
                <c:pt idx="20">
                  <c:v>148.17466999999999</c:v>
                </c:pt>
                <c:pt idx="21">
                  <c:v>138.47613999999999</c:v>
                </c:pt>
                <c:pt idx="22">
                  <c:v>131.88656</c:v>
                </c:pt>
                <c:pt idx="23">
                  <c:v>106.58445</c:v>
                </c:pt>
                <c:pt idx="24">
                  <c:v>96.776300000000006</c:v>
                </c:pt>
                <c:pt idx="25">
                  <c:v>148.61616000000001</c:v>
                </c:pt>
                <c:pt idx="26">
                  <c:v>125.6529</c:v>
                </c:pt>
                <c:pt idx="27">
                  <c:v>109.51112000000001</c:v>
                </c:pt>
                <c:pt idx="28">
                  <c:v>50.03783</c:v>
                </c:pt>
                <c:pt idx="29">
                  <c:v>39.141159999999999</c:v>
                </c:pt>
                <c:pt idx="30">
                  <c:v>45.711860000000001</c:v>
                </c:pt>
                <c:pt idx="31">
                  <c:v>48.093429999999998</c:v>
                </c:pt>
                <c:pt idx="32">
                  <c:v>44.289020000000001</c:v>
                </c:pt>
                <c:pt idx="33">
                  <c:v>44.351849999999999</c:v>
                </c:pt>
                <c:pt idx="34">
                  <c:v>40.179819999999999</c:v>
                </c:pt>
                <c:pt idx="35">
                  <c:v>42.998779999999996</c:v>
                </c:pt>
                <c:pt idx="36">
                  <c:v>33.257989999999999</c:v>
                </c:pt>
                <c:pt idx="37">
                  <c:v>34.582169999999998</c:v>
                </c:pt>
                <c:pt idx="38">
                  <c:v>34.709389999999999</c:v>
                </c:pt>
                <c:pt idx="39">
                  <c:v>33.38617</c:v>
                </c:pt>
                <c:pt idx="40">
                  <c:v>30.956880000000002</c:v>
                </c:pt>
                <c:pt idx="41">
                  <c:v>34.971649999999997</c:v>
                </c:pt>
                <c:pt idx="42">
                  <c:v>34.133229999999998</c:v>
                </c:pt>
                <c:pt idx="43">
                  <c:v>36.525570000000002</c:v>
                </c:pt>
                <c:pt idx="44">
                  <c:v>138.89311000000001</c:v>
                </c:pt>
                <c:pt idx="45">
                  <c:v>160.05661000000001</c:v>
                </c:pt>
                <c:pt idx="46">
                  <c:v>125.99383</c:v>
                </c:pt>
                <c:pt idx="47">
                  <c:v>120.68348</c:v>
                </c:pt>
              </c:numCache>
            </c:numRef>
          </c:val>
          <c:smooth val="0"/>
          <c:extLst>
            <c:ext xmlns:c16="http://schemas.microsoft.com/office/drawing/2014/chart" uri="{C3380CC4-5D6E-409C-BE32-E72D297353CC}">
              <c16:uniqueId val="{00000000-5FA0-43A2-983A-762A441B0D3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FA0-43A2-983A-762A441B0D3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9.3507599999999993</c:v>
                </c:pt>
                <c:pt idx="1">
                  <c:v>9.2615999999999996</c:v>
                </c:pt>
                <c:pt idx="2">
                  <c:v>9.1284600000000005</c:v>
                </c:pt>
                <c:pt idx="3">
                  <c:v>8.9717099999999999</c:v>
                </c:pt>
                <c:pt idx="4">
                  <c:v>9.2589299999999994</c:v>
                </c:pt>
                <c:pt idx="5">
                  <c:v>9.4168299999999991</c:v>
                </c:pt>
                <c:pt idx="6">
                  <c:v>9.4567599999999992</c:v>
                </c:pt>
                <c:pt idx="7">
                  <c:v>9.7004199999999994</c:v>
                </c:pt>
                <c:pt idx="8">
                  <c:v>9.4505099999999995</c:v>
                </c:pt>
                <c:pt idx="9">
                  <c:v>9.5207099999999993</c:v>
                </c:pt>
                <c:pt idx="10">
                  <c:v>9.6415100000000002</c:v>
                </c:pt>
                <c:pt idx="11">
                  <c:v>9.3351600000000001</c:v>
                </c:pt>
                <c:pt idx="12">
                  <c:v>9.2945499999999992</c:v>
                </c:pt>
                <c:pt idx="13">
                  <c:v>9.2109199999999998</c:v>
                </c:pt>
                <c:pt idx="14">
                  <c:v>9.0419699999999992</c:v>
                </c:pt>
                <c:pt idx="15">
                  <c:v>9.1864500000000007</c:v>
                </c:pt>
                <c:pt idx="16">
                  <c:v>9.4813100000000006</c:v>
                </c:pt>
                <c:pt idx="17">
                  <c:v>9.9889500000000009</c:v>
                </c:pt>
                <c:pt idx="18">
                  <c:v>9.5620100000000008</c:v>
                </c:pt>
                <c:pt idx="19">
                  <c:v>9.3012099999999993</c:v>
                </c:pt>
                <c:pt idx="20">
                  <c:v>9.2119599999999995</c:v>
                </c:pt>
                <c:pt idx="21">
                  <c:v>9.3704000000000001</c:v>
                </c:pt>
                <c:pt idx="22">
                  <c:v>8.1024200000000004</c:v>
                </c:pt>
                <c:pt idx="23">
                  <c:v>7.3579600000000003</c:v>
                </c:pt>
                <c:pt idx="24">
                  <c:v>8.3279700000000005</c:v>
                </c:pt>
                <c:pt idx="25">
                  <c:v>8.7101400000000009</c:v>
                </c:pt>
                <c:pt idx="26">
                  <c:v>9.0475100000000008</c:v>
                </c:pt>
                <c:pt idx="27">
                  <c:v>9.6575299999999995</c:v>
                </c:pt>
                <c:pt idx="28">
                  <c:v>9.5428700000000006</c:v>
                </c:pt>
                <c:pt idx="29">
                  <c:v>9.7496200000000002</c:v>
                </c:pt>
                <c:pt idx="30">
                  <c:v>9.6695100000000007</c:v>
                </c:pt>
                <c:pt idx="31">
                  <c:v>9.8861399999999993</c:v>
                </c:pt>
                <c:pt idx="32">
                  <c:v>10.0562</c:v>
                </c:pt>
                <c:pt idx="33">
                  <c:v>9.9131499999999999</c:v>
                </c:pt>
                <c:pt idx="34">
                  <c:v>9.9494900000000008</c:v>
                </c:pt>
                <c:pt idx="35">
                  <c:v>9.7114899999999995</c:v>
                </c:pt>
                <c:pt idx="36">
                  <c:v>6.7783300000000004</c:v>
                </c:pt>
                <c:pt idx="37">
                  <c:v>5.93269</c:v>
                </c:pt>
                <c:pt idx="38">
                  <c:v>6.26356</c:v>
                </c:pt>
                <c:pt idx="39">
                  <c:v>6.3100500000000004</c:v>
                </c:pt>
                <c:pt idx="40">
                  <c:v>6.51518</c:v>
                </c:pt>
                <c:pt idx="41">
                  <c:v>6.7405099999999996</c:v>
                </c:pt>
                <c:pt idx="42">
                  <c:v>8.3601399999999995</c:v>
                </c:pt>
                <c:pt idx="43">
                  <c:v>9.4185099999999995</c:v>
                </c:pt>
                <c:pt idx="44">
                  <c:v>9.5077099999999994</c:v>
                </c:pt>
                <c:pt idx="45">
                  <c:v>9.3323900000000002</c:v>
                </c:pt>
                <c:pt idx="46">
                  <c:v>9.2277500000000003</c:v>
                </c:pt>
                <c:pt idx="47">
                  <c:v>9.2592800000000004</c:v>
                </c:pt>
              </c:numCache>
            </c:numRef>
          </c:val>
          <c:smooth val="0"/>
          <c:extLst>
            <c:ext xmlns:c16="http://schemas.microsoft.com/office/drawing/2014/chart" uri="{C3380CC4-5D6E-409C-BE32-E72D297353CC}">
              <c16:uniqueId val="{00000002-5FA0-43A2-983A-762A441B0D3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FA0-43A2-983A-762A441B0D3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FA0-43A2-983A-762A441B0D3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14.42</c:v>
                </c:pt>
                <c:pt idx="1">
                  <c:v>14.83</c:v>
                </c:pt>
                <c:pt idx="2">
                  <c:v>16.04</c:v>
                </c:pt>
                <c:pt idx="3">
                  <c:v>16.100000000000001</c:v>
                </c:pt>
                <c:pt idx="4">
                  <c:v>15.95</c:v>
                </c:pt>
                <c:pt idx="5">
                  <c:v>15.89</c:v>
                </c:pt>
                <c:pt idx="6">
                  <c:v>15.54</c:v>
                </c:pt>
                <c:pt idx="7">
                  <c:v>15.6</c:v>
                </c:pt>
                <c:pt idx="8">
                  <c:v>14.99</c:v>
                </c:pt>
                <c:pt idx="9">
                  <c:v>15.42</c:v>
                </c:pt>
                <c:pt idx="10">
                  <c:v>15.43</c:v>
                </c:pt>
                <c:pt idx="11">
                  <c:v>15.81</c:v>
                </c:pt>
                <c:pt idx="12">
                  <c:v>15.55</c:v>
                </c:pt>
                <c:pt idx="13">
                  <c:v>16.28</c:v>
                </c:pt>
                <c:pt idx="14">
                  <c:v>14.65</c:v>
                </c:pt>
                <c:pt idx="15">
                  <c:v>14.67</c:v>
                </c:pt>
                <c:pt idx="16">
                  <c:v>14.39</c:v>
                </c:pt>
                <c:pt idx="17">
                  <c:v>15.2</c:v>
                </c:pt>
                <c:pt idx="18">
                  <c:v>15.99</c:v>
                </c:pt>
                <c:pt idx="19">
                  <c:v>15.75</c:v>
                </c:pt>
                <c:pt idx="20">
                  <c:v>15.68</c:v>
                </c:pt>
                <c:pt idx="21">
                  <c:v>15.98</c:v>
                </c:pt>
                <c:pt idx="22">
                  <c:v>16.100000000000001</c:v>
                </c:pt>
                <c:pt idx="23">
                  <c:v>16.350000000000001</c:v>
                </c:pt>
                <c:pt idx="24">
                  <c:v>16.12</c:v>
                </c:pt>
                <c:pt idx="25">
                  <c:v>16.309999999999999</c:v>
                </c:pt>
                <c:pt idx="26">
                  <c:v>16.18</c:v>
                </c:pt>
                <c:pt idx="27">
                  <c:v>16.36</c:v>
                </c:pt>
                <c:pt idx="28">
                  <c:v>15.37</c:v>
                </c:pt>
                <c:pt idx="29">
                  <c:v>14.86</c:v>
                </c:pt>
                <c:pt idx="30">
                  <c:v>13.01</c:v>
                </c:pt>
                <c:pt idx="31">
                  <c:v>6.88</c:v>
                </c:pt>
                <c:pt idx="32">
                  <c:v>10.65</c:v>
                </c:pt>
                <c:pt idx="33">
                  <c:v>13.74</c:v>
                </c:pt>
                <c:pt idx="34">
                  <c:v>15.06</c:v>
                </c:pt>
                <c:pt idx="35">
                  <c:v>16.010000000000002</c:v>
                </c:pt>
                <c:pt idx="36">
                  <c:v>16.170000000000002</c:v>
                </c:pt>
                <c:pt idx="37">
                  <c:v>16.510000000000002</c:v>
                </c:pt>
                <c:pt idx="38">
                  <c:v>16.45</c:v>
                </c:pt>
                <c:pt idx="39">
                  <c:v>17.079999999999998</c:v>
                </c:pt>
                <c:pt idx="40">
                  <c:v>17.14</c:v>
                </c:pt>
                <c:pt idx="41">
                  <c:v>17.07</c:v>
                </c:pt>
                <c:pt idx="42">
                  <c:v>17.190000000000001</c:v>
                </c:pt>
                <c:pt idx="43">
                  <c:v>16.940000000000001</c:v>
                </c:pt>
                <c:pt idx="44">
                  <c:v>16.690000000000001</c:v>
                </c:pt>
                <c:pt idx="45">
                  <c:v>17.239999999999998</c:v>
                </c:pt>
                <c:pt idx="46">
                  <c:v>16.850000000000001</c:v>
                </c:pt>
                <c:pt idx="47">
                  <c:v>15.67</c:v>
                </c:pt>
              </c:numCache>
            </c:numRef>
          </c:val>
          <c:smooth val="0"/>
          <c:extLst>
            <c:ext xmlns:c16="http://schemas.microsoft.com/office/drawing/2014/chart" uri="{C3380CC4-5D6E-409C-BE32-E72D297353CC}">
              <c16:uniqueId val="{00000005-5FA0-43A2-983A-762A441B0D3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FA0-43A2-983A-762A441B0D3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FA0-43A2-983A-762A441B0D3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5FA0-43A2-983A-762A441B0D3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FA0-43A2-983A-762A441B0D3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FA0-43A2-983A-762A441B0D3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FA0-43A2-983A-762A441B0D3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FA0-43A2-983A-762A441B0D3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7.7</c:v>
                </c:pt>
                <c:pt idx="32">
                  <c:v>11.1</c:v>
                </c:pt>
                <c:pt idx="33">
                  <c:v>11.3</c:v>
                </c:pt>
                <c:pt idx="34">
                  <c:v>11</c:v>
                </c:pt>
                <c:pt idx="35">
                  <c:v>7.4</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FA0-43A2-983A-762A441B0D3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5FA0-43A2-983A-762A441B0D3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48.184809999999999</c:v>
                </c:pt>
                <c:pt idx="1">
                  <c:v>48.799149999999997</c:v>
                </c:pt>
                <c:pt idx="2">
                  <c:v>48.100520000000003</c:v>
                </c:pt>
                <c:pt idx="3">
                  <c:v>48.716140000000003</c:v>
                </c:pt>
                <c:pt idx="4">
                  <c:v>48.595269999999999</c:v>
                </c:pt>
                <c:pt idx="5">
                  <c:v>49.083840000000002</c:v>
                </c:pt>
                <c:pt idx="6">
                  <c:v>49.818390000000001</c:v>
                </c:pt>
                <c:pt idx="7">
                  <c:v>51.228439999999999</c:v>
                </c:pt>
                <c:pt idx="8">
                  <c:v>50.916879999999999</c:v>
                </c:pt>
                <c:pt idx="9">
                  <c:v>50.730370000000001</c:v>
                </c:pt>
                <c:pt idx="10">
                  <c:v>51.400399999999998</c:v>
                </c:pt>
                <c:pt idx="11">
                  <c:v>52.209739999999996</c:v>
                </c:pt>
                <c:pt idx="12">
                  <c:v>51.513269999999999</c:v>
                </c:pt>
                <c:pt idx="13">
                  <c:v>44.884979999999999</c:v>
                </c:pt>
                <c:pt idx="14">
                  <c:v>50.306480000000001</c:v>
                </c:pt>
                <c:pt idx="15">
                  <c:v>49.855969999999999</c:v>
                </c:pt>
                <c:pt idx="16">
                  <c:v>50.91301</c:v>
                </c:pt>
                <c:pt idx="17">
                  <c:v>50.85586</c:v>
                </c:pt>
                <c:pt idx="18">
                  <c:v>50.886240000000001</c:v>
                </c:pt>
                <c:pt idx="19">
                  <c:v>51.59825</c:v>
                </c:pt>
                <c:pt idx="20">
                  <c:v>51.817210000000003</c:v>
                </c:pt>
                <c:pt idx="21">
                  <c:v>48.60904</c:v>
                </c:pt>
                <c:pt idx="22">
                  <c:v>50.038670000000003</c:v>
                </c:pt>
                <c:pt idx="23">
                  <c:v>51.104140000000001</c:v>
                </c:pt>
                <c:pt idx="24">
                  <c:v>50.019030000000001</c:v>
                </c:pt>
                <c:pt idx="25">
                  <c:v>49.406289999999998</c:v>
                </c:pt>
                <c:pt idx="26">
                  <c:v>47.156860000000002</c:v>
                </c:pt>
                <c:pt idx="27">
                  <c:v>49.848439999999997</c:v>
                </c:pt>
                <c:pt idx="28">
                  <c:v>47.379669999999997</c:v>
                </c:pt>
                <c:pt idx="29">
                  <c:v>39.722230000000003</c:v>
                </c:pt>
                <c:pt idx="30">
                  <c:v>47.678339999999999</c:v>
                </c:pt>
                <c:pt idx="31">
                  <c:v>46.833179999999999</c:v>
                </c:pt>
                <c:pt idx="32">
                  <c:v>43.070569999999996</c:v>
                </c:pt>
                <c:pt idx="33">
                  <c:v>41.788060000000002</c:v>
                </c:pt>
                <c:pt idx="34">
                  <c:v>45.357700000000001</c:v>
                </c:pt>
                <c:pt idx="35">
                  <c:v>48.295430000000003</c:v>
                </c:pt>
                <c:pt idx="36">
                  <c:v>49.78492</c:v>
                </c:pt>
                <c:pt idx="37">
                  <c:v>44.985900000000001</c:v>
                </c:pt>
                <c:pt idx="38">
                  <c:v>48.411020000000001</c:v>
                </c:pt>
                <c:pt idx="39">
                  <c:v>48.928429999999999</c:v>
                </c:pt>
                <c:pt idx="40">
                  <c:v>50.731949999999998</c:v>
                </c:pt>
                <c:pt idx="41">
                  <c:v>51.818080000000002</c:v>
                </c:pt>
                <c:pt idx="42">
                  <c:v>51.354179999999999</c:v>
                </c:pt>
                <c:pt idx="43">
                  <c:v>51.444859999999998</c:v>
                </c:pt>
                <c:pt idx="44">
                  <c:v>52.420749999999998</c:v>
                </c:pt>
                <c:pt idx="45">
                  <c:v>52.20823</c:v>
                </c:pt>
                <c:pt idx="46">
                  <c:v>52.592689999999997</c:v>
                </c:pt>
                <c:pt idx="47">
                  <c:v>51.935960000000001</c:v>
                </c:pt>
              </c:numCache>
            </c:numRef>
          </c:val>
          <c:smooth val="0"/>
          <c:extLst>
            <c:ext xmlns:c16="http://schemas.microsoft.com/office/drawing/2014/chart" uri="{C3380CC4-5D6E-409C-BE32-E72D297353CC}">
              <c16:uniqueId val="{0000000F-5FA0-43A2-983A-762A441B0D3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121.32316</c:v>
                </c:pt>
                <c:pt idx="1">
                  <c:v>119.29297</c:v>
                </c:pt>
                <c:pt idx="2">
                  <c:v>119.50143</c:v>
                </c:pt>
                <c:pt idx="3">
                  <c:v>119.63196000000001</c:v>
                </c:pt>
                <c:pt idx="4">
                  <c:v>119.47069999999999</c:v>
                </c:pt>
                <c:pt idx="5">
                  <c:v>119.03122999999999</c:v>
                </c:pt>
                <c:pt idx="6">
                  <c:v>117.32105</c:v>
                </c:pt>
                <c:pt idx="7">
                  <c:v>119.72713</c:v>
                </c:pt>
                <c:pt idx="8">
                  <c:v>119.13330999999999</c:v>
                </c:pt>
                <c:pt idx="9">
                  <c:v>120.19089</c:v>
                </c:pt>
                <c:pt idx="10">
                  <c:v>119.62564999999999</c:v>
                </c:pt>
                <c:pt idx="11">
                  <c:v>119.91059</c:v>
                </c:pt>
                <c:pt idx="12">
                  <c:v>117.02518999999999</c:v>
                </c:pt>
                <c:pt idx="13">
                  <c:v>116.23943</c:v>
                </c:pt>
                <c:pt idx="14">
                  <c:v>120.6127</c:v>
                </c:pt>
                <c:pt idx="15">
                  <c:v>121.27254000000001</c:v>
                </c:pt>
                <c:pt idx="16">
                  <c:v>121.58884999999999</c:v>
                </c:pt>
                <c:pt idx="17">
                  <c:v>121.26038</c:v>
                </c:pt>
                <c:pt idx="18">
                  <c:v>121.66116</c:v>
                </c:pt>
                <c:pt idx="19">
                  <c:v>122.2389</c:v>
                </c:pt>
                <c:pt idx="20">
                  <c:v>120.5746</c:v>
                </c:pt>
                <c:pt idx="21">
                  <c:v>120.45201</c:v>
                </c:pt>
                <c:pt idx="22">
                  <c:v>119.77708</c:v>
                </c:pt>
                <c:pt idx="23">
                  <c:v>119.72111</c:v>
                </c:pt>
                <c:pt idx="24">
                  <c:v>119.11359</c:v>
                </c:pt>
                <c:pt idx="25">
                  <c:v>120.73996</c:v>
                </c:pt>
                <c:pt idx="26">
                  <c:v>121.5393</c:v>
                </c:pt>
                <c:pt idx="27">
                  <c:v>119.39608</c:v>
                </c:pt>
                <c:pt idx="28">
                  <c:v>119.92187</c:v>
                </c:pt>
                <c:pt idx="29">
                  <c:v>120.91468999999999</c:v>
                </c:pt>
                <c:pt idx="30">
                  <c:v>119.74269</c:v>
                </c:pt>
                <c:pt idx="31">
                  <c:v>119.49733999999999</c:v>
                </c:pt>
                <c:pt idx="32">
                  <c:v>121.09967</c:v>
                </c:pt>
                <c:pt idx="33">
                  <c:v>123.86761</c:v>
                </c:pt>
                <c:pt idx="34">
                  <c:v>123.12403</c:v>
                </c:pt>
                <c:pt idx="35">
                  <c:v>123.02697999999999</c:v>
                </c:pt>
                <c:pt idx="36">
                  <c:v>119.10464</c:v>
                </c:pt>
                <c:pt idx="37">
                  <c:v>120.74278</c:v>
                </c:pt>
                <c:pt idx="38">
                  <c:v>123.32223999999999</c:v>
                </c:pt>
                <c:pt idx="39">
                  <c:v>122.94274</c:v>
                </c:pt>
                <c:pt idx="40">
                  <c:v>123.58017</c:v>
                </c:pt>
                <c:pt idx="41">
                  <c:v>123.75125</c:v>
                </c:pt>
                <c:pt idx="42">
                  <c:v>123.40658999999999</c:v>
                </c:pt>
                <c:pt idx="43">
                  <c:v>122.39899</c:v>
                </c:pt>
                <c:pt idx="44">
                  <c:v>124.61408</c:v>
                </c:pt>
                <c:pt idx="45">
                  <c:v>123.68671999999999</c:v>
                </c:pt>
                <c:pt idx="46">
                  <c:v>122.9211</c:v>
                </c:pt>
                <c:pt idx="47">
                  <c:v>121.74907</c:v>
                </c:pt>
              </c:numCache>
            </c:numRef>
          </c:val>
          <c:smooth val="0"/>
          <c:extLst>
            <c:ext xmlns:c16="http://schemas.microsoft.com/office/drawing/2014/chart" uri="{C3380CC4-5D6E-409C-BE32-E72D297353CC}">
              <c16:uniqueId val="{00000010-5FA0-43A2-983A-762A441B0D3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26.418399999999998</c:v>
                </c:pt>
                <c:pt idx="1">
                  <c:v>26.213000000000001</c:v>
                </c:pt>
                <c:pt idx="2">
                  <c:v>26.097899999999999</c:v>
                </c:pt>
                <c:pt idx="3">
                  <c:v>26.697800000000001</c:v>
                </c:pt>
                <c:pt idx="4">
                  <c:v>27.093299999999999</c:v>
                </c:pt>
                <c:pt idx="5">
                  <c:v>26.697299999999998</c:v>
                </c:pt>
                <c:pt idx="6">
                  <c:v>27.336600000000001</c:v>
                </c:pt>
                <c:pt idx="7">
                  <c:v>27.118600000000001</c:v>
                </c:pt>
                <c:pt idx="8">
                  <c:v>26.7014</c:v>
                </c:pt>
                <c:pt idx="9">
                  <c:v>27.281300000000002</c:v>
                </c:pt>
                <c:pt idx="10">
                  <c:v>26.554200000000002</c:v>
                </c:pt>
                <c:pt idx="11">
                  <c:v>21.864799999999999</c:v>
                </c:pt>
                <c:pt idx="12">
                  <c:v>21.287099999999999</c:v>
                </c:pt>
                <c:pt idx="13">
                  <c:v>21.047599999999999</c:v>
                </c:pt>
                <c:pt idx="14">
                  <c:v>25.433599999999998</c:v>
                </c:pt>
                <c:pt idx="15">
                  <c:v>26.308900000000001</c:v>
                </c:pt>
                <c:pt idx="16">
                  <c:v>26.194400000000002</c:v>
                </c:pt>
                <c:pt idx="17">
                  <c:v>26.229500000000002</c:v>
                </c:pt>
                <c:pt idx="18">
                  <c:v>26.688800000000001</c:v>
                </c:pt>
                <c:pt idx="19">
                  <c:v>27.1188</c:v>
                </c:pt>
                <c:pt idx="20">
                  <c:v>27.0885</c:v>
                </c:pt>
                <c:pt idx="21">
                  <c:v>27.2119</c:v>
                </c:pt>
                <c:pt idx="22">
                  <c:v>27.9712</c:v>
                </c:pt>
                <c:pt idx="23">
                  <c:v>26.120699999999999</c:v>
                </c:pt>
                <c:pt idx="24">
                  <c:v>25.6004</c:v>
                </c:pt>
                <c:pt idx="25">
                  <c:v>25.3675</c:v>
                </c:pt>
                <c:pt idx="26">
                  <c:v>26.4316</c:v>
                </c:pt>
                <c:pt idx="27">
                  <c:v>26.998699999999999</c:v>
                </c:pt>
                <c:pt idx="28">
                  <c:v>27.122</c:v>
                </c:pt>
                <c:pt idx="29">
                  <c:v>26.483699999999999</c:v>
                </c:pt>
                <c:pt idx="30">
                  <c:v>26.521899999999999</c:v>
                </c:pt>
                <c:pt idx="31">
                  <c:v>26.9787</c:v>
                </c:pt>
                <c:pt idx="32">
                  <c:v>26.014199999999999</c:v>
                </c:pt>
                <c:pt idx="33">
                  <c:v>25.543199999999999</c:v>
                </c:pt>
                <c:pt idx="34">
                  <c:v>25.846900000000002</c:v>
                </c:pt>
                <c:pt idx="35">
                  <c:v>21.988399999999999</c:v>
                </c:pt>
                <c:pt idx="36">
                  <c:v>21.373799999999999</c:v>
                </c:pt>
                <c:pt idx="37">
                  <c:v>21.925699999999999</c:v>
                </c:pt>
                <c:pt idx="38">
                  <c:v>26.398900000000001</c:v>
                </c:pt>
                <c:pt idx="39">
                  <c:v>26.797000000000001</c:v>
                </c:pt>
                <c:pt idx="40">
                  <c:v>26.4099</c:v>
                </c:pt>
                <c:pt idx="41">
                  <c:v>26.638300000000001</c:v>
                </c:pt>
                <c:pt idx="42">
                  <c:v>26.628599999999999</c:v>
                </c:pt>
                <c:pt idx="43">
                  <c:v>27.288499999999999</c:v>
                </c:pt>
                <c:pt idx="44">
                  <c:v>27.744900000000001</c:v>
                </c:pt>
                <c:pt idx="45">
                  <c:v>27.551200000000001</c:v>
                </c:pt>
                <c:pt idx="46">
                  <c:v>26.9435</c:v>
                </c:pt>
                <c:pt idx="47">
                  <c:v>27.213100000000001</c:v>
                </c:pt>
              </c:numCache>
            </c:numRef>
          </c:val>
          <c:smooth val="0"/>
          <c:extLst>
            <c:ext xmlns:c16="http://schemas.microsoft.com/office/drawing/2014/chart" uri="{C3380CC4-5D6E-409C-BE32-E72D297353CC}">
              <c16:uniqueId val="{00000011-5FA0-43A2-983A-762A441B0D3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FA0-43A2-983A-762A441B0D3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168.30273</c:v>
                </c:pt>
                <c:pt idx="1">
                  <c:v>169.45258999999999</c:v>
                </c:pt>
                <c:pt idx="2">
                  <c:v>167.52095</c:v>
                </c:pt>
                <c:pt idx="3">
                  <c:v>165.93988999999999</c:v>
                </c:pt>
                <c:pt idx="4">
                  <c:v>165.131</c:v>
                </c:pt>
                <c:pt idx="5">
                  <c:v>164.12398999999999</c:v>
                </c:pt>
                <c:pt idx="6">
                  <c:v>163.97189</c:v>
                </c:pt>
                <c:pt idx="7">
                  <c:v>164.19959</c:v>
                </c:pt>
                <c:pt idx="8">
                  <c:v>163.57998000000001</c:v>
                </c:pt>
                <c:pt idx="9">
                  <c:v>164.75859</c:v>
                </c:pt>
                <c:pt idx="10">
                  <c:v>165.40961999999999</c:v>
                </c:pt>
                <c:pt idx="11">
                  <c:v>165.21652</c:v>
                </c:pt>
                <c:pt idx="12">
                  <c:v>163.87334000000001</c:v>
                </c:pt>
                <c:pt idx="13">
                  <c:v>161.4734</c:v>
                </c:pt>
                <c:pt idx="14">
                  <c:v>160.72525999999999</c:v>
                </c:pt>
                <c:pt idx="15">
                  <c:v>120.84193</c:v>
                </c:pt>
                <c:pt idx="16">
                  <c:v>162.78343000000001</c:v>
                </c:pt>
                <c:pt idx="17">
                  <c:v>162.14349000000001</c:v>
                </c:pt>
                <c:pt idx="18">
                  <c:v>159.89755</c:v>
                </c:pt>
                <c:pt idx="19">
                  <c:v>159.41419999999999</c:v>
                </c:pt>
                <c:pt idx="20">
                  <c:v>159.82291000000001</c:v>
                </c:pt>
                <c:pt idx="21">
                  <c:v>161.40923000000001</c:v>
                </c:pt>
                <c:pt idx="22">
                  <c:v>158.89456000000001</c:v>
                </c:pt>
                <c:pt idx="23">
                  <c:v>158.995</c:v>
                </c:pt>
                <c:pt idx="24">
                  <c:v>161.19883999999999</c:v>
                </c:pt>
                <c:pt idx="25">
                  <c:v>160.16660999999999</c:v>
                </c:pt>
                <c:pt idx="26">
                  <c:v>161.10665</c:v>
                </c:pt>
                <c:pt idx="27">
                  <c:v>160.80906999999999</c:v>
                </c:pt>
                <c:pt idx="28">
                  <c:v>164.57079999999999</c:v>
                </c:pt>
                <c:pt idx="29">
                  <c:v>163.76734999999999</c:v>
                </c:pt>
                <c:pt idx="30">
                  <c:v>161.63973999999999</c:v>
                </c:pt>
                <c:pt idx="31">
                  <c:v>163.46955</c:v>
                </c:pt>
                <c:pt idx="32">
                  <c:v>165.94484</c:v>
                </c:pt>
                <c:pt idx="33">
                  <c:v>164.74863999999999</c:v>
                </c:pt>
                <c:pt idx="34">
                  <c:v>164.93448000000001</c:v>
                </c:pt>
                <c:pt idx="35">
                  <c:v>166.02563000000001</c:v>
                </c:pt>
                <c:pt idx="36">
                  <c:v>166.41414</c:v>
                </c:pt>
                <c:pt idx="37">
                  <c:v>166.34720999999999</c:v>
                </c:pt>
                <c:pt idx="38">
                  <c:v>162.22140999999999</c:v>
                </c:pt>
                <c:pt idx="39">
                  <c:v>142.83224999999999</c:v>
                </c:pt>
                <c:pt idx="40">
                  <c:v>163.44388000000001</c:v>
                </c:pt>
                <c:pt idx="41">
                  <c:v>162.47174000000001</c:v>
                </c:pt>
                <c:pt idx="42">
                  <c:v>164.27742000000001</c:v>
                </c:pt>
                <c:pt idx="43">
                  <c:v>165.06888000000001</c:v>
                </c:pt>
                <c:pt idx="44">
                  <c:v>163.29991000000001</c:v>
                </c:pt>
                <c:pt idx="45">
                  <c:v>164.41435000000001</c:v>
                </c:pt>
                <c:pt idx="46">
                  <c:v>164.80897999999999</c:v>
                </c:pt>
                <c:pt idx="47">
                  <c:v>165.56648000000001</c:v>
                </c:pt>
              </c:numCache>
            </c:numRef>
          </c:val>
          <c:smooth val="0"/>
          <c:extLst>
            <c:ext xmlns:c16="http://schemas.microsoft.com/office/drawing/2014/chart" uri="{C3380CC4-5D6E-409C-BE32-E72D297353CC}">
              <c16:uniqueId val="{00000013-5FA0-43A2-983A-762A441B0D3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FA0-43A2-983A-762A441B0D3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34.363790000000002</c:v>
                </c:pt>
                <c:pt idx="1">
                  <c:v>33.492570000000001</c:v>
                </c:pt>
                <c:pt idx="2">
                  <c:v>33.221179999999997</c:v>
                </c:pt>
                <c:pt idx="3">
                  <c:v>32.610349999999997</c:v>
                </c:pt>
                <c:pt idx="4">
                  <c:v>33.324669999999998</c:v>
                </c:pt>
                <c:pt idx="5">
                  <c:v>33.812530000000002</c:v>
                </c:pt>
                <c:pt idx="6">
                  <c:v>34.123989999999999</c:v>
                </c:pt>
                <c:pt idx="7">
                  <c:v>34.671140000000001</c:v>
                </c:pt>
                <c:pt idx="8">
                  <c:v>35.906880000000001</c:v>
                </c:pt>
                <c:pt idx="9">
                  <c:v>35.47278</c:v>
                </c:pt>
                <c:pt idx="10">
                  <c:v>33.905540000000002</c:v>
                </c:pt>
                <c:pt idx="11">
                  <c:v>33.269750000000002</c:v>
                </c:pt>
                <c:pt idx="12">
                  <c:v>32.269500000000001</c:v>
                </c:pt>
                <c:pt idx="13">
                  <c:v>30.00986</c:v>
                </c:pt>
                <c:pt idx="14">
                  <c:v>30.31108</c:v>
                </c:pt>
                <c:pt idx="15">
                  <c:v>31.424060000000001</c:v>
                </c:pt>
                <c:pt idx="16">
                  <c:v>31.772200000000002</c:v>
                </c:pt>
                <c:pt idx="17">
                  <c:v>32.604799999999997</c:v>
                </c:pt>
                <c:pt idx="18">
                  <c:v>32.878570000000003</c:v>
                </c:pt>
                <c:pt idx="19">
                  <c:v>33.243229999999997</c:v>
                </c:pt>
                <c:pt idx="20">
                  <c:v>34.056719999999999</c:v>
                </c:pt>
                <c:pt idx="21">
                  <c:v>35.296959999999999</c:v>
                </c:pt>
                <c:pt idx="22">
                  <c:v>35.932409999999997</c:v>
                </c:pt>
                <c:pt idx="23">
                  <c:v>35.323630000000001</c:v>
                </c:pt>
                <c:pt idx="24">
                  <c:v>34.466569999999997</c:v>
                </c:pt>
                <c:pt idx="25">
                  <c:v>33.408239999999999</c:v>
                </c:pt>
                <c:pt idx="26">
                  <c:v>33.250360000000001</c:v>
                </c:pt>
                <c:pt idx="27">
                  <c:v>34.898319999999998</c:v>
                </c:pt>
                <c:pt idx="28">
                  <c:v>35.103630000000003</c:v>
                </c:pt>
                <c:pt idx="29">
                  <c:v>35.77366</c:v>
                </c:pt>
                <c:pt idx="30">
                  <c:v>36.079430000000002</c:v>
                </c:pt>
                <c:pt idx="31">
                  <c:v>35.233519999999999</c:v>
                </c:pt>
                <c:pt idx="32">
                  <c:v>35.339579999999998</c:v>
                </c:pt>
                <c:pt idx="33">
                  <c:v>34.935839999999999</c:v>
                </c:pt>
                <c:pt idx="34">
                  <c:v>34.197360000000003</c:v>
                </c:pt>
                <c:pt idx="35">
                  <c:v>33.52272</c:v>
                </c:pt>
                <c:pt idx="36">
                  <c:v>32.933959999999999</c:v>
                </c:pt>
                <c:pt idx="37">
                  <c:v>30.42022</c:v>
                </c:pt>
                <c:pt idx="38">
                  <c:v>31.08221</c:v>
                </c:pt>
                <c:pt idx="39">
                  <c:v>32.285269999999997</c:v>
                </c:pt>
                <c:pt idx="40">
                  <c:v>33.053899999999999</c:v>
                </c:pt>
                <c:pt idx="41">
                  <c:v>33.014389999999999</c:v>
                </c:pt>
                <c:pt idx="42">
                  <c:v>32.638440000000003</c:v>
                </c:pt>
                <c:pt idx="43">
                  <c:v>33.569540000000003</c:v>
                </c:pt>
                <c:pt idx="44">
                  <c:v>34.522239999999996</c:v>
                </c:pt>
                <c:pt idx="45">
                  <c:v>34.296109999999999</c:v>
                </c:pt>
                <c:pt idx="46">
                  <c:v>34.324660000000002</c:v>
                </c:pt>
                <c:pt idx="47">
                  <c:v>35.036520000000003</c:v>
                </c:pt>
              </c:numCache>
            </c:numRef>
          </c:val>
          <c:smooth val="0"/>
          <c:extLst>
            <c:ext xmlns:c16="http://schemas.microsoft.com/office/drawing/2014/chart" uri="{C3380CC4-5D6E-409C-BE32-E72D297353CC}">
              <c16:uniqueId val="{00000015-5FA0-43A2-983A-762A441B0D3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32.161349999999999</c:v>
                </c:pt>
                <c:pt idx="1">
                  <c:v>34.20664</c:v>
                </c:pt>
                <c:pt idx="2">
                  <c:v>34.915570000000002</c:v>
                </c:pt>
                <c:pt idx="3">
                  <c:v>34.461919999999999</c:v>
                </c:pt>
                <c:pt idx="4">
                  <c:v>33.769240000000003</c:v>
                </c:pt>
                <c:pt idx="5">
                  <c:v>34.304630000000003</c:v>
                </c:pt>
                <c:pt idx="6">
                  <c:v>34.228110000000001</c:v>
                </c:pt>
                <c:pt idx="7">
                  <c:v>32.780079999999998</c:v>
                </c:pt>
                <c:pt idx="8">
                  <c:v>32.588949999999997</c:v>
                </c:pt>
                <c:pt idx="9">
                  <c:v>32.288229999999999</c:v>
                </c:pt>
                <c:pt idx="10">
                  <c:v>32.21255</c:v>
                </c:pt>
                <c:pt idx="11">
                  <c:v>32.940309999999997</c:v>
                </c:pt>
                <c:pt idx="12">
                  <c:v>32.977710000000002</c:v>
                </c:pt>
                <c:pt idx="13">
                  <c:v>32.826140000000002</c:v>
                </c:pt>
                <c:pt idx="14">
                  <c:v>33.23845</c:v>
                </c:pt>
                <c:pt idx="15">
                  <c:v>33.84395</c:v>
                </c:pt>
                <c:pt idx="16">
                  <c:v>33.425220000000003</c:v>
                </c:pt>
                <c:pt idx="17">
                  <c:v>33.316090000000003</c:v>
                </c:pt>
                <c:pt idx="18">
                  <c:v>34.340719999999997</c:v>
                </c:pt>
                <c:pt idx="19">
                  <c:v>35.383180000000003</c:v>
                </c:pt>
                <c:pt idx="20">
                  <c:v>34.792380000000001</c:v>
                </c:pt>
                <c:pt idx="21">
                  <c:v>34.79034</c:v>
                </c:pt>
                <c:pt idx="22">
                  <c:v>34.628869999999999</c:v>
                </c:pt>
                <c:pt idx="23">
                  <c:v>34.910029999999999</c:v>
                </c:pt>
                <c:pt idx="24">
                  <c:v>34.441630000000004</c:v>
                </c:pt>
                <c:pt idx="25">
                  <c:v>34.308700000000002</c:v>
                </c:pt>
                <c:pt idx="26">
                  <c:v>34.400410000000001</c:v>
                </c:pt>
                <c:pt idx="27">
                  <c:v>34.888939999999998</c:v>
                </c:pt>
                <c:pt idx="28">
                  <c:v>35.41534</c:v>
                </c:pt>
                <c:pt idx="29">
                  <c:v>35.319450000000003</c:v>
                </c:pt>
                <c:pt idx="30">
                  <c:v>35.293199999999999</c:v>
                </c:pt>
                <c:pt idx="31">
                  <c:v>34.012700000000002</c:v>
                </c:pt>
                <c:pt idx="32">
                  <c:v>33.988619999999997</c:v>
                </c:pt>
                <c:pt idx="33">
                  <c:v>32.875680000000003</c:v>
                </c:pt>
                <c:pt idx="34">
                  <c:v>33.448250000000002</c:v>
                </c:pt>
                <c:pt idx="35">
                  <c:v>31.99371</c:v>
                </c:pt>
                <c:pt idx="36">
                  <c:v>29.840890000000002</c:v>
                </c:pt>
                <c:pt idx="37">
                  <c:v>30.122820000000001</c:v>
                </c:pt>
                <c:pt idx="38">
                  <c:v>30.230650000000001</c:v>
                </c:pt>
                <c:pt idx="39">
                  <c:v>30.398530000000001</c:v>
                </c:pt>
                <c:pt idx="40">
                  <c:v>30.257619999999999</c:v>
                </c:pt>
                <c:pt idx="41">
                  <c:v>30.481750000000002</c:v>
                </c:pt>
                <c:pt idx="42">
                  <c:v>30.647919999999999</c:v>
                </c:pt>
                <c:pt idx="43">
                  <c:v>31.021989999999999</c:v>
                </c:pt>
                <c:pt idx="44">
                  <c:v>31.367570000000001</c:v>
                </c:pt>
                <c:pt idx="45">
                  <c:v>31.561979999999998</c:v>
                </c:pt>
                <c:pt idx="46">
                  <c:v>31.990860000000001</c:v>
                </c:pt>
                <c:pt idx="47">
                  <c:v>31.18779</c:v>
                </c:pt>
              </c:numCache>
            </c:numRef>
          </c:val>
          <c:smooth val="0"/>
          <c:extLst>
            <c:ext xmlns:c16="http://schemas.microsoft.com/office/drawing/2014/chart" uri="{C3380CC4-5D6E-409C-BE32-E72D297353CC}">
              <c16:uniqueId val="{00000016-5FA0-43A2-983A-762A441B0D3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C65-4894-9CC0-F611805498B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197.08043000000001</c:v>
                </c:pt>
                <c:pt idx="1">
                  <c:v>195.87665999999999</c:v>
                </c:pt>
                <c:pt idx="2">
                  <c:v>196.95326</c:v>
                </c:pt>
                <c:pt idx="3">
                  <c:v>197.68987000000001</c:v>
                </c:pt>
                <c:pt idx="4">
                  <c:v>196.95532</c:v>
                </c:pt>
                <c:pt idx="5">
                  <c:v>197.07773</c:v>
                </c:pt>
                <c:pt idx="6">
                  <c:v>195.78716</c:v>
                </c:pt>
                <c:pt idx="7">
                  <c:v>197.00592</c:v>
                </c:pt>
                <c:pt idx="8">
                  <c:v>196.15674000000001</c:v>
                </c:pt>
                <c:pt idx="9">
                  <c:v>196.1978</c:v>
                </c:pt>
                <c:pt idx="10">
                  <c:v>196.69931</c:v>
                </c:pt>
                <c:pt idx="11">
                  <c:v>196.09550999999999</c:v>
                </c:pt>
                <c:pt idx="12">
                  <c:v>196.21587</c:v>
                </c:pt>
                <c:pt idx="13">
                  <c:v>195.19655</c:v>
                </c:pt>
                <c:pt idx="14">
                  <c:v>194.28854999999999</c:v>
                </c:pt>
                <c:pt idx="15">
                  <c:v>194.75362999999999</c:v>
                </c:pt>
                <c:pt idx="16">
                  <c:v>192.32241999999999</c:v>
                </c:pt>
                <c:pt idx="17">
                  <c:v>194.43487999999999</c:v>
                </c:pt>
                <c:pt idx="18">
                  <c:v>194.24454</c:v>
                </c:pt>
                <c:pt idx="19">
                  <c:v>193.72624999999999</c:v>
                </c:pt>
                <c:pt idx="20">
                  <c:v>192.78608</c:v>
                </c:pt>
                <c:pt idx="21">
                  <c:v>192.99583999999999</c:v>
                </c:pt>
                <c:pt idx="22">
                  <c:v>192.44968</c:v>
                </c:pt>
                <c:pt idx="23">
                  <c:v>191.72089</c:v>
                </c:pt>
                <c:pt idx="24">
                  <c:v>194.00395</c:v>
                </c:pt>
                <c:pt idx="25">
                  <c:v>193.35882000000001</c:v>
                </c:pt>
                <c:pt idx="26">
                  <c:v>194.06558000000001</c:v>
                </c:pt>
                <c:pt idx="27">
                  <c:v>193.95244</c:v>
                </c:pt>
                <c:pt idx="28">
                  <c:v>193.91055</c:v>
                </c:pt>
                <c:pt idx="29">
                  <c:v>193.02323000000001</c:v>
                </c:pt>
                <c:pt idx="30">
                  <c:v>190.62921</c:v>
                </c:pt>
                <c:pt idx="31">
                  <c:v>190.87272999999999</c:v>
                </c:pt>
                <c:pt idx="32">
                  <c:v>191.447</c:v>
                </c:pt>
                <c:pt idx="33">
                  <c:v>191.12613999999999</c:v>
                </c:pt>
                <c:pt idx="34">
                  <c:v>191.03627</c:v>
                </c:pt>
                <c:pt idx="35">
                  <c:v>170.39178000000001</c:v>
                </c:pt>
                <c:pt idx="36">
                  <c:v>112.70676</c:v>
                </c:pt>
                <c:pt idx="37">
                  <c:v>69.309290000000004</c:v>
                </c:pt>
                <c:pt idx="38">
                  <c:v>55.585120000000003</c:v>
                </c:pt>
                <c:pt idx="39">
                  <c:v>55.778230000000001</c:v>
                </c:pt>
                <c:pt idx="40">
                  <c:v>57.218510000000002</c:v>
                </c:pt>
                <c:pt idx="41">
                  <c:v>72.499030000000005</c:v>
                </c:pt>
                <c:pt idx="42">
                  <c:v>73.027889999999999</c:v>
                </c:pt>
                <c:pt idx="43">
                  <c:v>120.62797</c:v>
                </c:pt>
                <c:pt idx="44">
                  <c:v>121.6572</c:v>
                </c:pt>
                <c:pt idx="45">
                  <c:v>118.71344000000001</c:v>
                </c:pt>
                <c:pt idx="46">
                  <c:v>117.96971000000001</c:v>
                </c:pt>
                <c:pt idx="47">
                  <c:v>119.04429</c:v>
                </c:pt>
              </c:numCache>
            </c:numRef>
          </c:val>
          <c:smooth val="0"/>
          <c:extLst>
            <c:ext xmlns:c16="http://schemas.microsoft.com/office/drawing/2014/chart" uri="{C3380CC4-5D6E-409C-BE32-E72D297353CC}">
              <c16:uniqueId val="{00000001-DC65-4894-9CC0-F611805498B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35.238799999999998</c:v>
                </c:pt>
                <c:pt idx="1">
                  <c:v>34.573999999999998</c:v>
                </c:pt>
                <c:pt idx="2">
                  <c:v>34.095599999999997</c:v>
                </c:pt>
                <c:pt idx="3">
                  <c:v>34.3626</c:v>
                </c:pt>
                <c:pt idx="4">
                  <c:v>35.838000000000001</c:v>
                </c:pt>
                <c:pt idx="5">
                  <c:v>35.753500000000003</c:v>
                </c:pt>
                <c:pt idx="6">
                  <c:v>35.479199999999999</c:v>
                </c:pt>
                <c:pt idx="7">
                  <c:v>33.195300000000003</c:v>
                </c:pt>
                <c:pt idx="8">
                  <c:v>1.4851000000000001</c:v>
                </c:pt>
                <c:pt idx="9">
                  <c:v>4.6384999999999996</c:v>
                </c:pt>
                <c:pt idx="10">
                  <c:v>9.6751000000000005</c:v>
                </c:pt>
                <c:pt idx="11">
                  <c:v>13.754899999999999</c:v>
                </c:pt>
                <c:pt idx="12">
                  <c:v>13.0921</c:v>
                </c:pt>
                <c:pt idx="13">
                  <c:v>12.876300000000001</c:v>
                </c:pt>
                <c:pt idx="14">
                  <c:v>13.253399999999999</c:v>
                </c:pt>
                <c:pt idx="15">
                  <c:v>12.9491</c:v>
                </c:pt>
                <c:pt idx="16">
                  <c:v>13.362</c:v>
                </c:pt>
                <c:pt idx="17">
                  <c:v>15.281700000000001</c:v>
                </c:pt>
                <c:pt idx="18">
                  <c:v>17.273700000000002</c:v>
                </c:pt>
                <c:pt idx="19">
                  <c:v>26.185700000000001</c:v>
                </c:pt>
                <c:pt idx="20">
                  <c:v>28.327300000000001</c:v>
                </c:pt>
                <c:pt idx="21">
                  <c:v>29.491299999999999</c:v>
                </c:pt>
                <c:pt idx="22">
                  <c:v>29.447099999999999</c:v>
                </c:pt>
                <c:pt idx="23">
                  <c:v>30.052499999999998</c:v>
                </c:pt>
                <c:pt idx="24">
                  <c:v>31.462700000000002</c:v>
                </c:pt>
                <c:pt idx="25">
                  <c:v>34.023400000000002</c:v>
                </c:pt>
                <c:pt idx="26">
                  <c:v>34.243899999999996</c:v>
                </c:pt>
                <c:pt idx="27">
                  <c:v>35.163499999999999</c:v>
                </c:pt>
                <c:pt idx="28">
                  <c:v>36.040500000000002</c:v>
                </c:pt>
                <c:pt idx="29">
                  <c:v>36.735999999999997</c:v>
                </c:pt>
                <c:pt idx="30">
                  <c:v>35.747399999999999</c:v>
                </c:pt>
                <c:pt idx="31">
                  <c:v>36.021500000000003</c:v>
                </c:pt>
                <c:pt idx="32">
                  <c:v>34.668100000000003</c:v>
                </c:pt>
                <c:pt idx="33">
                  <c:v>35.247999999999998</c:v>
                </c:pt>
                <c:pt idx="34">
                  <c:v>34.059699999999999</c:v>
                </c:pt>
                <c:pt idx="35">
                  <c:v>32.879899999999999</c:v>
                </c:pt>
                <c:pt idx="36">
                  <c:v>32.247</c:v>
                </c:pt>
                <c:pt idx="37">
                  <c:v>31.726299999999998</c:v>
                </c:pt>
                <c:pt idx="38">
                  <c:v>32.279200000000003</c:v>
                </c:pt>
                <c:pt idx="39">
                  <c:v>31.822800000000001</c:v>
                </c:pt>
                <c:pt idx="40">
                  <c:v>31.911300000000001</c:v>
                </c:pt>
                <c:pt idx="41">
                  <c:v>33.385599999999997</c:v>
                </c:pt>
                <c:pt idx="42">
                  <c:v>35.225499999999997</c:v>
                </c:pt>
                <c:pt idx="43">
                  <c:v>35.020299999999999</c:v>
                </c:pt>
                <c:pt idx="44">
                  <c:v>34.949800000000003</c:v>
                </c:pt>
                <c:pt idx="45">
                  <c:v>35.484299999999998</c:v>
                </c:pt>
                <c:pt idx="46">
                  <c:v>35.342799999999997</c:v>
                </c:pt>
                <c:pt idx="47">
                  <c:v>35.646500000000003</c:v>
                </c:pt>
              </c:numCache>
            </c:numRef>
          </c:val>
          <c:smooth val="0"/>
          <c:extLst>
            <c:ext xmlns:c16="http://schemas.microsoft.com/office/drawing/2014/chart" uri="{C3380CC4-5D6E-409C-BE32-E72D297353CC}">
              <c16:uniqueId val="{00000002-DC65-4894-9CC0-F611805498B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C65-4894-9CC0-F611805498B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DC65-4894-9CC0-F611805498B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C65-4894-9CC0-F611805498B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1.3</c:v>
                </c:pt>
                <c:pt idx="2">
                  <c:v>1.4</c:v>
                </c:pt>
                <c:pt idx="3">
                  <c:v>2.4</c:v>
                </c:pt>
                <c:pt idx="4">
                  <c:v>2.2999999999999998</c:v>
                </c:pt>
                <c:pt idx="5">
                  <c:v>2.2999999999999998</c:v>
                </c:pt>
                <c:pt idx="6">
                  <c:v>2.2999999999999998</c:v>
                </c:pt>
                <c:pt idx="7">
                  <c:v>2.2000000000000002</c:v>
                </c:pt>
                <c:pt idx="8">
                  <c:v>1.4</c:v>
                </c:pt>
                <c:pt idx="9">
                  <c:v>1.4</c:v>
                </c:pt>
                <c:pt idx="10">
                  <c:v>1.3</c:v>
                </c:pt>
                <c:pt idx="11">
                  <c:v>1.3</c:v>
                </c:pt>
                <c:pt idx="12">
                  <c:v>1.3</c:v>
                </c:pt>
                <c:pt idx="13">
                  <c:v>2.2000000000000002</c:v>
                </c:pt>
                <c:pt idx="14">
                  <c:v>2.4</c:v>
                </c:pt>
                <c:pt idx="15">
                  <c:v>2.4</c:v>
                </c:pt>
                <c:pt idx="16">
                  <c:v>2.4</c:v>
                </c:pt>
                <c:pt idx="17">
                  <c:v>2.5</c:v>
                </c:pt>
                <c:pt idx="18">
                  <c:v>1.7</c:v>
                </c:pt>
                <c:pt idx="19">
                  <c:v>1.6</c:v>
                </c:pt>
                <c:pt idx="20">
                  <c:v>1.6</c:v>
                </c:pt>
                <c:pt idx="21">
                  <c:v>1.6</c:v>
                </c:pt>
                <c:pt idx="22">
                  <c:v>1.7</c:v>
                </c:pt>
                <c:pt idx="23">
                  <c:v>2.4</c:v>
                </c:pt>
                <c:pt idx="24">
                  <c:v>2.5</c:v>
                </c:pt>
                <c:pt idx="25">
                  <c:v>2.2999999999999998</c:v>
                </c:pt>
                <c:pt idx="26">
                  <c:v>2.4</c:v>
                </c:pt>
                <c:pt idx="27">
                  <c:v>2.2999999999999998</c:v>
                </c:pt>
                <c:pt idx="28">
                  <c:v>2.4</c:v>
                </c:pt>
                <c:pt idx="29">
                  <c:v>2.2000000000000002</c:v>
                </c:pt>
                <c:pt idx="30">
                  <c:v>1.3</c:v>
                </c:pt>
                <c:pt idx="31">
                  <c:v>1.3</c:v>
                </c:pt>
                <c:pt idx="32">
                  <c:v>1.3</c:v>
                </c:pt>
                <c:pt idx="33">
                  <c:v>1.3</c:v>
                </c:pt>
                <c:pt idx="34">
                  <c:v>1.4</c:v>
                </c:pt>
                <c:pt idx="35">
                  <c:v>1.3</c:v>
                </c:pt>
                <c:pt idx="36">
                  <c:v>1.4</c:v>
                </c:pt>
                <c:pt idx="37">
                  <c:v>2.2999999999999998</c:v>
                </c:pt>
                <c:pt idx="38">
                  <c:v>2.5</c:v>
                </c:pt>
                <c:pt idx="39">
                  <c:v>2.2999999999999998</c:v>
                </c:pt>
                <c:pt idx="40">
                  <c:v>1.8</c:v>
                </c:pt>
                <c:pt idx="41">
                  <c:v>1.7</c:v>
                </c:pt>
                <c:pt idx="42">
                  <c:v>1.7</c:v>
                </c:pt>
                <c:pt idx="43">
                  <c:v>1.7</c:v>
                </c:pt>
                <c:pt idx="44">
                  <c:v>2.5</c:v>
                </c:pt>
                <c:pt idx="45">
                  <c:v>2.4</c:v>
                </c:pt>
                <c:pt idx="46">
                  <c:v>1.6</c:v>
                </c:pt>
                <c:pt idx="47">
                  <c:v>1.4</c:v>
                </c:pt>
              </c:numCache>
            </c:numRef>
          </c:val>
          <c:smooth val="0"/>
          <c:extLst>
            <c:ext xmlns:c16="http://schemas.microsoft.com/office/drawing/2014/chart" uri="{C3380CC4-5D6E-409C-BE32-E72D297353CC}">
              <c16:uniqueId val="{00000006-DC65-4894-9CC0-F611805498B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C65-4894-9CC0-F611805498B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8.0739999999999998</c:v>
                </c:pt>
                <c:pt idx="1">
                  <c:v>12.627000000000001</c:v>
                </c:pt>
                <c:pt idx="2">
                  <c:v>13.494</c:v>
                </c:pt>
                <c:pt idx="3">
                  <c:v>19.611000000000001</c:v>
                </c:pt>
                <c:pt idx="4">
                  <c:v>20.666</c:v>
                </c:pt>
                <c:pt idx="5">
                  <c:v>20.794</c:v>
                </c:pt>
                <c:pt idx="6">
                  <c:v>20.815000000000001</c:v>
                </c:pt>
                <c:pt idx="7">
                  <c:v>20.803000000000001</c:v>
                </c:pt>
                <c:pt idx="8">
                  <c:v>20.797000000000001</c:v>
                </c:pt>
                <c:pt idx="9">
                  <c:v>20.812999999999999</c:v>
                </c:pt>
                <c:pt idx="10">
                  <c:v>20.773</c:v>
                </c:pt>
                <c:pt idx="11">
                  <c:v>20.73</c:v>
                </c:pt>
                <c:pt idx="12">
                  <c:v>20.626999999999999</c:v>
                </c:pt>
                <c:pt idx="13">
                  <c:v>20.597000000000001</c:v>
                </c:pt>
                <c:pt idx="14">
                  <c:v>20.597000000000001</c:v>
                </c:pt>
                <c:pt idx="15">
                  <c:v>20.594999999999999</c:v>
                </c:pt>
                <c:pt idx="16">
                  <c:v>20.501000000000001</c:v>
                </c:pt>
                <c:pt idx="17">
                  <c:v>20.556000000000001</c:v>
                </c:pt>
                <c:pt idx="18">
                  <c:v>20.748999999999999</c:v>
                </c:pt>
                <c:pt idx="19">
                  <c:v>20.727</c:v>
                </c:pt>
                <c:pt idx="20">
                  <c:v>20.719000000000001</c:v>
                </c:pt>
                <c:pt idx="21">
                  <c:v>20.686</c:v>
                </c:pt>
                <c:pt idx="22">
                  <c:v>20.699000000000002</c:v>
                </c:pt>
                <c:pt idx="23">
                  <c:v>20.614999999999998</c:v>
                </c:pt>
                <c:pt idx="24">
                  <c:v>20.68</c:v>
                </c:pt>
                <c:pt idx="25">
                  <c:v>20.638000000000002</c:v>
                </c:pt>
                <c:pt idx="26">
                  <c:v>20.457000000000001</c:v>
                </c:pt>
                <c:pt idx="27">
                  <c:v>20.388999999999999</c:v>
                </c:pt>
                <c:pt idx="28">
                  <c:v>20.337</c:v>
                </c:pt>
                <c:pt idx="29">
                  <c:v>20.393000000000001</c:v>
                </c:pt>
                <c:pt idx="30">
                  <c:v>20.337</c:v>
                </c:pt>
                <c:pt idx="31">
                  <c:v>20.513999999999999</c:v>
                </c:pt>
                <c:pt idx="32">
                  <c:v>20.498000000000001</c:v>
                </c:pt>
                <c:pt idx="33">
                  <c:v>20.388999999999999</c:v>
                </c:pt>
                <c:pt idx="34">
                  <c:v>20.364000000000001</c:v>
                </c:pt>
                <c:pt idx="35">
                  <c:v>20.449000000000002</c:v>
                </c:pt>
                <c:pt idx="36">
                  <c:v>18.135999999999999</c:v>
                </c:pt>
                <c:pt idx="37">
                  <c:v>12.393000000000001</c:v>
                </c:pt>
                <c:pt idx="38">
                  <c:v>12.426</c:v>
                </c:pt>
                <c:pt idx="39">
                  <c:v>12.446</c:v>
                </c:pt>
                <c:pt idx="40">
                  <c:v>12.364000000000001</c:v>
                </c:pt>
                <c:pt idx="41">
                  <c:v>12.33</c:v>
                </c:pt>
                <c:pt idx="42">
                  <c:v>12.382</c:v>
                </c:pt>
                <c:pt idx="43">
                  <c:v>14.382</c:v>
                </c:pt>
                <c:pt idx="44">
                  <c:v>20.146999999999998</c:v>
                </c:pt>
                <c:pt idx="45">
                  <c:v>20.29</c:v>
                </c:pt>
                <c:pt idx="46">
                  <c:v>20.268000000000001</c:v>
                </c:pt>
                <c:pt idx="47">
                  <c:v>20.376999999999999</c:v>
                </c:pt>
              </c:numCache>
            </c:numRef>
          </c:val>
          <c:smooth val="0"/>
          <c:extLst>
            <c:ext xmlns:c16="http://schemas.microsoft.com/office/drawing/2014/chart" uri="{C3380CC4-5D6E-409C-BE32-E72D297353CC}">
              <c16:uniqueId val="{00000008-DC65-4894-9CC0-F611805498B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C65-4894-9CC0-F611805498B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19.3</c:v>
                </c:pt>
                <c:pt idx="14">
                  <c:v>19.3</c:v>
                </c:pt>
                <c:pt idx="15">
                  <c:v>19.3</c:v>
                </c:pt>
                <c:pt idx="16">
                  <c:v>19.3</c:v>
                </c:pt>
                <c:pt idx="17">
                  <c:v>19.3</c:v>
                </c:pt>
                <c:pt idx="18">
                  <c:v>19.3</c:v>
                </c:pt>
                <c:pt idx="19">
                  <c:v>19.3</c:v>
                </c:pt>
                <c:pt idx="20">
                  <c:v>19.3</c:v>
                </c:pt>
                <c:pt idx="21">
                  <c:v>19.3</c:v>
                </c:pt>
                <c:pt idx="22">
                  <c:v>19.3</c:v>
                </c:pt>
                <c:pt idx="23">
                  <c:v>19.3</c:v>
                </c:pt>
                <c:pt idx="24">
                  <c:v>19.3</c:v>
                </c:pt>
                <c:pt idx="25">
                  <c:v>19.3</c:v>
                </c:pt>
                <c:pt idx="26">
                  <c:v>19.3</c:v>
                </c:pt>
                <c:pt idx="27">
                  <c:v>19.3</c:v>
                </c:pt>
                <c:pt idx="28">
                  <c:v>19.3</c:v>
                </c:pt>
                <c:pt idx="29">
                  <c:v>18.899999999999999</c:v>
                </c:pt>
                <c:pt idx="30">
                  <c:v>18.899999999999999</c:v>
                </c:pt>
                <c:pt idx="31">
                  <c:v>18.899999999999999</c:v>
                </c:pt>
                <c:pt idx="32">
                  <c:v>18.899999999999999</c:v>
                </c:pt>
                <c:pt idx="33">
                  <c:v>18.899999999999999</c:v>
                </c:pt>
                <c:pt idx="34">
                  <c:v>18.899999999999999</c:v>
                </c:pt>
                <c:pt idx="35">
                  <c:v>18.899999999999999</c:v>
                </c:pt>
                <c:pt idx="36">
                  <c:v>18.899999999999999</c:v>
                </c:pt>
                <c:pt idx="37">
                  <c:v>18.899999999999999</c:v>
                </c:pt>
                <c:pt idx="38">
                  <c:v>18.899999999999999</c:v>
                </c:pt>
                <c:pt idx="39">
                  <c:v>18.899999999999999</c:v>
                </c:pt>
                <c:pt idx="40">
                  <c:v>18.899999999999999</c:v>
                </c:pt>
                <c:pt idx="41">
                  <c:v>18.899999999999999</c:v>
                </c:pt>
                <c:pt idx="42">
                  <c:v>18.899999999999999</c:v>
                </c:pt>
                <c:pt idx="43">
                  <c:v>18.899999999999999</c:v>
                </c:pt>
                <c:pt idx="44">
                  <c:v>18.899999999999999</c:v>
                </c:pt>
                <c:pt idx="45">
                  <c:v>18.899999999999999</c:v>
                </c:pt>
                <c:pt idx="46">
                  <c:v>18.899999999999999</c:v>
                </c:pt>
                <c:pt idx="47">
                  <c:v>18.899999999999999</c:v>
                </c:pt>
              </c:numCache>
            </c:numRef>
          </c:val>
          <c:smooth val="0"/>
          <c:extLst>
            <c:ext xmlns:c16="http://schemas.microsoft.com/office/drawing/2014/chart" uri="{C3380CC4-5D6E-409C-BE32-E72D297353CC}">
              <c16:uniqueId val="{0000000A-DC65-4894-9CC0-F611805498B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C65-4894-9CC0-F611805498B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C65-4894-9CC0-F611805498B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C65-4894-9CC0-F611805498B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14.4535</c:v>
                </c:pt>
                <c:pt idx="1">
                  <c:v>14.52214</c:v>
                </c:pt>
                <c:pt idx="2">
                  <c:v>14.65785</c:v>
                </c:pt>
                <c:pt idx="3">
                  <c:v>14.76557</c:v>
                </c:pt>
                <c:pt idx="4">
                  <c:v>14.62519</c:v>
                </c:pt>
                <c:pt idx="5">
                  <c:v>14.7529</c:v>
                </c:pt>
                <c:pt idx="6">
                  <c:v>14.6919</c:v>
                </c:pt>
                <c:pt idx="7">
                  <c:v>15.28631</c:v>
                </c:pt>
                <c:pt idx="8">
                  <c:v>15.690899999999999</c:v>
                </c:pt>
                <c:pt idx="9">
                  <c:v>15.885020000000001</c:v>
                </c:pt>
                <c:pt idx="10">
                  <c:v>17.264520000000001</c:v>
                </c:pt>
                <c:pt idx="11">
                  <c:v>17.05884</c:v>
                </c:pt>
                <c:pt idx="12">
                  <c:v>17.166119999999999</c:v>
                </c:pt>
                <c:pt idx="13">
                  <c:v>17.212140000000002</c:v>
                </c:pt>
                <c:pt idx="14">
                  <c:v>17.38147</c:v>
                </c:pt>
                <c:pt idx="15">
                  <c:v>17.22542</c:v>
                </c:pt>
                <c:pt idx="16">
                  <c:v>17.12246</c:v>
                </c:pt>
                <c:pt idx="17">
                  <c:v>17.027229999999999</c:v>
                </c:pt>
                <c:pt idx="18">
                  <c:v>17.394880000000001</c:v>
                </c:pt>
                <c:pt idx="19">
                  <c:v>17.302150000000001</c:v>
                </c:pt>
                <c:pt idx="20">
                  <c:v>16.925840000000001</c:v>
                </c:pt>
                <c:pt idx="21">
                  <c:v>17.401879999999998</c:v>
                </c:pt>
                <c:pt idx="22">
                  <c:v>17.755310000000001</c:v>
                </c:pt>
                <c:pt idx="23">
                  <c:v>15.73319</c:v>
                </c:pt>
                <c:pt idx="24">
                  <c:v>15.03823</c:v>
                </c:pt>
                <c:pt idx="25">
                  <c:v>15.11143</c:v>
                </c:pt>
                <c:pt idx="26">
                  <c:v>15.131779999999999</c:v>
                </c:pt>
                <c:pt idx="27">
                  <c:v>15.31209</c:v>
                </c:pt>
                <c:pt idx="28">
                  <c:v>15.83977</c:v>
                </c:pt>
                <c:pt idx="29">
                  <c:v>17.177600000000002</c:v>
                </c:pt>
                <c:pt idx="30">
                  <c:v>17.418880000000001</c:v>
                </c:pt>
                <c:pt idx="31">
                  <c:v>17.710190000000001</c:v>
                </c:pt>
                <c:pt idx="32">
                  <c:v>17.77814</c:v>
                </c:pt>
                <c:pt idx="33">
                  <c:v>17.714659999999999</c:v>
                </c:pt>
                <c:pt idx="34">
                  <c:v>17.637910000000002</c:v>
                </c:pt>
                <c:pt idx="35">
                  <c:v>17.854369999999999</c:v>
                </c:pt>
                <c:pt idx="36">
                  <c:v>17.660720000000001</c:v>
                </c:pt>
                <c:pt idx="37">
                  <c:v>17.807960000000001</c:v>
                </c:pt>
                <c:pt idx="38">
                  <c:v>17.645309999999998</c:v>
                </c:pt>
                <c:pt idx="39">
                  <c:v>17.119350000000001</c:v>
                </c:pt>
                <c:pt idx="40">
                  <c:v>17.956969999999998</c:v>
                </c:pt>
                <c:pt idx="41">
                  <c:v>17.823869999999999</c:v>
                </c:pt>
                <c:pt idx="42">
                  <c:v>17.75263</c:v>
                </c:pt>
                <c:pt idx="43">
                  <c:v>17.693100000000001</c:v>
                </c:pt>
                <c:pt idx="44">
                  <c:v>17.96217</c:v>
                </c:pt>
                <c:pt idx="45">
                  <c:v>17.67998</c:v>
                </c:pt>
                <c:pt idx="46">
                  <c:v>17.68693</c:v>
                </c:pt>
                <c:pt idx="47">
                  <c:v>17.596029999999999</c:v>
                </c:pt>
              </c:numCache>
            </c:numRef>
          </c:val>
          <c:smooth val="0"/>
          <c:extLst>
            <c:ext xmlns:c16="http://schemas.microsoft.com/office/drawing/2014/chart" uri="{C3380CC4-5D6E-409C-BE32-E72D297353CC}">
              <c16:uniqueId val="{0000000E-DC65-4894-9CC0-F611805498B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C65-4894-9CC0-F611805498B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C65-4894-9CC0-F611805498B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C65-4894-9CC0-F611805498B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C65-4894-9CC0-F611805498B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44.3</c:v>
                </c:pt>
                <c:pt idx="1">
                  <c:v>44.37</c:v>
                </c:pt>
                <c:pt idx="2">
                  <c:v>44.3</c:v>
                </c:pt>
                <c:pt idx="3">
                  <c:v>43.55</c:v>
                </c:pt>
                <c:pt idx="4">
                  <c:v>43.66</c:v>
                </c:pt>
                <c:pt idx="5">
                  <c:v>42.62</c:v>
                </c:pt>
                <c:pt idx="6">
                  <c:v>43.63</c:v>
                </c:pt>
                <c:pt idx="7">
                  <c:v>43.45</c:v>
                </c:pt>
                <c:pt idx="8">
                  <c:v>43.06</c:v>
                </c:pt>
                <c:pt idx="9">
                  <c:v>43.22</c:v>
                </c:pt>
                <c:pt idx="10">
                  <c:v>45.16</c:v>
                </c:pt>
                <c:pt idx="11">
                  <c:v>48.34</c:v>
                </c:pt>
                <c:pt idx="12">
                  <c:v>47.75</c:v>
                </c:pt>
                <c:pt idx="13">
                  <c:v>47.59</c:v>
                </c:pt>
                <c:pt idx="14">
                  <c:v>47.79</c:v>
                </c:pt>
                <c:pt idx="15">
                  <c:v>47.37</c:v>
                </c:pt>
                <c:pt idx="16">
                  <c:v>47.4</c:v>
                </c:pt>
                <c:pt idx="17">
                  <c:v>46.47</c:v>
                </c:pt>
                <c:pt idx="18">
                  <c:v>43.47</c:v>
                </c:pt>
                <c:pt idx="19">
                  <c:v>44.22</c:v>
                </c:pt>
                <c:pt idx="20">
                  <c:v>44.84</c:v>
                </c:pt>
                <c:pt idx="21">
                  <c:v>45.85</c:v>
                </c:pt>
                <c:pt idx="22">
                  <c:v>48.51</c:v>
                </c:pt>
                <c:pt idx="23">
                  <c:v>48.31</c:v>
                </c:pt>
                <c:pt idx="24">
                  <c:v>45</c:v>
                </c:pt>
                <c:pt idx="25">
                  <c:v>38.229999999999997</c:v>
                </c:pt>
                <c:pt idx="26">
                  <c:v>37.97</c:v>
                </c:pt>
                <c:pt idx="27">
                  <c:v>35.25</c:v>
                </c:pt>
                <c:pt idx="28">
                  <c:v>35.409999999999997</c:v>
                </c:pt>
                <c:pt idx="29">
                  <c:v>37.26</c:v>
                </c:pt>
                <c:pt idx="30">
                  <c:v>36.83</c:v>
                </c:pt>
                <c:pt idx="31">
                  <c:v>34.270000000000003</c:v>
                </c:pt>
                <c:pt idx="32">
                  <c:v>33.58</c:v>
                </c:pt>
                <c:pt idx="33">
                  <c:v>33.590000000000003</c:v>
                </c:pt>
                <c:pt idx="34">
                  <c:v>33.47</c:v>
                </c:pt>
                <c:pt idx="35">
                  <c:v>17.920000000000002</c:v>
                </c:pt>
                <c:pt idx="36">
                  <c:v>7.31</c:v>
                </c:pt>
                <c:pt idx="37">
                  <c:v>5.95</c:v>
                </c:pt>
                <c:pt idx="38">
                  <c:v>5.71</c:v>
                </c:pt>
                <c:pt idx="39">
                  <c:v>4.3600000000000003</c:v>
                </c:pt>
                <c:pt idx="40">
                  <c:v>4.43</c:v>
                </c:pt>
                <c:pt idx="41">
                  <c:v>4.12</c:v>
                </c:pt>
                <c:pt idx="42">
                  <c:v>5.52</c:v>
                </c:pt>
                <c:pt idx="43">
                  <c:v>6.33</c:v>
                </c:pt>
                <c:pt idx="44">
                  <c:v>22.01</c:v>
                </c:pt>
                <c:pt idx="45">
                  <c:v>29.37</c:v>
                </c:pt>
                <c:pt idx="46">
                  <c:v>31.36</c:v>
                </c:pt>
                <c:pt idx="47">
                  <c:v>30.82</c:v>
                </c:pt>
              </c:numCache>
            </c:numRef>
          </c:val>
          <c:smooth val="0"/>
          <c:extLst>
            <c:ext xmlns:c16="http://schemas.microsoft.com/office/drawing/2014/chart" uri="{C3380CC4-5D6E-409C-BE32-E72D297353CC}">
              <c16:uniqueId val="{00000013-DC65-4894-9CC0-F611805498B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2.25</c:v>
                </c:pt>
                <c:pt idx="1">
                  <c:v>1.64</c:v>
                </c:pt>
                <c:pt idx="2">
                  <c:v>2.29</c:v>
                </c:pt>
                <c:pt idx="3">
                  <c:v>2.34</c:v>
                </c:pt>
                <c:pt idx="4">
                  <c:v>2.3199999999999998</c:v>
                </c:pt>
                <c:pt idx="5">
                  <c:v>2.27</c:v>
                </c:pt>
                <c:pt idx="6">
                  <c:v>2.1800000000000002</c:v>
                </c:pt>
                <c:pt idx="7">
                  <c:v>2.2799999999999998</c:v>
                </c:pt>
                <c:pt idx="8">
                  <c:v>2.3199999999999998</c:v>
                </c:pt>
                <c:pt idx="9">
                  <c:v>2.3199999999999998</c:v>
                </c:pt>
                <c:pt idx="10">
                  <c:v>2.37</c:v>
                </c:pt>
                <c:pt idx="11">
                  <c:v>2.38</c:v>
                </c:pt>
                <c:pt idx="12">
                  <c:v>1.85</c:v>
                </c:pt>
                <c:pt idx="13">
                  <c:v>2.36</c:v>
                </c:pt>
                <c:pt idx="14">
                  <c:v>2.31</c:v>
                </c:pt>
                <c:pt idx="15">
                  <c:v>2.33</c:v>
                </c:pt>
                <c:pt idx="16">
                  <c:v>2.16</c:v>
                </c:pt>
                <c:pt idx="17">
                  <c:v>2.2000000000000002</c:v>
                </c:pt>
                <c:pt idx="18">
                  <c:v>2.09</c:v>
                </c:pt>
                <c:pt idx="19">
                  <c:v>2.16</c:v>
                </c:pt>
                <c:pt idx="20">
                  <c:v>2.16</c:v>
                </c:pt>
                <c:pt idx="21">
                  <c:v>2.08</c:v>
                </c:pt>
                <c:pt idx="22">
                  <c:v>1.95</c:v>
                </c:pt>
                <c:pt idx="23">
                  <c:v>2.52</c:v>
                </c:pt>
                <c:pt idx="24">
                  <c:v>2.4500000000000002</c:v>
                </c:pt>
                <c:pt idx="25">
                  <c:v>2.3199999999999998</c:v>
                </c:pt>
                <c:pt idx="26">
                  <c:v>2.36</c:v>
                </c:pt>
                <c:pt idx="27">
                  <c:v>2.38</c:v>
                </c:pt>
                <c:pt idx="28">
                  <c:v>2.48</c:v>
                </c:pt>
                <c:pt idx="29">
                  <c:v>2.39</c:v>
                </c:pt>
                <c:pt idx="30">
                  <c:v>2.2999999999999998</c:v>
                </c:pt>
                <c:pt idx="31">
                  <c:v>2.23</c:v>
                </c:pt>
                <c:pt idx="32">
                  <c:v>2.39</c:v>
                </c:pt>
                <c:pt idx="33">
                  <c:v>2.5</c:v>
                </c:pt>
                <c:pt idx="34">
                  <c:v>1.99</c:v>
                </c:pt>
                <c:pt idx="35">
                  <c:v>2.41</c:v>
                </c:pt>
                <c:pt idx="36">
                  <c:v>2.16</c:v>
                </c:pt>
                <c:pt idx="37">
                  <c:v>2.21</c:v>
                </c:pt>
                <c:pt idx="38">
                  <c:v>2.2000000000000002</c:v>
                </c:pt>
                <c:pt idx="39">
                  <c:v>2.16</c:v>
                </c:pt>
                <c:pt idx="40">
                  <c:v>2.2000000000000002</c:v>
                </c:pt>
                <c:pt idx="41">
                  <c:v>2.19</c:v>
                </c:pt>
                <c:pt idx="42">
                  <c:v>2.15</c:v>
                </c:pt>
                <c:pt idx="43">
                  <c:v>2.14</c:v>
                </c:pt>
                <c:pt idx="44">
                  <c:v>2.11</c:v>
                </c:pt>
                <c:pt idx="45">
                  <c:v>1.86</c:v>
                </c:pt>
                <c:pt idx="46">
                  <c:v>2.37</c:v>
                </c:pt>
                <c:pt idx="47">
                  <c:v>2.37</c:v>
                </c:pt>
              </c:numCache>
            </c:numRef>
          </c:val>
          <c:smooth val="0"/>
          <c:extLst>
            <c:ext xmlns:c16="http://schemas.microsoft.com/office/drawing/2014/chart" uri="{C3380CC4-5D6E-409C-BE32-E72D297353CC}">
              <c16:uniqueId val="{00000014-DC65-4894-9CC0-F611805498B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144.25936999999999</c:v>
                </c:pt>
                <c:pt idx="1">
                  <c:v>144.16316</c:v>
                </c:pt>
                <c:pt idx="2">
                  <c:v>147.26545999999999</c:v>
                </c:pt>
                <c:pt idx="3">
                  <c:v>143.74468999999999</c:v>
                </c:pt>
                <c:pt idx="4">
                  <c:v>143.7345</c:v>
                </c:pt>
                <c:pt idx="5">
                  <c:v>145.21221</c:v>
                </c:pt>
                <c:pt idx="6">
                  <c:v>144.60327000000001</c:v>
                </c:pt>
                <c:pt idx="7">
                  <c:v>144.66817</c:v>
                </c:pt>
                <c:pt idx="8">
                  <c:v>145.12746000000001</c:v>
                </c:pt>
                <c:pt idx="9">
                  <c:v>146.80967000000001</c:v>
                </c:pt>
                <c:pt idx="10">
                  <c:v>145.50926999999999</c:v>
                </c:pt>
                <c:pt idx="11">
                  <c:v>145.91565</c:v>
                </c:pt>
                <c:pt idx="12">
                  <c:v>146.05305000000001</c:v>
                </c:pt>
                <c:pt idx="13">
                  <c:v>144.64193</c:v>
                </c:pt>
                <c:pt idx="14">
                  <c:v>142.55082999999999</c:v>
                </c:pt>
                <c:pt idx="15">
                  <c:v>144.41783000000001</c:v>
                </c:pt>
                <c:pt idx="16">
                  <c:v>141.92822000000001</c:v>
                </c:pt>
                <c:pt idx="17">
                  <c:v>139.08887999999999</c:v>
                </c:pt>
                <c:pt idx="18">
                  <c:v>141.63767999999999</c:v>
                </c:pt>
                <c:pt idx="19">
                  <c:v>144.22758999999999</c:v>
                </c:pt>
                <c:pt idx="20">
                  <c:v>144.55083999999999</c:v>
                </c:pt>
                <c:pt idx="21">
                  <c:v>146.69630000000001</c:v>
                </c:pt>
                <c:pt idx="22">
                  <c:v>147.34729999999999</c:v>
                </c:pt>
                <c:pt idx="23">
                  <c:v>146.97673</c:v>
                </c:pt>
                <c:pt idx="24">
                  <c:v>146.96709000000001</c:v>
                </c:pt>
                <c:pt idx="25">
                  <c:v>139.04585</c:v>
                </c:pt>
                <c:pt idx="26">
                  <c:v>146.30795000000001</c:v>
                </c:pt>
                <c:pt idx="27">
                  <c:v>147.27019999999999</c:v>
                </c:pt>
                <c:pt idx="28">
                  <c:v>148.08252999999999</c:v>
                </c:pt>
                <c:pt idx="29">
                  <c:v>138.65035</c:v>
                </c:pt>
                <c:pt idx="30">
                  <c:v>142.06103999999999</c:v>
                </c:pt>
                <c:pt idx="31">
                  <c:v>145.78808000000001</c:v>
                </c:pt>
                <c:pt idx="32">
                  <c:v>146.24952999999999</c:v>
                </c:pt>
                <c:pt idx="33">
                  <c:v>146.07894999999999</c:v>
                </c:pt>
                <c:pt idx="34">
                  <c:v>146.65845999999999</c:v>
                </c:pt>
                <c:pt idx="35">
                  <c:v>146.68365</c:v>
                </c:pt>
                <c:pt idx="36">
                  <c:v>145.60065</c:v>
                </c:pt>
                <c:pt idx="37">
                  <c:v>147.92104</c:v>
                </c:pt>
                <c:pt idx="38">
                  <c:v>149.68792999999999</c:v>
                </c:pt>
                <c:pt idx="39">
                  <c:v>149.69290000000001</c:v>
                </c:pt>
                <c:pt idx="40">
                  <c:v>148.38007999999999</c:v>
                </c:pt>
                <c:pt idx="41">
                  <c:v>146.49055999999999</c:v>
                </c:pt>
                <c:pt idx="42">
                  <c:v>144.72435999999999</c:v>
                </c:pt>
                <c:pt idx="43">
                  <c:v>145.2732</c:v>
                </c:pt>
                <c:pt idx="44">
                  <c:v>145.65987999999999</c:v>
                </c:pt>
                <c:pt idx="45">
                  <c:v>145.74793</c:v>
                </c:pt>
                <c:pt idx="46">
                  <c:v>144.64279999999999</c:v>
                </c:pt>
                <c:pt idx="47">
                  <c:v>143.75308000000001</c:v>
                </c:pt>
              </c:numCache>
            </c:numRef>
          </c:val>
          <c:smooth val="0"/>
          <c:extLst>
            <c:ext xmlns:c16="http://schemas.microsoft.com/office/drawing/2014/chart" uri="{C3380CC4-5D6E-409C-BE32-E72D297353CC}">
              <c16:uniqueId val="{00000000-BA89-416E-8EED-E3E3EEA593F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A89-416E-8EED-E3E3EEA593F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4.6421000000000001</c:v>
                </c:pt>
                <c:pt idx="1">
                  <c:v>4.7233000000000001</c:v>
                </c:pt>
                <c:pt idx="2">
                  <c:v>4.9294000000000002</c:v>
                </c:pt>
                <c:pt idx="3">
                  <c:v>4.8064</c:v>
                </c:pt>
                <c:pt idx="4">
                  <c:v>4.7704000000000004</c:v>
                </c:pt>
                <c:pt idx="5">
                  <c:v>4.7291999999999996</c:v>
                </c:pt>
                <c:pt idx="6">
                  <c:v>4.8224999999999998</c:v>
                </c:pt>
                <c:pt idx="7">
                  <c:v>4.7983000000000002</c:v>
                </c:pt>
                <c:pt idx="8">
                  <c:v>4.7645999999999997</c:v>
                </c:pt>
                <c:pt idx="9">
                  <c:v>4.7512999999999996</c:v>
                </c:pt>
                <c:pt idx="10">
                  <c:v>4.8710000000000004</c:v>
                </c:pt>
                <c:pt idx="11">
                  <c:v>4.6936</c:v>
                </c:pt>
                <c:pt idx="12">
                  <c:v>4.6501999999999999</c:v>
                </c:pt>
                <c:pt idx="13">
                  <c:v>4.6904000000000003</c:v>
                </c:pt>
                <c:pt idx="14">
                  <c:v>4.7615999999999996</c:v>
                </c:pt>
                <c:pt idx="15">
                  <c:v>4.7511000000000001</c:v>
                </c:pt>
                <c:pt idx="16">
                  <c:v>4.8716999999999997</c:v>
                </c:pt>
                <c:pt idx="17">
                  <c:v>4.9028999999999998</c:v>
                </c:pt>
                <c:pt idx="18">
                  <c:v>4.9250999999999996</c:v>
                </c:pt>
                <c:pt idx="19">
                  <c:v>4.8859000000000004</c:v>
                </c:pt>
                <c:pt idx="20">
                  <c:v>5.0934999999999997</c:v>
                </c:pt>
                <c:pt idx="21">
                  <c:v>5.0766999999999998</c:v>
                </c:pt>
                <c:pt idx="22">
                  <c:v>5.1571999999999996</c:v>
                </c:pt>
                <c:pt idx="23">
                  <c:v>4.2366000000000001</c:v>
                </c:pt>
                <c:pt idx="24">
                  <c:v>4.5959000000000003</c:v>
                </c:pt>
                <c:pt idx="25">
                  <c:v>5.0092999999999996</c:v>
                </c:pt>
                <c:pt idx="26">
                  <c:v>5.0087000000000002</c:v>
                </c:pt>
                <c:pt idx="27">
                  <c:v>4.9333999999999998</c:v>
                </c:pt>
                <c:pt idx="28">
                  <c:v>5.0025000000000004</c:v>
                </c:pt>
                <c:pt idx="29">
                  <c:v>5.0023999999999997</c:v>
                </c:pt>
                <c:pt idx="30">
                  <c:v>4.9766000000000004</c:v>
                </c:pt>
                <c:pt idx="31">
                  <c:v>5.0686999999999998</c:v>
                </c:pt>
                <c:pt idx="32">
                  <c:v>4.9295999999999998</c:v>
                </c:pt>
                <c:pt idx="33">
                  <c:v>5.0369000000000002</c:v>
                </c:pt>
                <c:pt idx="34">
                  <c:v>4.9779</c:v>
                </c:pt>
                <c:pt idx="35">
                  <c:v>4.9676</c:v>
                </c:pt>
                <c:pt idx="36">
                  <c:v>4.9421999999999997</c:v>
                </c:pt>
                <c:pt idx="37">
                  <c:v>4.9218000000000002</c:v>
                </c:pt>
                <c:pt idx="38">
                  <c:v>5.0529000000000002</c:v>
                </c:pt>
                <c:pt idx="39">
                  <c:v>4.9634</c:v>
                </c:pt>
                <c:pt idx="40">
                  <c:v>5.0057999999999998</c:v>
                </c:pt>
                <c:pt idx="41">
                  <c:v>5.0378999999999996</c:v>
                </c:pt>
                <c:pt idx="42">
                  <c:v>5.1131000000000002</c:v>
                </c:pt>
                <c:pt idx="43">
                  <c:v>5.0491000000000001</c:v>
                </c:pt>
                <c:pt idx="44">
                  <c:v>4.9679000000000002</c:v>
                </c:pt>
                <c:pt idx="45">
                  <c:v>5.0326000000000004</c:v>
                </c:pt>
                <c:pt idx="46">
                  <c:v>5.0987</c:v>
                </c:pt>
                <c:pt idx="47">
                  <c:v>5.0050999999999997</c:v>
                </c:pt>
              </c:numCache>
            </c:numRef>
          </c:val>
          <c:smooth val="0"/>
          <c:extLst>
            <c:ext xmlns:c16="http://schemas.microsoft.com/office/drawing/2014/chart" uri="{C3380CC4-5D6E-409C-BE32-E72D297353CC}">
              <c16:uniqueId val="{00000002-BA89-416E-8EED-E3E3EEA593F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128.69594000000001</c:v>
                </c:pt>
                <c:pt idx="1">
                  <c:v>126.61435</c:v>
                </c:pt>
                <c:pt idx="2">
                  <c:v>128.76481000000001</c:v>
                </c:pt>
                <c:pt idx="3">
                  <c:v>129.46571</c:v>
                </c:pt>
                <c:pt idx="4">
                  <c:v>127.93951</c:v>
                </c:pt>
                <c:pt idx="5">
                  <c:v>130.47215</c:v>
                </c:pt>
                <c:pt idx="6">
                  <c:v>127.73921</c:v>
                </c:pt>
                <c:pt idx="7">
                  <c:v>128.37022999999999</c:v>
                </c:pt>
                <c:pt idx="8">
                  <c:v>129.16389000000001</c:v>
                </c:pt>
                <c:pt idx="9">
                  <c:v>128.83736999999999</c:v>
                </c:pt>
                <c:pt idx="10">
                  <c:v>131.43304000000001</c:v>
                </c:pt>
                <c:pt idx="11">
                  <c:v>131.63436999999999</c:v>
                </c:pt>
                <c:pt idx="12">
                  <c:v>131.54052999999999</c:v>
                </c:pt>
                <c:pt idx="13">
                  <c:v>126.30718</c:v>
                </c:pt>
                <c:pt idx="14">
                  <c:v>128.68987999999999</c:v>
                </c:pt>
                <c:pt idx="15">
                  <c:v>131.58188999999999</c:v>
                </c:pt>
                <c:pt idx="16">
                  <c:v>128.89722</c:v>
                </c:pt>
                <c:pt idx="17">
                  <c:v>128.16822999999999</c:v>
                </c:pt>
                <c:pt idx="18">
                  <c:v>127.79628</c:v>
                </c:pt>
                <c:pt idx="19">
                  <c:v>126.34242</c:v>
                </c:pt>
                <c:pt idx="20">
                  <c:v>126.99068</c:v>
                </c:pt>
                <c:pt idx="21">
                  <c:v>122.05656999999999</c:v>
                </c:pt>
                <c:pt idx="22">
                  <c:v>121.87949</c:v>
                </c:pt>
                <c:pt idx="23">
                  <c:v>120.40378</c:v>
                </c:pt>
                <c:pt idx="24">
                  <c:v>123.71514000000001</c:v>
                </c:pt>
                <c:pt idx="25">
                  <c:v>128.26639</c:v>
                </c:pt>
                <c:pt idx="26">
                  <c:v>126.3274</c:v>
                </c:pt>
                <c:pt idx="27">
                  <c:v>127.77637</c:v>
                </c:pt>
                <c:pt idx="28">
                  <c:v>127.59434</c:v>
                </c:pt>
                <c:pt idx="29">
                  <c:v>129.23220000000001</c:v>
                </c:pt>
                <c:pt idx="30">
                  <c:v>130.0154</c:v>
                </c:pt>
                <c:pt idx="31">
                  <c:v>129.76372000000001</c:v>
                </c:pt>
                <c:pt idx="32">
                  <c:v>128.28666999999999</c:v>
                </c:pt>
                <c:pt idx="33">
                  <c:v>130.41538</c:v>
                </c:pt>
                <c:pt idx="34">
                  <c:v>129.67520999999999</c:v>
                </c:pt>
                <c:pt idx="35">
                  <c:v>130.12536</c:v>
                </c:pt>
                <c:pt idx="36">
                  <c:v>125.47838</c:v>
                </c:pt>
                <c:pt idx="37">
                  <c:v>122.43411</c:v>
                </c:pt>
                <c:pt idx="38">
                  <c:v>125.25859</c:v>
                </c:pt>
                <c:pt idx="39">
                  <c:v>126.82216</c:v>
                </c:pt>
                <c:pt idx="40">
                  <c:v>126.11236</c:v>
                </c:pt>
                <c:pt idx="41">
                  <c:v>125.58443</c:v>
                </c:pt>
                <c:pt idx="42">
                  <c:v>126.79754</c:v>
                </c:pt>
                <c:pt idx="43">
                  <c:v>128.74973</c:v>
                </c:pt>
                <c:pt idx="44">
                  <c:v>128.97493</c:v>
                </c:pt>
                <c:pt idx="45">
                  <c:v>129.04109</c:v>
                </c:pt>
                <c:pt idx="46">
                  <c:v>130.30922000000001</c:v>
                </c:pt>
                <c:pt idx="47">
                  <c:v>128.66072</c:v>
                </c:pt>
              </c:numCache>
            </c:numRef>
          </c:val>
          <c:smooth val="0"/>
          <c:extLst>
            <c:ext xmlns:c16="http://schemas.microsoft.com/office/drawing/2014/chart" uri="{C3380CC4-5D6E-409C-BE32-E72D297353CC}">
              <c16:uniqueId val="{00000003-BA89-416E-8EED-E3E3EEA593F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9.3847000000000005</c:v>
                </c:pt>
                <c:pt idx="1">
                  <c:v>9.5638699999999996</c:v>
                </c:pt>
                <c:pt idx="2">
                  <c:v>9.2857800000000008</c:v>
                </c:pt>
                <c:pt idx="3">
                  <c:v>9.3507999999999996</c:v>
                </c:pt>
                <c:pt idx="4">
                  <c:v>10.494479999999999</c:v>
                </c:pt>
                <c:pt idx="5">
                  <c:v>10.044980000000001</c:v>
                </c:pt>
                <c:pt idx="6">
                  <c:v>10.16511</c:v>
                </c:pt>
                <c:pt idx="7">
                  <c:v>10.25351</c:v>
                </c:pt>
                <c:pt idx="8">
                  <c:v>10.21576</c:v>
                </c:pt>
                <c:pt idx="9">
                  <c:v>9.7211599999999994</c:v>
                </c:pt>
                <c:pt idx="10">
                  <c:v>9.6430500000000006</c:v>
                </c:pt>
                <c:pt idx="11">
                  <c:v>9.1460899999999992</c:v>
                </c:pt>
                <c:pt idx="12">
                  <c:v>8.2023899999999994</c:v>
                </c:pt>
                <c:pt idx="13">
                  <c:v>7.6669299999999998</c:v>
                </c:pt>
                <c:pt idx="14">
                  <c:v>7.7621399999999996</c:v>
                </c:pt>
                <c:pt idx="15">
                  <c:v>8.0301399999999994</c:v>
                </c:pt>
                <c:pt idx="16">
                  <c:v>8.2499199999999995</c:v>
                </c:pt>
                <c:pt idx="17">
                  <c:v>7.8699599999999998</c:v>
                </c:pt>
                <c:pt idx="18">
                  <c:v>7.6224499999999997</c:v>
                </c:pt>
                <c:pt idx="19">
                  <c:v>5.8133800000000004</c:v>
                </c:pt>
                <c:pt idx="20">
                  <c:v>7.2984900000000001</c:v>
                </c:pt>
                <c:pt idx="21">
                  <c:v>7.8023300000000004</c:v>
                </c:pt>
                <c:pt idx="22">
                  <c:v>8.5043299999999995</c:v>
                </c:pt>
                <c:pt idx="23">
                  <c:v>8.63049</c:v>
                </c:pt>
                <c:pt idx="24">
                  <c:v>8.4014299999999995</c:v>
                </c:pt>
                <c:pt idx="25">
                  <c:v>7.5459699999999996</c:v>
                </c:pt>
                <c:pt idx="26">
                  <c:v>7.6880300000000004</c:v>
                </c:pt>
                <c:pt idx="27">
                  <c:v>7.7591999999999999</c:v>
                </c:pt>
                <c:pt idx="28">
                  <c:v>9.4712200000000006</c:v>
                </c:pt>
                <c:pt idx="29">
                  <c:v>9.6282099999999993</c:v>
                </c:pt>
                <c:pt idx="30">
                  <c:v>9.3233700000000006</c:v>
                </c:pt>
                <c:pt idx="31">
                  <c:v>9.8640100000000004</c:v>
                </c:pt>
                <c:pt idx="32">
                  <c:v>10.206490000000001</c:v>
                </c:pt>
                <c:pt idx="33">
                  <c:v>9.9460700000000006</c:v>
                </c:pt>
                <c:pt idx="34">
                  <c:v>9.5676699999999997</c:v>
                </c:pt>
                <c:pt idx="35">
                  <c:v>9.1491699999999998</c:v>
                </c:pt>
                <c:pt idx="36">
                  <c:v>8.52881</c:v>
                </c:pt>
                <c:pt idx="37">
                  <c:v>7.36287</c:v>
                </c:pt>
                <c:pt idx="38">
                  <c:v>7.2268800000000004</c:v>
                </c:pt>
                <c:pt idx="39">
                  <c:v>7.5049299999999999</c:v>
                </c:pt>
                <c:pt idx="40">
                  <c:v>8.5711300000000001</c:v>
                </c:pt>
                <c:pt idx="41">
                  <c:v>8.7369500000000002</c:v>
                </c:pt>
                <c:pt idx="42">
                  <c:v>8.4084800000000008</c:v>
                </c:pt>
                <c:pt idx="43">
                  <c:v>8.1420700000000004</c:v>
                </c:pt>
                <c:pt idx="44">
                  <c:v>8.58826</c:v>
                </c:pt>
                <c:pt idx="45">
                  <c:v>8.3606599999999993</c:v>
                </c:pt>
                <c:pt idx="46">
                  <c:v>7.2072599999999998</c:v>
                </c:pt>
                <c:pt idx="47">
                  <c:v>7.6936299999999997</c:v>
                </c:pt>
              </c:numCache>
            </c:numRef>
          </c:val>
          <c:smooth val="0"/>
          <c:extLst>
            <c:ext xmlns:c16="http://schemas.microsoft.com/office/drawing/2014/chart" uri="{C3380CC4-5D6E-409C-BE32-E72D297353CC}">
              <c16:uniqueId val="{00000004-BA89-416E-8EED-E3E3EEA593F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A89-416E-8EED-E3E3EEA593F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38.186599999999999</c:v>
                </c:pt>
                <c:pt idx="1">
                  <c:v>38.6004</c:v>
                </c:pt>
                <c:pt idx="2">
                  <c:v>38.242899999999999</c:v>
                </c:pt>
                <c:pt idx="3">
                  <c:v>37.003700000000002</c:v>
                </c:pt>
                <c:pt idx="4">
                  <c:v>33.819800000000001</c:v>
                </c:pt>
                <c:pt idx="5">
                  <c:v>34.277500000000003</c:v>
                </c:pt>
                <c:pt idx="6">
                  <c:v>33.6524</c:v>
                </c:pt>
                <c:pt idx="7">
                  <c:v>34.409399999999998</c:v>
                </c:pt>
                <c:pt idx="8">
                  <c:v>35.2712</c:v>
                </c:pt>
                <c:pt idx="9">
                  <c:v>35.1571</c:v>
                </c:pt>
                <c:pt idx="10">
                  <c:v>36.360999999999997</c:v>
                </c:pt>
                <c:pt idx="11">
                  <c:v>35.537799999999997</c:v>
                </c:pt>
                <c:pt idx="12">
                  <c:v>33.356999999999999</c:v>
                </c:pt>
                <c:pt idx="13">
                  <c:v>31.935300000000002</c:v>
                </c:pt>
                <c:pt idx="14">
                  <c:v>32.517699999999998</c:v>
                </c:pt>
                <c:pt idx="15">
                  <c:v>33.647799999999997</c:v>
                </c:pt>
                <c:pt idx="16">
                  <c:v>34.9621</c:v>
                </c:pt>
                <c:pt idx="17">
                  <c:v>35.418999999999997</c:v>
                </c:pt>
                <c:pt idx="18">
                  <c:v>36.541800000000002</c:v>
                </c:pt>
                <c:pt idx="19">
                  <c:v>36.934199999999997</c:v>
                </c:pt>
                <c:pt idx="20">
                  <c:v>36.803899999999999</c:v>
                </c:pt>
                <c:pt idx="21">
                  <c:v>37.055199999999999</c:v>
                </c:pt>
                <c:pt idx="22">
                  <c:v>33.258499999999998</c:v>
                </c:pt>
                <c:pt idx="23">
                  <c:v>32.551000000000002</c:v>
                </c:pt>
                <c:pt idx="24">
                  <c:v>31.7818</c:v>
                </c:pt>
                <c:pt idx="25">
                  <c:v>31.497</c:v>
                </c:pt>
                <c:pt idx="26">
                  <c:v>33.447600000000001</c:v>
                </c:pt>
                <c:pt idx="27">
                  <c:v>35.867600000000003</c:v>
                </c:pt>
                <c:pt idx="28">
                  <c:v>33.957799999999999</c:v>
                </c:pt>
                <c:pt idx="29">
                  <c:v>34.876600000000003</c:v>
                </c:pt>
                <c:pt idx="30">
                  <c:v>34.590899999999998</c:v>
                </c:pt>
                <c:pt idx="31">
                  <c:v>35.528399999999998</c:v>
                </c:pt>
                <c:pt idx="32">
                  <c:v>33.665700000000001</c:v>
                </c:pt>
                <c:pt idx="33">
                  <c:v>35.927900000000001</c:v>
                </c:pt>
                <c:pt idx="34">
                  <c:v>32.694800000000001</c:v>
                </c:pt>
                <c:pt idx="35">
                  <c:v>32.2956</c:v>
                </c:pt>
                <c:pt idx="36">
                  <c:v>30.208200000000001</c:v>
                </c:pt>
                <c:pt idx="37">
                  <c:v>31.670100000000001</c:v>
                </c:pt>
                <c:pt idx="38">
                  <c:v>34.084600000000002</c:v>
                </c:pt>
                <c:pt idx="39">
                  <c:v>34.6374</c:v>
                </c:pt>
                <c:pt idx="40">
                  <c:v>36.0685</c:v>
                </c:pt>
                <c:pt idx="41">
                  <c:v>36.8673</c:v>
                </c:pt>
                <c:pt idx="42">
                  <c:v>36.5383</c:v>
                </c:pt>
                <c:pt idx="43">
                  <c:v>36.632300000000001</c:v>
                </c:pt>
                <c:pt idx="44">
                  <c:v>36.174599999999998</c:v>
                </c:pt>
                <c:pt idx="45">
                  <c:v>36.087400000000002</c:v>
                </c:pt>
                <c:pt idx="46">
                  <c:v>36.8566</c:v>
                </c:pt>
                <c:pt idx="47">
                  <c:v>37.286299999999997</c:v>
                </c:pt>
              </c:numCache>
            </c:numRef>
          </c:val>
          <c:smooth val="0"/>
          <c:extLst>
            <c:ext xmlns:c16="http://schemas.microsoft.com/office/drawing/2014/chart" uri="{C3380CC4-5D6E-409C-BE32-E72D297353CC}">
              <c16:uniqueId val="{00000006-BA89-416E-8EED-E3E3EEA593F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A89-416E-8EED-E3E3EEA593F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A89-416E-8EED-E3E3EEA593F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A89-416E-8EED-E3E3EEA593F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85.525099999999995</c:v>
                </c:pt>
                <c:pt idx="1">
                  <c:v>85.443899999999999</c:v>
                </c:pt>
                <c:pt idx="2">
                  <c:v>86.360799999999998</c:v>
                </c:pt>
                <c:pt idx="3">
                  <c:v>86.358099999999993</c:v>
                </c:pt>
                <c:pt idx="4">
                  <c:v>85.713700000000003</c:v>
                </c:pt>
                <c:pt idx="5">
                  <c:v>86.133799999999994</c:v>
                </c:pt>
                <c:pt idx="6">
                  <c:v>85.316100000000006</c:v>
                </c:pt>
                <c:pt idx="7">
                  <c:v>85.320599999999999</c:v>
                </c:pt>
                <c:pt idx="8">
                  <c:v>85.847499999999997</c:v>
                </c:pt>
                <c:pt idx="9">
                  <c:v>85.840299999999999</c:v>
                </c:pt>
                <c:pt idx="10">
                  <c:v>86.287099999999995</c:v>
                </c:pt>
                <c:pt idx="11">
                  <c:v>85.805400000000006</c:v>
                </c:pt>
                <c:pt idx="12">
                  <c:v>84.288499999999999</c:v>
                </c:pt>
                <c:pt idx="13">
                  <c:v>82.868600000000001</c:v>
                </c:pt>
                <c:pt idx="14">
                  <c:v>82.404399999999995</c:v>
                </c:pt>
                <c:pt idx="15">
                  <c:v>83.630899999999997</c:v>
                </c:pt>
                <c:pt idx="16">
                  <c:v>84.261899999999997</c:v>
                </c:pt>
                <c:pt idx="17">
                  <c:v>83.781300000000002</c:v>
                </c:pt>
                <c:pt idx="18">
                  <c:v>86.522400000000005</c:v>
                </c:pt>
                <c:pt idx="19">
                  <c:v>87.031099999999995</c:v>
                </c:pt>
                <c:pt idx="20">
                  <c:v>87.590999999999994</c:v>
                </c:pt>
                <c:pt idx="21">
                  <c:v>86.908799999999999</c:v>
                </c:pt>
                <c:pt idx="22">
                  <c:v>88.291300000000007</c:v>
                </c:pt>
                <c:pt idx="23">
                  <c:v>88.355000000000004</c:v>
                </c:pt>
                <c:pt idx="24">
                  <c:v>88.065399999999997</c:v>
                </c:pt>
                <c:pt idx="25">
                  <c:v>86.872</c:v>
                </c:pt>
                <c:pt idx="26">
                  <c:v>87.470500000000001</c:v>
                </c:pt>
                <c:pt idx="27">
                  <c:v>88.009299999999996</c:v>
                </c:pt>
                <c:pt idx="28">
                  <c:v>87.557299999999998</c:v>
                </c:pt>
                <c:pt idx="29">
                  <c:v>87.509500000000003</c:v>
                </c:pt>
                <c:pt idx="30">
                  <c:v>86.354900000000001</c:v>
                </c:pt>
                <c:pt idx="31">
                  <c:v>86.630499999999998</c:v>
                </c:pt>
                <c:pt idx="32">
                  <c:v>87.727099999999993</c:v>
                </c:pt>
                <c:pt idx="33">
                  <c:v>87.896199999999993</c:v>
                </c:pt>
                <c:pt idx="34">
                  <c:v>87.827200000000005</c:v>
                </c:pt>
                <c:pt idx="35">
                  <c:v>87.701800000000006</c:v>
                </c:pt>
                <c:pt idx="36">
                  <c:v>87.822199999999995</c:v>
                </c:pt>
                <c:pt idx="37">
                  <c:v>87.676400000000001</c:v>
                </c:pt>
                <c:pt idx="38">
                  <c:v>88.777199999999993</c:v>
                </c:pt>
                <c:pt idx="39">
                  <c:v>90.361099999999993</c:v>
                </c:pt>
                <c:pt idx="40">
                  <c:v>88.476699999999994</c:v>
                </c:pt>
                <c:pt idx="41">
                  <c:v>89.546700000000001</c:v>
                </c:pt>
                <c:pt idx="42">
                  <c:v>90.125100000000003</c:v>
                </c:pt>
                <c:pt idx="43">
                  <c:v>87.542000000000002</c:v>
                </c:pt>
                <c:pt idx="44">
                  <c:v>88.250200000000007</c:v>
                </c:pt>
                <c:pt idx="45">
                  <c:v>88.287899999999993</c:v>
                </c:pt>
                <c:pt idx="46">
                  <c:v>89.049800000000005</c:v>
                </c:pt>
                <c:pt idx="47">
                  <c:v>89.722899999999996</c:v>
                </c:pt>
              </c:numCache>
            </c:numRef>
          </c:val>
          <c:smooth val="0"/>
          <c:extLst>
            <c:ext xmlns:c16="http://schemas.microsoft.com/office/drawing/2014/chart" uri="{C3380CC4-5D6E-409C-BE32-E72D297353CC}">
              <c16:uniqueId val="{0000000A-BA89-416E-8EED-E3E3EEA593F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24.75864</c:v>
                </c:pt>
                <c:pt idx="1">
                  <c:v>24.834890000000001</c:v>
                </c:pt>
                <c:pt idx="2">
                  <c:v>24.79251</c:v>
                </c:pt>
                <c:pt idx="3">
                  <c:v>24.780529999999999</c:v>
                </c:pt>
                <c:pt idx="4">
                  <c:v>24.786210000000001</c:v>
                </c:pt>
                <c:pt idx="5">
                  <c:v>24.801580000000001</c:v>
                </c:pt>
                <c:pt idx="6">
                  <c:v>24.826540000000001</c:v>
                </c:pt>
                <c:pt idx="7">
                  <c:v>24.85717</c:v>
                </c:pt>
                <c:pt idx="8">
                  <c:v>24.860800000000001</c:v>
                </c:pt>
                <c:pt idx="9">
                  <c:v>25.13467</c:v>
                </c:pt>
                <c:pt idx="10">
                  <c:v>25.142140000000001</c:v>
                </c:pt>
                <c:pt idx="11">
                  <c:v>25.135069999999999</c:v>
                </c:pt>
                <c:pt idx="12">
                  <c:v>25.10773</c:v>
                </c:pt>
                <c:pt idx="13">
                  <c:v>25.1174</c:v>
                </c:pt>
                <c:pt idx="14">
                  <c:v>25.09882</c:v>
                </c:pt>
                <c:pt idx="15">
                  <c:v>25.046759999999999</c:v>
                </c:pt>
                <c:pt idx="16">
                  <c:v>25.000019999999999</c:v>
                </c:pt>
                <c:pt idx="17">
                  <c:v>25.09356</c:v>
                </c:pt>
                <c:pt idx="18">
                  <c:v>25.078040000000001</c:v>
                </c:pt>
                <c:pt idx="19">
                  <c:v>25.153980000000001</c:v>
                </c:pt>
                <c:pt idx="20">
                  <c:v>25.15513</c:v>
                </c:pt>
                <c:pt idx="21">
                  <c:v>25.145430000000001</c:v>
                </c:pt>
                <c:pt idx="22">
                  <c:v>25.150179999999999</c:v>
                </c:pt>
                <c:pt idx="23">
                  <c:v>25.164539999999999</c:v>
                </c:pt>
                <c:pt idx="24">
                  <c:v>25.14659</c:v>
                </c:pt>
                <c:pt idx="25">
                  <c:v>25.147320000000001</c:v>
                </c:pt>
                <c:pt idx="26">
                  <c:v>25.147040000000001</c:v>
                </c:pt>
                <c:pt idx="27">
                  <c:v>25.16835</c:v>
                </c:pt>
                <c:pt idx="28">
                  <c:v>25.121849999999998</c:v>
                </c:pt>
                <c:pt idx="29">
                  <c:v>25.13599</c:v>
                </c:pt>
                <c:pt idx="30">
                  <c:v>25.214870000000001</c:v>
                </c:pt>
                <c:pt idx="31">
                  <c:v>25.219729999999998</c:v>
                </c:pt>
                <c:pt idx="32">
                  <c:v>25.203130000000002</c:v>
                </c:pt>
                <c:pt idx="33">
                  <c:v>25.163399999999999</c:v>
                </c:pt>
                <c:pt idx="34">
                  <c:v>25.114730000000002</c:v>
                </c:pt>
                <c:pt idx="35">
                  <c:v>24.951979999999999</c:v>
                </c:pt>
                <c:pt idx="36">
                  <c:v>5.84558</c:v>
                </c:pt>
                <c:pt idx="37">
                  <c:v>2.9448300000000001</c:v>
                </c:pt>
                <c:pt idx="38">
                  <c:v>2.9597500000000001</c:v>
                </c:pt>
                <c:pt idx="39">
                  <c:v>2.9666999999999999</c:v>
                </c:pt>
                <c:pt idx="40">
                  <c:v>2.9741599999999999</c:v>
                </c:pt>
                <c:pt idx="41">
                  <c:v>3.0446900000000001</c:v>
                </c:pt>
                <c:pt idx="42">
                  <c:v>3.4154</c:v>
                </c:pt>
                <c:pt idx="43">
                  <c:v>6.0760300000000003</c:v>
                </c:pt>
                <c:pt idx="44">
                  <c:v>20.322389999999999</c:v>
                </c:pt>
                <c:pt idx="45">
                  <c:v>24.883310000000002</c:v>
                </c:pt>
                <c:pt idx="46">
                  <c:v>24.978429999999999</c:v>
                </c:pt>
                <c:pt idx="47">
                  <c:v>24.844729999999998</c:v>
                </c:pt>
              </c:numCache>
            </c:numRef>
          </c:val>
          <c:smooth val="0"/>
          <c:extLst>
            <c:ext xmlns:c16="http://schemas.microsoft.com/office/drawing/2014/chart" uri="{C3380CC4-5D6E-409C-BE32-E72D297353CC}">
              <c16:uniqueId val="{0000000B-BA89-416E-8EED-E3E3EEA593F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A89-416E-8EED-E3E3EEA593F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0.57999999999999996</c:v>
                </c:pt>
                <c:pt idx="2">
                  <c:v>0.63</c:v>
                </c:pt>
                <c:pt idx="3">
                  <c:v>0.63</c:v>
                </c:pt>
                <c:pt idx="4">
                  <c:v>0.6</c:v>
                </c:pt>
                <c:pt idx="5">
                  <c:v>0.57999999999999996</c:v>
                </c:pt>
                <c:pt idx="6">
                  <c:v>0.59</c:v>
                </c:pt>
                <c:pt idx="7">
                  <c:v>0.56999999999999995</c:v>
                </c:pt>
                <c:pt idx="8">
                  <c:v>0.6</c:v>
                </c:pt>
                <c:pt idx="9">
                  <c:v>0.6</c:v>
                </c:pt>
                <c:pt idx="10">
                  <c:v>0.64</c:v>
                </c:pt>
                <c:pt idx="11">
                  <c:v>0.54</c:v>
                </c:pt>
                <c:pt idx="12">
                  <c:v>0.63</c:v>
                </c:pt>
                <c:pt idx="13">
                  <c:v>0.6</c:v>
                </c:pt>
                <c:pt idx="14">
                  <c:v>0.62</c:v>
                </c:pt>
                <c:pt idx="15">
                  <c:v>0.59</c:v>
                </c:pt>
                <c:pt idx="16">
                  <c:v>0.6</c:v>
                </c:pt>
                <c:pt idx="17">
                  <c:v>0.56000000000000005</c:v>
                </c:pt>
                <c:pt idx="18">
                  <c:v>0.56000000000000005</c:v>
                </c:pt>
                <c:pt idx="19">
                  <c:v>0.6</c:v>
                </c:pt>
                <c:pt idx="20">
                  <c:v>0.6</c:v>
                </c:pt>
                <c:pt idx="21">
                  <c:v>0.57999999999999996</c:v>
                </c:pt>
                <c:pt idx="22">
                  <c:v>0.55000000000000004</c:v>
                </c:pt>
                <c:pt idx="23">
                  <c:v>0.49</c:v>
                </c:pt>
                <c:pt idx="24">
                  <c:v>0.53</c:v>
                </c:pt>
                <c:pt idx="25">
                  <c:v>0.51</c:v>
                </c:pt>
                <c:pt idx="26">
                  <c:v>0.53</c:v>
                </c:pt>
                <c:pt idx="27">
                  <c:v>0.56999999999999995</c:v>
                </c:pt>
                <c:pt idx="28">
                  <c:v>0.53</c:v>
                </c:pt>
                <c:pt idx="29">
                  <c:v>0.53</c:v>
                </c:pt>
                <c:pt idx="30">
                  <c:v>0.52</c:v>
                </c:pt>
                <c:pt idx="31">
                  <c:v>0.57999999999999996</c:v>
                </c:pt>
                <c:pt idx="32">
                  <c:v>0.54</c:v>
                </c:pt>
                <c:pt idx="33">
                  <c:v>0.55000000000000004</c:v>
                </c:pt>
                <c:pt idx="34">
                  <c:v>0.48</c:v>
                </c:pt>
                <c:pt idx="35">
                  <c:v>0.61</c:v>
                </c:pt>
                <c:pt idx="36">
                  <c:v>0.66</c:v>
                </c:pt>
                <c:pt idx="37">
                  <c:v>0.63</c:v>
                </c:pt>
                <c:pt idx="38">
                  <c:v>0.65</c:v>
                </c:pt>
                <c:pt idx="39">
                  <c:v>0.63</c:v>
                </c:pt>
                <c:pt idx="40">
                  <c:v>0.62</c:v>
                </c:pt>
                <c:pt idx="41">
                  <c:v>0.6</c:v>
                </c:pt>
                <c:pt idx="42">
                  <c:v>0.59</c:v>
                </c:pt>
                <c:pt idx="43">
                  <c:v>0.62</c:v>
                </c:pt>
                <c:pt idx="44">
                  <c:v>0.6</c:v>
                </c:pt>
                <c:pt idx="45">
                  <c:v>0.62</c:v>
                </c:pt>
                <c:pt idx="46">
                  <c:v>0.55000000000000004</c:v>
                </c:pt>
                <c:pt idx="47">
                  <c:v>0.65</c:v>
                </c:pt>
              </c:numCache>
            </c:numRef>
          </c:val>
          <c:smooth val="0"/>
          <c:extLst>
            <c:ext xmlns:c16="http://schemas.microsoft.com/office/drawing/2014/chart" uri="{C3380CC4-5D6E-409C-BE32-E72D297353CC}">
              <c16:uniqueId val="{0000000D-BA89-416E-8EED-E3E3EEA593F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25.950099999999999</c:v>
                </c:pt>
                <c:pt idx="1">
                  <c:v>25.046949999999999</c:v>
                </c:pt>
                <c:pt idx="2">
                  <c:v>25.943930000000002</c:v>
                </c:pt>
                <c:pt idx="3">
                  <c:v>25.702480000000001</c:v>
                </c:pt>
                <c:pt idx="4">
                  <c:v>26.26755</c:v>
                </c:pt>
                <c:pt idx="5">
                  <c:v>26.776199999999999</c:v>
                </c:pt>
                <c:pt idx="6">
                  <c:v>27.419910000000002</c:v>
                </c:pt>
                <c:pt idx="7">
                  <c:v>26.171330000000001</c:v>
                </c:pt>
                <c:pt idx="8">
                  <c:v>25.78462</c:v>
                </c:pt>
                <c:pt idx="9">
                  <c:v>24.623259999999998</c:v>
                </c:pt>
                <c:pt idx="10">
                  <c:v>24.237929999999999</c:v>
                </c:pt>
                <c:pt idx="11">
                  <c:v>23.63223</c:v>
                </c:pt>
                <c:pt idx="12">
                  <c:v>20.77901</c:v>
                </c:pt>
                <c:pt idx="13">
                  <c:v>19.84721</c:v>
                </c:pt>
                <c:pt idx="14">
                  <c:v>19.691109999999998</c:v>
                </c:pt>
                <c:pt idx="15">
                  <c:v>20.31185</c:v>
                </c:pt>
                <c:pt idx="16">
                  <c:v>21.43404</c:v>
                </c:pt>
                <c:pt idx="17">
                  <c:v>22.729890000000001</c:v>
                </c:pt>
                <c:pt idx="18">
                  <c:v>24.086670000000002</c:v>
                </c:pt>
                <c:pt idx="19">
                  <c:v>24.55386</c:v>
                </c:pt>
                <c:pt idx="20">
                  <c:v>24.844899999999999</c:v>
                </c:pt>
                <c:pt idx="21">
                  <c:v>26.692730000000001</c:v>
                </c:pt>
                <c:pt idx="22">
                  <c:v>26.31081</c:v>
                </c:pt>
                <c:pt idx="23">
                  <c:v>25.4876</c:v>
                </c:pt>
                <c:pt idx="24">
                  <c:v>23.758120000000002</c:v>
                </c:pt>
                <c:pt idx="25">
                  <c:v>23.936150000000001</c:v>
                </c:pt>
                <c:pt idx="26">
                  <c:v>24.872350000000001</c:v>
                </c:pt>
                <c:pt idx="27">
                  <c:v>25.487089999999998</c:v>
                </c:pt>
                <c:pt idx="28">
                  <c:v>26.085730000000002</c:v>
                </c:pt>
                <c:pt idx="29">
                  <c:v>27.52094</c:v>
                </c:pt>
                <c:pt idx="30">
                  <c:v>27.447590000000002</c:v>
                </c:pt>
                <c:pt idx="31">
                  <c:v>28.122199999999999</c:v>
                </c:pt>
                <c:pt idx="32">
                  <c:v>29.031610000000001</c:v>
                </c:pt>
                <c:pt idx="33">
                  <c:v>28.25281</c:v>
                </c:pt>
                <c:pt idx="34">
                  <c:v>26.85005</c:v>
                </c:pt>
                <c:pt idx="35">
                  <c:v>25.416989999999998</c:v>
                </c:pt>
                <c:pt idx="36">
                  <c:v>23.656330000000001</c:v>
                </c:pt>
                <c:pt idx="37">
                  <c:v>23.346889999999998</c:v>
                </c:pt>
                <c:pt idx="38">
                  <c:v>22.857389999999999</c:v>
                </c:pt>
                <c:pt idx="39">
                  <c:v>23.264320000000001</c:v>
                </c:pt>
                <c:pt idx="40">
                  <c:v>23.749300000000002</c:v>
                </c:pt>
                <c:pt idx="41">
                  <c:v>24.75319</c:v>
                </c:pt>
                <c:pt idx="42">
                  <c:v>25.594349999999999</c:v>
                </c:pt>
                <c:pt idx="43">
                  <c:v>26.392420000000001</c:v>
                </c:pt>
                <c:pt idx="44">
                  <c:v>27.21172</c:v>
                </c:pt>
                <c:pt idx="45">
                  <c:v>27.091249999999999</c:v>
                </c:pt>
                <c:pt idx="46">
                  <c:v>27.967369999999999</c:v>
                </c:pt>
                <c:pt idx="47">
                  <c:v>27.45158</c:v>
                </c:pt>
              </c:numCache>
            </c:numRef>
          </c:val>
          <c:smooth val="0"/>
          <c:extLst>
            <c:ext xmlns:c16="http://schemas.microsoft.com/office/drawing/2014/chart" uri="{C3380CC4-5D6E-409C-BE32-E72D297353CC}">
              <c16:uniqueId val="{0000000E-BA89-416E-8EED-E3E3EEA593F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444.79928000000001</c:v>
                </c:pt>
                <c:pt idx="1">
                  <c:v>434.33384000000001</c:v>
                </c:pt>
                <c:pt idx="2">
                  <c:v>443.83992000000001</c:v>
                </c:pt>
                <c:pt idx="3">
                  <c:v>448.80315999999999</c:v>
                </c:pt>
                <c:pt idx="4">
                  <c:v>444.44315</c:v>
                </c:pt>
                <c:pt idx="5">
                  <c:v>446.56644999999997</c:v>
                </c:pt>
                <c:pt idx="6">
                  <c:v>443.14343000000002</c:v>
                </c:pt>
                <c:pt idx="7">
                  <c:v>446.53399999999999</c:v>
                </c:pt>
                <c:pt idx="8">
                  <c:v>441.08776999999998</c:v>
                </c:pt>
                <c:pt idx="9">
                  <c:v>447.25581</c:v>
                </c:pt>
                <c:pt idx="10">
                  <c:v>447.27938999999998</c:v>
                </c:pt>
                <c:pt idx="11">
                  <c:v>448.51195000000001</c:v>
                </c:pt>
                <c:pt idx="12">
                  <c:v>446.11653000000001</c:v>
                </c:pt>
                <c:pt idx="13">
                  <c:v>449.13929999999999</c:v>
                </c:pt>
                <c:pt idx="14">
                  <c:v>445.20292999999998</c:v>
                </c:pt>
                <c:pt idx="15">
                  <c:v>443.50020000000001</c:v>
                </c:pt>
                <c:pt idx="16">
                  <c:v>446.74867999999998</c:v>
                </c:pt>
                <c:pt idx="17">
                  <c:v>446.96553</c:v>
                </c:pt>
                <c:pt idx="18">
                  <c:v>444.14404000000002</c:v>
                </c:pt>
                <c:pt idx="19">
                  <c:v>445.16845000000001</c:v>
                </c:pt>
                <c:pt idx="20">
                  <c:v>433.45084000000003</c:v>
                </c:pt>
                <c:pt idx="21">
                  <c:v>427.72059000000002</c:v>
                </c:pt>
                <c:pt idx="22">
                  <c:v>414.95542</c:v>
                </c:pt>
                <c:pt idx="23">
                  <c:v>384.83323000000001</c:v>
                </c:pt>
                <c:pt idx="24">
                  <c:v>388.78368</c:v>
                </c:pt>
                <c:pt idx="25">
                  <c:v>402.71498000000003</c:v>
                </c:pt>
                <c:pt idx="26">
                  <c:v>402.41088999999999</c:v>
                </c:pt>
                <c:pt idx="27">
                  <c:v>410.63261999999997</c:v>
                </c:pt>
                <c:pt idx="28">
                  <c:v>404.08505000000002</c:v>
                </c:pt>
                <c:pt idx="29">
                  <c:v>330.76139999999998</c:v>
                </c:pt>
                <c:pt idx="30">
                  <c:v>403.14440999999999</c:v>
                </c:pt>
                <c:pt idx="31">
                  <c:v>421.89598999999998</c:v>
                </c:pt>
                <c:pt idx="32">
                  <c:v>415.95451000000003</c:v>
                </c:pt>
                <c:pt idx="33">
                  <c:v>441.73883000000001</c:v>
                </c:pt>
                <c:pt idx="34">
                  <c:v>444.28678000000002</c:v>
                </c:pt>
                <c:pt idx="35">
                  <c:v>442.28239000000002</c:v>
                </c:pt>
                <c:pt idx="36">
                  <c:v>445.06878</c:v>
                </c:pt>
                <c:pt idx="37">
                  <c:v>451.60145999999997</c:v>
                </c:pt>
                <c:pt idx="38">
                  <c:v>453.89857000000001</c:v>
                </c:pt>
                <c:pt idx="39">
                  <c:v>454.33044000000001</c:v>
                </c:pt>
                <c:pt idx="40">
                  <c:v>450.84843999999998</c:v>
                </c:pt>
                <c:pt idx="41">
                  <c:v>448.81855999999999</c:v>
                </c:pt>
                <c:pt idx="42">
                  <c:v>449.86678000000001</c:v>
                </c:pt>
                <c:pt idx="43">
                  <c:v>448.26954999999998</c:v>
                </c:pt>
                <c:pt idx="44">
                  <c:v>447.07517000000001</c:v>
                </c:pt>
                <c:pt idx="45">
                  <c:v>443.49943000000002</c:v>
                </c:pt>
                <c:pt idx="46">
                  <c:v>387.10885000000002</c:v>
                </c:pt>
                <c:pt idx="47">
                  <c:v>390.14654999999999</c:v>
                </c:pt>
              </c:numCache>
            </c:numRef>
          </c:val>
          <c:smooth val="0"/>
          <c:extLst>
            <c:ext xmlns:c16="http://schemas.microsoft.com/office/drawing/2014/chart" uri="{C3380CC4-5D6E-409C-BE32-E72D297353CC}">
              <c16:uniqueId val="{0000000F-BA89-416E-8EED-E3E3EEA593F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A89-416E-8EED-E3E3EEA593F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142.90479999999999</c:v>
                </c:pt>
                <c:pt idx="1">
                  <c:v>144.62430000000001</c:v>
                </c:pt>
                <c:pt idx="2">
                  <c:v>149.26570000000001</c:v>
                </c:pt>
                <c:pt idx="3">
                  <c:v>137.8364</c:v>
                </c:pt>
                <c:pt idx="4">
                  <c:v>143.50800000000001</c:v>
                </c:pt>
                <c:pt idx="5">
                  <c:v>125.97410000000001</c:v>
                </c:pt>
                <c:pt idx="6">
                  <c:v>137.066</c:v>
                </c:pt>
                <c:pt idx="7">
                  <c:v>140.0951</c:v>
                </c:pt>
                <c:pt idx="8">
                  <c:v>142.8785</c:v>
                </c:pt>
                <c:pt idx="9">
                  <c:v>140.75319999999999</c:v>
                </c:pt>
                <c:pt idx="10">
                  <c:v>137.91290000000001</c:v>
                </c:pt>
                <c:pt idx="11">
                  <c:v>140.12260000000001</c:v>
                </c:pt>
                <c:pt idx="12">
                  <c:v>137.52590000000001</c:v>
                </c:pt>
                <c:pt idx="13">
                  <c:v>140.17490000000001</c:v>
                </c:pt>
                <c:pt idx="14">
                  <c:v>139.1045</c:v>
                </c:pt>
                <c:pt idx="15">
                  <c:v>140.01339999999999</c:v>
                </c:pt>
                <c:pt idx="16">
                  <c:v>140.67699999999999</c:v>
                </c:pt>
                <c:pt idx="17">
                  <c:v>144.18360000000001</c:v>
                </c:pt>
                <c:pt idx="18">
                  <c:v>145.6087</c:v>
                </c:pt>
                <c:pt idx="19">
                  <c:v>143.96789999999999</c:v>
                </c:pt>
                <c:pt idx="20">
                  <c:v>140.5573</c:v>
                </c:pt>
                <c:pt idx="21">
                  <c:v>144.80549999999999</c:v>
                </c:pt>
                <c:pt idx="22">
                  <c:v>146.37700000000001</c:v>
                </c:pt>
                <c:pt idx="23">
                  <c:v>146.83779999999999</c:v>
                </c:pt>
                <c:pt idx="24">
                  <c:v>142.20509999999999</c:v>
                </c:pt>
                <c:pt idx="25">
                  <c:v>143.75630000000001</c:v>
                </c:pt>
                <c:pt idx="26">
                  <c:v>144.71610000000001</c:v>
                </c:pt>
                <c:pt idx="27">
                  <c:v>141.25280000000001</c:v>
                </c:pt>
                <c:pt idx="28">
                  <c:v>147.31059999999999</c:v>
                </c:pt>
                <c:pt idx="29">
                  <c:v>144.4769</c:v>
                </c:pt>
                <c:pt idx="30">
                  <c:v>147.24870000000001</c:v>
                </c:pt>
                <c:pt idx="31">
                  <c:v>143.0146</c:v>
                </c:pt>
                <c:pt idx="32">
                  <c:v>146.7961</c:v>
                </c:pt>
                <c:pt idx="33">
                  <c:v>143.43039999999999</c:v>
                </c:pt>
                <c:pt idx="34">
                  <c:v>143.53229999999999</c:v>
                </c:pt>
                <c:pt idx="35">
                  <c:v>144.7902</c:v>
                </c:pt>
                <c:pt idx="36">
                  <c:v>143.31200000000001</c:v>
                </c:pt>
                <c:pt idx="37">
                  <c:v>144.3707</c:v>
                </c:pt>
                <c:pt idx="38">
                  <c:v>146.36750000000001</c:v>
                </c:pt>
                <c:pt idx="39">
                  <c:v>139.78309999999999</c:v>
                </c:pt>
                <c:pt idx="40">
                  <c:v>142.5155</c:v>
                </c:pt>
                <c:pt idx="41">
                  <c:v>139.9991</c:v>
                </c:pt>
                <c:pt idx="42">
                  <c:v>139.63990000000001</c:v>
                </c:pt>
                <c:pt idx="43">
                  <c:v>137.79920000000001</c:v>
                </c:pt>
                <c:pt idx="44">
                  <c:v>140.6208</c:v>
                </c:pt>
                <c:pt idx="45">
                  <c:v>124.46380000000001</c:v>
                </c:pt>
                <c:pt idx="46">
                  <c:v>125.3419</c:v>
                </c:pt>
                <c:pt idx="47">
                  <c:v>125.9894</c:v>
                </c:pt>
              </c:numCache>
            </c:numRef>
          </c:val>
          <c:smooth val="0"/>
          <c:extLst>
            <c:ext xmlns:c16="http://schemas.microsoft.com/office/drawing/2014/chart" uri="{C3380CC4-5D6E-409C-BE32-E72D297353CC}">
              <c16:uniqueId val="{00000011-BA89-416E-8EED-E3E3EEA593F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17.48263</c:v>
                </c:pt>
                <c:pt idx="1">
                  <c:v>17.945910000000001</c:v>
                </c:pt>
                <c:pt idx="2">
                  <c:v>18.048449999999999</c:v>
                </c:pt>
                <c:pt idx="3">
                  <c:v>17.831579999999999</c:v>
                </c:pt>
                <c:pt idx="4">
                  <c:v>18.296849999999999</c:v>
                </c:pt>
                <c:pt idx="5">
                  <c:v>18.072569999999999</c:v>
                </c:pt>
                <c:pt idx="6">
                  <c:v>18.03087</c:v>
                </c:pt>
                <c:pt idx="7">
                  <c:v>18.093129999999999</c:v>
                </c:pt>
                <c:pt idx="8">
                  <c:v>17.7028</c:v>
                </c:pt>
                <c:pt idx="9">
                  <c:v>17.534130000000001</c:v>
                </c:pt>
                <c:pt idx="10">
                  <c:v>18.129850000000001</c:v>
                </c:pt>
                <c:pt idx="11">
                  <c:v>17.771370000000001</c:v>
                </c:pt>
                <c:pt idx="12">
                  <c:v>17.458349999999999</c:v>
                </c:pt>
                <c:pt idx="13">
                  <c:v>17.157969999999999</c:v>
                </c:pt>
                <c:pt idx="14">
                  <c:v>17.29908</c:v>
                </c:pt>
                <c:pt idx="15">
                  <c:v>17.32329</c:v>
                </c:pt>
                <c:pt idx="16">
                  <c:v>16.562919999999998</c:v>
                </c:pt>
                <c:pt idx="17">
                  <c:v>16.71649</c:v>
                </c:pt>
                <c:pt idx="18">
                  <c:v>16.196560000000002</c:v>
                </c:pt>
                <c:pt idx="19">
                  <c:v>16.90099</c:v>
                </c:pt>
                <c:pt idx="20">
                  <c:v>16.963989999999999</c:v>
                </c:pt>
                <c:pt idx="21">
                  <c:v>16.244060000000001</c:v>
                </c:pt>
                <c:pt idx="22">
                  <c:v>16.991389999999999</c:v>
                </c:pt>
                <c:pt idx="23">
                  <c:v>16.53708</c:v>
                </c:pt>
                <c:pt idx="24">
                  <c:v>16.94605</c:v>
                </c:pt>
                <c:pt idx="25">
                  <c:v>16.747499999999999</c:v>
                </c:pt>
                <c:pt idx="26">
                  <c:v>16.83493</c:v>
                </c:pt>
                <c:pt idx="27">
                  <c:v>16.930959999999999</c:v>
                </c:pt>
                <c:pt idx="28">
                  <c:v>16.249960000000002</c:v>
                </c:pt>
                <c:pt idx="29">
                  <c:v>16.22897</c:v>
                </c:pt>
                <c:pt idx="30">
                  <c:v>15.88514</c:v>
                </c:pt>
                <c:pt idx="31">
                  <c:v>16.637180000000001</c:v>
                </c:pt>
                <c:pt idx="32">
                  <c:v>16.671099999999999</c:v>
                </c:pt>
                <c:pt idx="33">
                  <c:v>17.4129</c:v>
                </c:pt>
                <c:pt idx="34">
                  <c:v>17.37068</c:v>
                </c:pt>
                <c:pt idx="35">
                  <c:v>17.491720000000001</c:v>
                </c:pt>
                <c:pt idx="36">
                  <c:v>17.357199999999999</c:v>
                </c:pt>
                <c:pt idx="37">
                  <c:v>17.086690000000001</c:v>
                </c:pt>
                <c:pt idx="38">
                  <c:v>17.335599999999999</c:v>
                </c:pt>
                <c:pt idx="39">
                  <c:v>17.651420000000002</c:v>
                </c:pt>
                <c:pt idx="40">
                  <c:v>17.75628</c:v>
                </c:pt>
                <c:pt idx="41">
                  <c:v>17.5839</c:v>
                </c:pt>
                <c:pt idx="42">
                  <c:v>17.570989999999998</c:v>
                </c:pt>
                <c:pt idx="43">
                  <c:v>17.509969999999999</c:v>
                </c:pt>
                <c:pt idx="44">
                  <c:v>18.157530000000001</c:v>
                </c:pt>
                <c:pt idx="45">
                  <c:v>17.959479999999999</c:v>
                </c:pt>
                <c:pt idx="46">
                  <c:v>17.89528</c:v>
                </c:pt>
                <c:pt idx="47">
                  <c:v>17.826039999999999</c:v>
                </c:pt>
              </c:numCache>
            </c:numRef>
          </c:val>
          <c:smooth val="0"/>
          <c:extLst>
            <c:ext xmlns:c16="http://schemas.microsoft.com/office/drawing/2014/chart" uri="{C3380CC4-5D6E-409C-BE32-E72D297353CC}">
              <c16:uniqueId val="{00000012-BA89-416E-8EED-E3E3EEA593F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A89-416E-8EED-E3E3EEA593F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A89-416E-8EED-E3E3EEA593F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BA89-416E-8EED-E3E3EEA593F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4.7626499999999998</c:v>
                </c:pt>
                <c:pt idx="1">
                  <c:v>4.8195199999999998</c:v>
                </c:pt>
                <c:pt idx="2">
                  <c:v>4.8063799999999999</c:v>
                </c:pt>
                <c:pt idx="3">
                  <c:v>4.7917100000000001</c:v>
                </c:pt>
                <c:pt idx="4">
                  <c:v>4.5266599999999997</c:v>
                </c:pt>
                <c:pt idx="5">
                  <c:v>4.43865</c:v>
                </c:pt>
                <c:pt idx="6">
                  <c:v>4.4416500000000001</c:v>
                </c:pt>
                <c:pt idx="7">
                  <c:v>4.4534000000000002</c:v>
                </c:pt>
                <c:pt idx="8">
                  <c:v>4.4443099999999998</c:v>
                </c:pt>
                <c:pt idx="9">
                  <c:v>4.4703299999999997</c:v>
                </c:pt>
                <c:pt idx="10">
                  <c:v>4.4763099999999998</c:v>
                </c:pt>
                <c:pt idx="11">
                  <c:v>4.45824</c:v>
                </c:pt>
                <c:pt idx="12">
                  <c:v>4.4241299999999999</c:v>
                </c:pt>
                <c:pt idx="13">
                  <c:v>4.3929600000000004</c:v>
                </c:pt>
                <c:pt idx="14">
                  <c:v>4.3897500000000003</c:v>
                </c:pt>
                <c:pt idx="15">
                  <c:v>4.3541499999999997</c:v>
                </c:pt>
                <c:pt idx="16">
                  <c:v>4.3418999999999999</c:v>
                </c:pt>
                <c:pt idx="17">
                  <c:v>4.3657599999999999</c:v>
                </c:pt>
                <c:pt idx="18">
                  <c:v>4.35846</c:v>
                </c:pt>
                <c:pt idx="19">
                  <c:v>4.3625699999999998</c:v>
                </c:pt>
                <c:pt idx="20">
                  <c:v>4.4337099999999996</c:v>
                </c:pt>
                <c:pt idx="21">
                  <c:v>4.4457300000000002</c:v>
                </c:pt>
                <c:pt idx="22">
                  <c:v>4.6333000000000002</c:v>
                </c:pt>
                <c:pt idx="23">
                  <c:v>4.8202800000000003</c:v>
                </c:pt>
                <c:pt idx="24">
                  <c:v>4.48353</c:v>
                </c:pt>
                <c:pt idx="25">
                  <c:v>4.5113599999999998</c:v>
                </c:pt>
                <c:pt idx="26">
                  <c:v>4.6941699999999997</c:v>
                </c:pt>
                <c:pt idx="27">
                  <c:v>4.7373099999999999</c:v>
                </c:pt>
                <c:pt idx="28">
                  <c:v>4.63741</c:v>
                </c:pt>
                <c:pt idx="29">
                  <c:v>4.6163699999999999</c:v>
                </c:pt>
                <c:pt idx="30">
                  <c:v>4.6901799999999998</c:v>
                </c:pt>
                <c:pt idx="31">
                  <c:v>4.8447800000000001</c:v>
                </c:pt>
                <c:pt idx="32">
                  <c:v>4.8078399999999997</c:v>
                </c:pt>
                <c:pt idx="33">
                  <c:v>4.5156900000000002</c:v>
                </c:pt>
                <c:pt idx="34">
                  <c:v>4.48956</c:v>
                </c:pt>
                <c:pt idx="35">
                  <c:v>4.5387399999999998</c:v>
                </c:pt>
                <c:pt idx="36">
                  <c:v>4.6106800000000003</c:v>
                </c:pt>
                <c:pt idx="37">
                  <c:v>4.5678299999999998</c:v>
                </c:pt>
                <c:pt idx="38">
                  <c:v>4.5957600000000003</c:v>
                </c:pt>
                <c:pt idx="39">
                  <c:v>4.6151900000000001</c:v>
                </c:pt>
                <c:pt idx="40">
                  <c:v>4.6064100000000003</c:v>
                </c:pt>
                <c:pt idx="41">
                  <c:v>4.6648300000000003</c:v>
                </c:pt>
                <c:pt idx="42">
                  <c:v>4.82918</c:v>
                </c:pt>
                <c:pt idx="43">
                  <c:v>4.7635899999999998</c:v>
                </c:pt>
                <c:pt idx="44">
                  <c:v>4.7477799999999997</c:v>
                </c:pt>
                <c:pt idx="45">
                  <c:v>4.8010599999999997</c:v>
                </c:pt>
                <c:pt idx="46">
                  <c:v>4.8748800000000001</c:v>
                </c:pt>
                <c:pt idx="47">
                  <c:v>4.8884600000000002</c:v>
                </c:pt>
              </c:numCache>
            </c:numRef>
          </c:val>
          <c:smooth val="0"/>
          <c:extLst>
            <c:ext xmlns:c16="http://schemas.microsoft.com/office/drawing/2014/chart" uri="{C3380CC4-5D6E-409C-BE32-E72D297353CC}">
              <c16:uniqueId val="{00000016-BA89-416E-8EED-E3E3EEA593F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A89-416E-8EED-E3E3EEA593F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A89-416E-8EED-E3E3EEA593F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16.547899999999998</c:v>
                </c:pt>
                <c:pt idx="1">
                  <c:v>16.540849999999999</c:v>
                </c:pt>
                <c:pt idx="2">
                  <c:v>16.14179</c:v>
                </c:pt>
                <c:pt idx="3">
                  <c:v>16.483720000000002</c:v>
                </c:pt>
                <c:pt idx="4">
                  <c:v>16.47082</c:v>
                </c:pt>
                <c:pt idx="5">
                  <c:v>16.88551</c:v>
                </c:pt>
                <c:pt idx="6">
                  <c:v>16.811859999999999</c:v>
                </c:pt>
                <c:pt idx="7">
                  <c:v>16.487909999999999</c:v>
                </c:pt>
                <c:pt idx="8">
                  <c:v>16.518999999999998</c:v>
                </c:pt>
                <c:pt idx="9">
                  <c:v>14.57958</c:v>
                </c:pt>
                <c:pt idx="10">
                  <c:v>14.8194</c:v>
                </c:pt>
                <c:pt idx="11">
                  <c:v>13.70518</c:v>
                </c:pt>
                <c:pt idx="12">
                  <c:v>12.918659999999999</c:v>
                </c:pt>
                <c:pt idx="13">
                  <c:v>12.93167</c:v>
                </c:pt>
                <c:pt idx="14">
                  <c:v>13.222340000000001</c:v>
                </c:pt>
                <c:pt idx="15">
                  <c:v>13.1126</c:v>
                </c:pt>
                <c:pt idx="16">
                  <c:v>13.826460000000001</c:v>
                </c:pt>
                <c:pt idx="17">
                  <c:v>14.5487</c:v>
                </c:pt>
                <c:pt idx="18">
                  <c:v>14.989520000000001</c:v>
                </c:pt>
                <c:pt idx="19">
                  <c:v>15.20303</c:v>
                </c:pt>
                <c:pt idx="20">
                  <c:v>15.480409999999999</c:v>
                </c:pt>
                <c:pt idx="21">
                  <c:v>15.5844</c:v>
                </c:pt>
                <c:pt idx="22">
                  <c:v>15.244680000000001</c:v>
                </c:pt>
                <c:pt idx="23">
                  <c:v>15.562060000000001</c:v>
                </c:pt>
                <c:pt idx="24">
                  <c:v>16.008559999999999</c:v>
                </c:pt>
                <c:pt idx="25">
                  <c:v>15.893940000000001</c:v>
                </c:pt>
                <c:pt idx="26">
                  <c:v>16.618960000000001</c:v>
                </c:pt>
                <c:pt idx="27">
                  <c:v>16.610479999999999</c:v>
                </c:pt>
                <c:pt idx="28">
                  <c:v>17.13861</c:v>
                </c:pt>
                <c:pt idx="29">
                  <c:v>17.048870000000001</c:v>
                </c:pt>
                <c:pt idx="30">
                  <c:v>17.1355</c:v>
                </c:pt>
                <c:pt idx="31">
                  <c:v>16.657889999999998</c:v>
                </c:pt>
                <c:pt idx="32">
                  <c:v>17.113109999999999</c:v>
                </c:pt>
                <c:pt idx="33">
                  <c:v>16.966190000000001</c:v>
                </c:pt>
                <c:pt idx="34">
                  <c:v>15.42643</c:v>
                </c:pt>
                <c:pt idx="35">
                  <c:v>14.688040000000001</c:v>
                </c:pt>
                <c:pt idx="36">
                  <c:v>12.62612</c:v>
                </c:pt>
                <c:pt idx="37">
                  <c:v>12.73377</c:v>
                </c:pt>
                <c:pt idx="38">
                  <c:v>10.96124</c:v>
                </c:pt>
                <c:pt idx="39">
                  <c:v>11.037319999999999</c:v>
                </c:pt>
                <c:pt idx="40">
                  <c:v>12.204610000000001</c:v>
                </c:pt>
                <c:pt idx="41">
                  <c:v>12.280150000000001</c:v>
                </c:pt>
                <c:pt idx="42">
                  <c:v>12.22603</c:v>
                </c:pt>
                <c:pt idx="43">
                  <c:v>12.34074</c:v>
                </c:pt>
                <c:pt idx="44">
                  <c:v>12.137779999999999</c:v>
                </c:pt>
                <c:pt idx="45">
                  <c:v>12.16982</c:v>
                </c:pt>
                <c:pt idx="46">
                  <c:v>12.298629999999999</c:v>
                </c:pt>
                <c:pt idx="47">
                  <c:v>13.84665</c:v>
                </c:pt>
              </c:numCache>
            </c:numRef>
          </c:val>
          <c:smooth val="0"/>
          <c:extLst>
            <c:ext xmlns:c16="http://schemas.microsoft.com/office/drawing/2014/chart" uri="{C3380CC4-5D6E-409C-BE32-E72D297353CC}">
              <c16:uniqueId val="{00000019-BA89-416E-8EED-E3E3EEA593F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287.70999999999998</c:v>
                </c:pt>
                <c:pt idx="1">
                  <c:v>287.41000000000003</c:v>
                </c:pt>
                <c:pt idx="2">
                  <c:v>288.55</c:v>
                </c:pt>
                <c:pt idx="3">
                  <c:v>282.11</c:v>
                </c:pt>
                <c:pt idx="4">
                  <c:v>281.23</c:v>
                </c:pt>
                <c:pt idx="5">
                  <c:v>285.70999999999998</c:v>
                </c:pt>
                <c:pt idx="6">
                  <c:v>277.89</c:v>
                </c:pt>
                <c:pt idx="7">
                  <c:v>282.08</c:v>
                </c:pt>
                <c:pt idx="8">
                  <c:v>288.93</c:v>
                </c:pt>
                <c:pt idx="9">
                  <c:v>287.64</c:v>
                </c:pt>
                <c:pt idx="10">
                  <c:v>285.41000000000003</c:v>
                </c:pt>
                <c:pt idx="11">
                  <c:v>282.7</c:v>
                </c:pt>
                <c:pt idx="12">
                  <c:v>284.17</c:v>
                </c:pt>
                <c:pt idx="13">
                  <c:v>279.77</c:v>
                </c:pt>
                <c:pt idx="14">
                  <c:v>280.20999999999998</c:v>
                </c:pt>
                <c:pt idx="15">
                  <c:v>273.83</c:v>
                </c:pt>
                <c:pt idx="16">
                  <c:v>279.75</c:v>
                </c:pt>
                <c:pt idx="17">
                  <c:v>285.66000000000003</c:v>
                </c:pt>
                <c:pt idx="18">
                  <c:v>285.83999999999997</c:v>
                </c:pt>
                <c:pt idx="19">
                  <c:v>281.58</c:v>
                </c:pt>
                <c:pt idx="20">
                  <c:v>271.83999999999997</c:v>
                </c:pt>
                <c:pt idx="21">
                  <c:v>262.05</c:v>
                </c:pt>
                <c:pt idx="22">
                  <c:v>261.60000000000002</c:v>
                </c:pt>
                <c:pt idx="23">
                  <c:v>271.97000000000003</c:v>
                </c:pt>
                <c:pt idx="24">
                  <c:v>273.83999999999997</c:v>
                </c:pt>
                <c:pt idx="25">
                  <c:v>278.44</c:v>
                </c:pt>
                <c:pt idx="26">
                  <c:v>264.38</c:v>
                </c:pt>
                <c:pt idx="27">
                  <c:v>285.39</c:v>
                </c:pt>
                <c:pt idx="28">
                  <c:v>285.58</c:v>
                </c:pt>
                <c:pt idx="29">
                  <c:v>284.61</c:v>
                </c:pt>
                <c:pt idx="30">
                  <c:v>286.39</c:v>
                </c:pt>
                <c:pt idx="31">
                  <c:v>284.24</c:v>
                </c:pt>
                <c:pt idx="32">
                  <c:v>285.77</c:v>
                </c:pt>
                <c:pt idx="33">
                  <c:v>284.39</c:v>
                </c:pt>
                <c:pt idx="34">
                  <c:v>286.45999999999998</c:v>
                </c:pt>
                <c:pt idx="35">
                  <c:v>285.63</c:v>
                </c:pt>
                <c:pt idx="36">
                  <c:v>289.70999999999998</c:v>
                </c:pt>
                <c:pt idx="37">
                  <c:v>282.82</c:v>
                </c:pt>
                <c:pt idx="38">
                  <c:v>271.69</c:v>
                </c:pt>
                <c:pt idx="39">
                  <c:v>272.47000000000003</c:v>
                </c:pt>
                <c:pt idx="40">
                  <c:v>278.35000000000002</c:v>
                </c:pt>
                <c:pt idx="41">
                  <c:v>286.10000000000002</c:v>
                </c:pt>
                <c:pt idx="42">
                  <c:v>285.54000000000002</c:v>
                </c:pt>
                <c:pt idx="43">
                  <c:v>287.14999999999998</c:v>
                </c:pt>
                <c:pt idx="44">
                  <c:v>288.04000000000002</c:v>
                </c:pt>
                <c:pt idx="45">
                  <c:v>288.39999999999998</c:v>
                </c:pt>
                <c:pt idx="46">
                  <c:v>283.32</c:v>
                </c:pt>
                <c:pt idx="47">
                  <c:v>284.85000000000002</c:v>
                </c:pt>
              </c:numCache>
            </c:numRef>
          </c:val>
          <c:smooth val="0"/>
          <c:extLst>
            <c:ext xmlns:c16="http://schemas.microsoft.com/office/drawing/2014/chart" uri="{C3380CC4-5D6E-409C-BE32-E72D297353CC}">
              <c16:uniqueId val="{0000001A-BA89-416E-8EED-E3E3EEA593F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A89-416E-8EED-E3E3EEA593F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36.305</c:v>
                </c:pt>
                <c:pt idx="1">
                  <c:v>36.223999999999997</c:v>
                </c:pt>
                <c:pt idx="2">
                  <c:v>36.139000000000003</c:v>
                </c:pt>
                <c:pt idx="3">
                  <c:v>36.231999999999999</c:v>
                </c:pt>
                <c:pt idx="4">
                  <c:v>36.292999999999999</c:v>
                </c:pt>
                <c:pt idx="5">
                  <c:v>36.201000000000001</c:v>
                </c:pt>
                <c:pt idx="6">
                  <c:v>35.253</c:v>
                </c:pt>
                <c:pt idx="7">
                  <c:v>35.158999999999999</c:v>
                </c:pt>
                <c:pt idx="8">
                  <c:v>35.671999999999997</c:v>
                </c:pt>
                <c:pt idx="9">
                  <c:v>36.15</c:v>
                </c:pt>
                <c:pt idx="10">
                  <c:v>35.813000000000002</c:v>
                </c:pt>
                <c:pt idx="11">
                  <c:v>35.875</c:v>
                </c:pt>
                <c:pt idx="12">
                  <c:v>35.414000000000001</c:v>
                </c:pt>
                <c:pt idx="13">
                  <c:v>35.463000000000001</c:v>
                </c:pt>
                <c:pt idx="14">
                  <c:v>35.284999999999997</c:v>
                </c:pt>
                <c:pt idx="15">
                  <c:v>35.683</c:v>
                </c:pt>
                <c:pt idx="16">
                  <c:v>36.201000000000001</c:v>
                </c:pt>
                <c:pt idx="17">
                  <c:v>36.847000000000001</c:v>
                </c:pt>
                <c:pt idx="18">
                  <c:v>30.895</c:v>
                </c:pt>
                <c:pt idx="19">
                  <c:v>30.998999999999999</c:v>
                </c:pt>
                <c:pt idx="20">
                  <c:v>28.379000000000001</c:v>
                </c:pt>
                <c:pt idx="21">
                  <c:v>27.896000000000001</c:v>
                </c:pt>
                <c:pt idx="22">
                  <c:v>34.89</c:v>
                </c:pt>
                <c:pt idx="23">
                  <c:v>35.878999999999998</c:v>
                </c:pt>
                <c:pt idx="24">
                  <c:v>35.137999999999998</c:v>
                </c:pt>
                <c:pt idx="25">
                  <c:v>35.386000000000003</c:v>
                </c:pt>
                <c:pt idx="26">
                  <c:v>36.149000000000001</c:v>
                </c:pt>
                <c:pt idx="27">
                  <c:v>35.984999999999999</c:v>
                </c:pt>
                <c:pt idx="28">
                  <c:v>29.968</c:v>
                </c:pt>
                <c:pt idx="29">
                  <c:v>35.341000000000001</c:v>
                </c:pt>
                <c:pt idx="30">
                  <c:v>35.289000000000001</c:v>
                </c:pt>
                <c:pt idx="31">
                  <c:v>35.868000000000002</c:v>
                </c:pt>
                <c:pt idx="32">
                  <c:v>36.33</c:v>
                </c:pt>
                <c:pt idx="33">
                  <c:v>36.241</c:v>
                </c:pt>
                <c:pt idx="34">
                  <c:v>36.481999999999999</c:v>
                </c:pt>
                <c:pt idx="35">
                  <c:v>32.720999999999997</c:v>
                </c:pt>
                <c:pt idx="36">
                  <c:v>28.257999999999999</c:v>
                </c:pt>
                <c:pt idx="37">
                  <c:v>27.949000000000002</c:v>
                </c:pt>
                <c:pt idx="38">
                  <c:v>26.95</c:v>
                </c:pt>
                <c:pt idx="39">
                  <c:v>27.681000000000001</c:v>
                </c:pt>
                <c:pt idx="40">
                  <c:v>28.108000000000001</c:v>
                </c:pt>
                <c:pt idx="41">
                  <c:v>27.911000000000001</c:v>
                </c:pt>
                <c:pt idx="42">
                  <c:v>35.741999999999997</c:v>
                </c:pt>
                <c:pt idx="43">
                  <c:v>36.357999999999997</c:v>
                </c:pt>
                <c:pt idx="44">
                  <c:v>35.741</c:v>
                </c:pt>
                <c:pt idx="45">
                  <c:v>35.14</c:v>
                </c:pt>
                <c:pt idx="46">
                  <c:v>35.17</c:v>
                </c:pt>
                <c:pt idx="47">
                  <c:v>36.085999999999999</c:v>
                </c:pt>
              </c:numCache>
            </c:numRef>
          </c:val>
          <c:smooth val="0"/>
          <c:extLst>
            <c:ext xmlns:c16="http://schemas.microsoft.com/office/drawing/2014/chart" uri="{C3380CC4-5D6E-409C-BE32-E72D297353CC}">
              <c16:uniqueId val="{0000001C-BA89-416E-8EED-E3E3EEA593F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A89-416E-8EED-E3E3EEA593F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27.434000000000001</c:v>
                </c:pt>
                <c:pt idx="1">
                  <c:v>31.811</c:v>
                </c:pt>
                <c:pt idx="2">
                  <c:v>32.756</c:v>
                </c:pt>
                <c:pt idx="3">
                  <c:v>36.784999999999997</c:v>
                </c:pt>
                <c:pt idx="4">
                  <c:v>39.703000000000003</c:v>
                </c:pt>
                <c:pt idx="5">
                  <c:v>39.494</c:v>
                </c:pt>
                <c:pt idx="6">
                  <c:v>39.344000000000001</c:v>
                </c:pt>
                <c:pt idx="7">
                  <c:v>39.265999999999998</c:v>
                </c:pt>
                <c:pt idx="8">
                  <c:v>39.034999999999997</c:v>
                </c:pt>
                <c:pt idx="9">
                  <c:v>39.411999999999999</c:v>
                </c:pt>
                <c:pt idx="10">
                  <c:v>39.331000000000003</c:v>
                </c:pt>
                <c:pt idx="11">
                  <c:v>39.229999999999997</c:v>
                </c:pt>
                <c:pt idx="12">
                  <c:v>35.201000000000001</c:v>
                </c:pt>
                <c:pt idx="13">
                  <c:v>31.562000000000001</c:v>
                </c:pt>
                <c:pt idx="14">
                  <c:v>28.181000000000001</c:v>
                </c:pt>
                <c:pt idx="15">
                  <c:v>23.494</c:v>
                </c:pt>
                <c:pt idx="16">
                  <c:v>17.594999999999999</c:v>
                </c:pt>
                <c:pt idx="17">
                  <c:v>17.957000000000001</c:v>
                </c:pt>
                <c:pt idx="18">
                  <c:v>21.89</c:v>
                </c:pt>
                <c:pt idx="19">
                  <c:v>20.884</c:v>
                </c:pt>
                <c:pt idx="20">
                  <c:v>18.664999999999999</c:v>
                </c:pt>
                <c:pt idx="21">
                  <c:v>20.212</c:v>
                </c:pt>
                <c:pt idx="22">
                  <c:v>19.667000000000002</c:v>
                </c:pt>
                <c:pt idx="23">
                  <c:v>17.971</c:v>
                </c:pt>
                <c:pt idx="24">
                  <c:v>17.998000000000001</c:v>
                </c:pt>
                <c:pt idx="25">
                  <c:v>17.73</c:v>
                </c:pt>
                <c:pt idx="26">
                  <c:v>26.116</c:v>
                </c:pt>
                <c:pt idx="27">
                  <c:v>22.474</c:v>
                </c:pt>
                <c:pt idx="28">
                  <c:v>26.981000000000002</c:v>
                </c:pt>
                <c:pt idx="29">
                  <c:v>31.155999999999999</c:v>
                </c:pt>
                <c:pt idx="30">
                  <c:v>33.268000000000001</c:v>
                </c:pt>
                <c:pt idx="31">
                  <c:v>37.219000000000001</c:v>
                </c:pt>
                <c:pt idx="32">
                  <c:v>37.15</c:v>
                </c:pt>
                <c:pt idx="33">
                  <c:v>35.473999999999997</c:v>
                </c:pt>
                <c:pt idx="34">
                  <c:v>29.98</c:v>
                </c:pt>
                <c:pt idx="35">
                  <c:v>29.433</c:v>
                </c:pt>
                <c:pt idx="36">
                  <c:v>26.318000000000001</c:v>
                </c:pt>
                <c:pt idx="37">
                  <c:v>18.472999999999999</c:v>
                </c:pt>
                <c:pt idx="38">
                  <c:v>18.573</c:v>
                </c:pt>
                <c:pt idx="39">
                  <c:v>18.95</c:v>
                </c:pt>
                <c:pt idx="40">
                  <c:v>20.882000000000001</c:v>
                </c:pt>
                <c:pt idx="41">
                  <c:v>27.015999999999998</c:v>
                </c:pt>
                <c:pt idx="42">
                  <c:v>30.382000000000001</c:v>
                </c:pt>
                <c:pt idx="43">
                  <c:v>30.457000000000001</c:v>
                </c:pt>
                <c:pt idx="44">
                  <c:v>30.292000000000002</c:v>
                </c:pt>
                <c:pt idx="45">
                  <c:v>30.55</c:v>
                </c:pt>
                <c:pt idx="46">
                  <c:v>30.597000000000001</c:v>
                </c:pt>
                <c:pt idx="47">
                  <c:v>30.571000000000002</c:v>
                </c:pt>
              </c:numCache>
            </c:numRef>
          </c:val>
          <c:smooth val="0"/>
          <c:extLst>
            <c:ext xmlns:c16="http://schemas.microsoft.com/office/drawing/2014/chart" uri="{C3380CC4-5D6E-409C-BE32-E72D297353CC}">
              <c16:uniqueId val="{0000001E-BA89-416E-8EED-E3E3EEA593F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1139.5</c:v>
                </c:pt>
                <c:pt idx="1">
                  <c:v>1134.4000000000001</c:v>
                </c:pt>
                <c:pt idx="2">
                  <c:v>1142.9000000000001</c:v>
                </c:pt>
                <c:pt idx="3">
                  <c:v>1146.2</c:v>
                </c:pt>
                <c:pt idx="4">
                  <c:v>1141.8</c:v>
                </c:pt>
                <c:pt idx="5">
                  <c:v>1145.5</c:v>
                </c:pt>
                <c:pt idx="6">
                  <c:v>1144.8</c:v>
                </c:pt>
                <c:pt idx="7">
                  <c:v>1136.4000000000001</c:v>
                </c:pt>
                <c:pt idx="8">
                  <c:v>1131.2</c:v>
                </c:pt>
                <c:pt idx="9">
                  <c:v>1142.7</c:v>
                </c:pt>
                <c:pt idx="10">
                  <c:v>1146.5999999999999</c:v>
                </c:pt>
                <c:pt idx="11">
                  <c:v>1144.9000000000001</c:v>
                </c:pt>
                <c:pt idx="12">
                  <c:v>1154.7</c:v>
                </c:pt>
                <c:pt idx="13">
                  <c:v>1146.3</c:v>
                </c:pt>
                <c:pt idx="14">
                  <c:v>1146.0999999999999</c:v>
                </c:pt>
                <c:pt idx="15">
                  <c:v>1187.3</c:v>
                </c:pt>
                <c:pt idx="16">
                  <c:v>1196.5</c:v>
                </c:pt>
                <c:pt idx="17">
                  <c:v>1193</c:v>
                </c:pt>
                <c:pt idx="18">
                  <c:v>1177.9000000000001</c:v>
                </c:pt>
                <c:pt idx="19">
                  <c:v>1182.4000000000001</c:v>
                </c:pt>
                <c:pt idx="20">
                  <c:v>1174</c:v>
                </c:pt>
                <c:pt idx="21">
                  <c:v>1171.2</c:v>
                </c:pt>
                <c:pt idx="22">
                  <c:v>1155.8</c:v>
                </c:pt>
                <c:pt idx="23">
                  <c:v>1161.4000000000001</c:v>
                </c:pt>
                <c:pt idx="24">
                  <c:v>1183.5</c:v>
                </c:pt>
                <c:pt idx="25">
                  <c:v>1147.5999999999999</c:v>
                </c:pt>
                <c:pt idx="26">
                  <c:v>1160.5</c:v>
                </c:pt>
                <c:pt idx="27">
                  <c:v>1165.5999999999999</c:v>
                </c:pt>
                <c:pt idx="28">
                  <c:v>1158.3</c:v>
                </c:pt>
                <c:pt idx="29">
                  <c:v>1169.5999999999999</c:v>
                </c:pt>
                <c:pt idx="30">
                  <c:v>1168.5</c:v>
                </c:pt>
                <c:pt idx="31">
                  <c:v>1171.5</c:v>
                </c:pt>
                <c:pt idx="32">
                  <c:v>1173.3</c:v>
                </c:pt>
                <c:pt idx="33">
                  <c:v>1179.3</c:v>
                </c:pt>
                <c:pt idx="34">
                  <c:v>1186.7</c:v>
                </c:pt>
                <c:pt idx="35">
                  <c:v>1196.5999999999999</c:v>
                </c:pt>
                <c:pt idx="36">
                  <c:v>1195.4000000000001</c:v>
                </c:pt>
                <c:pt idx="37">
                  <c:v>1194.7</c:v>
                </c:pt>
                <c:pt idx="38">
                  <c:v>1202.0999999999999</c:v>
                </c:pt>
                <c:pt idx="39">
                  <c:v>1194.5</c:v>
                </c:pt>
                <c:pt idx="40">
                  <c:v>1195.0999999999999</c:v>
                </c:pt>
                <c:pt idx="41">
                  <c:v>1192.5999999999999</c:v>
                </c:pt>
                <c:pt idx="42">
                  <c:v>1189.7</c:v>
                </c:pt>
                <c:pt idx="43">
                  <c:v>1196.5</c:v>
                </c:pt>
                <c:pt idx="44">
                  <c:v>1195.0999999999999</c:v>
                </c:pt>
                <c:pt idx="45">
                  <c:v>1198.31</c:v>
                </c:pt>
                <c:pt idx="46">
                  <c:v>1186.81</c:v>
                </c:pt>
                <c:pt idx="47">
                  <c:v>1168.04</c:v>
                </c:pt>
              </c:numCache>
            </c:numRef>
          </c:val>
          <c:extLst>
            <c:ext xmlns:c16="http://schemas.microsoft.com/office/drawing/2014/chart" uri="{C3380CC4-5D6E-409C-BE32-E72D297353CC}">
              <c16:uniqueId val="{00000000-5011-4B2B-83FC-311D1386B22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2731.6</c:v>
                </c:pt>
                <c:pt idx="1">
                  <c:v>2686</c:v>
                </c:pt>
                <c:pt idx="2">
                  <c:v>2694.1</c:v>
                </c:pt>
                <c:pt idx="3">
                  <c:v>2500</c:v>
                </c:pt>
                <c:pt idx="4">
                  <c:v>2421.6999999999998</c:v>
                </c:pt>
                <c:pt idx="5">
                  <c:v>2378.1</c:v>
                </c:pt>
                <c:pt idx="6">
                  <c:v>2404.6999999999998</c:v>
                </c:pt>
                <c:pt idx="7">
                  <c:v>2305</c:v>
                </c:pt>
                <c:pt idx="8">
                  <c:v>2311.6999999999998</c:v>
                </c:pt>
                <c:pt idx="9">
                  <c:v>2444.6999999999998</c:v>
                </c:pt>
                <c:pt idx="10">
                  <c:v>2495.6999999999998</c:v>
                </c:pt>
                <c:pt idx="11">
                  <c:v>2353.4</c:v>
                </c:pt>
                <c:pt idx="12">
                  <c:v>2223.6999999999998</c:v>
                </c:pt>
                <c:pt idx="13">
                  <c:v>1998</c:v>
                </c:pt>
                <c:pt idx="14">
                  <c:v>2042.9</c:v>
                </c:pt>
                <c:pt idx="15">
                  <c:v>2145.1</c:v>
                </c:pt>
                <c:pt idx="16">
                  <c:v>2208.1999999999998</c:v>
                </c:pt>
                <c:pt idx="17">
                  <c:v>2440.3000000000002</c:v>
                </c:pt>
                <c:pt idx="18">
                  <c:v>2463.5</c:v>
                </c:pt>
                <c:pt idx="19">
                  <c:v>2732.8</c:v>
                </c:pt>
                <c:pt idx="20">
                  <c:v>2681.3</c:v>
                </c:pt>
                <c:pt idx="21">
                  <c:v>2826.8</c:v>
                </c:pt>
                <c:pt idx="22">
                  <c:v>2895.6</c:v>
                </c:pt>
                <c:pt idx="23">
                  <c:v>2841</c:v>
                </c:pt>
                <c:pt idx="24">
                  <c:v>2709</c:v>
                </c:pt>
                <c:pt idx="25">
                  <c:v>2567.6999999999998</c:v>
                </c:pt>
                <c:pt idx="26">
                  <c:v>2544.6</c:v>
                </c:pt>
                <c:pt idx="27">
                  <c:v>2546.4</c:v>
                </c:pt>
                <c:pt idx="28">
                  <c:v>2503.9</c:v>
                </c:pt>
                <c:pt idx="29">
                  <c:v>2420.1999999999998</c:v>
                </c:pt>
                <c:pt idx="30">
                  <c:v>2501</c:v>
                </c:pt>
                <c:pt idx="31">
                  <c:v>2505.1999999999998</c:v>
                </c:pt>
                <c:pt idx="32">
                  <c:v>2616.1</c:v>
                </c:pt>
                <c:pt idx="33">
                  <c:v>2750.7</c:v>
                </c:pt>
                <c:pt idx="34">
                  <c:v>2996.2</c:v>
                </c:pt>
                <c:pt idx="35">
                  <c:v>3114.5</c:v>
                </c:pt>
                <c:pt idx="36">
                  <c:v>3211.3</c:v>
                </c:pt>
                <c:pt idx="37">
                  <c:v>3423.5</c:v>
                </c:pt>
                <c:pt idx="38">
                  <c:v>3432.5</c:v>
                </c:pt>
                <c:pt idx="39">
                  <c:v>3471.9</c:v>
                </c:pt>
                <c:pt idx="40">
                  <c:v>3474.8</c:v>
                </c:pt>
                <c:pt idx="41">
                  <c:v>3466.4</c:v>
                </c:pt>
                <c:pt idx="42">
                  <c:v>3331.24</c:v>
                </c:pt>
                <c:pt idx="43">
                  <c:v>3334.21</c:v>
                </c:pt>
                <c:pt idx="44">
                  <c:v>3307.19</c:v>
                </c:pt>
                <c:pt idx="45">
                  <c:v>3065.96</c:v>
                </c:pt>
                <c:pt idx="46">
                  <c:v>2767.23</c:v>
                </c:pt>
                <c:pt idx="47">
                  <c:v>2954.54</c:v>
                </c:pt>
              </c:numCache>
            </c:numRef>
          </c:val>
          <c:extLst>
            <c:ext xmlns:c16="http://schemas.microsoft.com/office/drawing/2014/chart" uri="{C3380CC4-5D6E-409C-BE32-E72D297353CC}">
              <c16:uniqueId val="{00000001-5011-4B2B-83FC-311D1386B22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2765.6</c:v>
                </c:pt>
                <c:pt idx="1">
                  <c:v>2752.7</c:v>
                </c:pt>
                <c:pt idx="2">
                  <c:v>2759.3</c:v>
                </c:pt>
                <c:pt idx="3">
                  <c:v>2722.7</c:v>
                </c:pt>
                <c:pt idx="4">
                  <c:v>2755.1</c:v>
                </c:pt>
                <c:pt idx="5">
                  <c:v>2732.4</c:v>
                </c:pt>
                <c:pt idx="6">
                  <c:v>2779.7</c:v>
                </c:pt>
                <c:pt idx="7">
                  <c:v>2737.3</c:v>
                </c:pt>
                <c:pt idx="8">
                  <c:v>2792.7</c:v>
                </c:pt>
                <c:pt idx="9">
                  <c:v>2776.5</c:v>
                </c:pt>
                <c:pt idx="10">
                  <c:v>2773.6</c:v>
                </c:pt>
                <c:pt idx="11">
                  <c:v>2736.3</c:v>
                </c:pt>
                <c:pt idx="12">
                  <c:v>2789.5</c:v>
                </c:pt>
                <c:pt idx="13">
                  <c:v>2710.1</c:v>
                </c:pt>
                <c:pt idx="14">
                  <c:v>2813.6</c:v>
                </c:pt>
                <c:pt idx="15">
                  <c:v>2785.3</c:v>
                </c:pt>
                <c:pt idx="16">
                  <c:v>2787.6</c:v>
                </c:pt>
                <c:pt idx="17">
                  <c:v>2784.9</c:v>
                </c:pt>
                <c:pt idx="18">
                  <c:v>2779.9</c:v>
                </c:pt>
                <c:pt idx="19">
                  <c:v>2818.7</c:v>
                </c:pt>
                <c:pt idx="20">
                  <c:v>2774.8</c:v>
                </c:pt>
                <c:pt idx="21">
                  <c:v>2797.6</c:v>
                </c:pt>
                <c:pt idx="22">
                  <c:v>2829.8</c:v>
                </c:pt>
                <c:pt idx="23">
                  <c:v>2826.4</c:v>
                </c:pt>
                <c:pt idx="24">
                  <c:v>2692.5</c:v>
                </c:pt>
                <c:pt idx="25">
                  <c:v>2760.6</c:v>
                </c:pt>
                <c:pt idx="26">
                  <c:v>2758.7</c:v>
                </c:pt>
                <c:pt idx="27">
                  <c:v>2809.8</c:v>
                </c:pt>
                <c:pt idx="28">
                  <c:v>2731.7</c:v>
                </c:pt>
                <c:pt idx="29">
                  <c:v>2772.3</c:v>
                </c:pt>
                <c:pt idx="30">
                  <c:v>2828.4</c:v>
                </c:pt>
                <c:pt idx="31">
                  <c:v>2813.5</c:v>
                </c:pt>
                <c:pt idx="32">
                  <c:v>2816.3</c:v>
                </c:pt>
                <c:pt idx="33">
                  <c:v>2841.1</c:v>
                </c:pt>
                <c:pt idx="34">
                  <c:v>2844.4</c:v>
                </c:pt>
                <c:pt idx="35">
                  <c:v>2852.1</c:v>
                </c:pt>
                <c:pt idx="36">
                  <c:v>2836.4</c:v>
                </c:pt>
                <c:pt idx="37">
                  <c:v>2866.2</c:v>
                </c:pt>
                <c:pt idx="38">
                  <c:v>2909.6</c:v>
                </c:pt>
                <c:pt idx="39">
                  <c:v>2905.9</c:v>
                </c:pt>
                <c:pt idx="40">
                  <c:v>2906.3</c:v>
                </c:pt>
                <c:pt idx="41">
                  <c:v>2911.8</c:v>
                </c:pt>
                <c:pt idx="42">
                  <c:v>2920.1</c:v>
                </c:pt>
                <c:pt idx="43">
                  <c:v>2910.92</c:v>
                </c:pt>
                <c:pt idx="44">
                  <c:v>2901.97</c:v>
                </c:pt>
                <c:pt idx="45">
                  <c:v>2907.54</c:v>
                </c:pt>
                <c:pt idx="46">
                  <c:v>2893.85</c:v>
                </c:pt>
                <c:pt idx="47">
                  <c:v>2685.86</c:v>
                </c:pt>
              </c:numCache>
            </c:numRef>
          </c:val>
          <c:extLst>
            <c:ext xmlns:c16="http://schemas.microsoft.com/office/drawing/2014/chart" uri="{C3380CC4-5D6E-409C-BE32-E72D297353CC}">
              <c16:uniqueId val="{00000002-5011-4B2B-83FC-311D1386B22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24.8</c:v>
                </c:pt>
                <c:pt idx="1">
                  <c:v>24.7</c:v>
                </c:pt>
                <c:pt idx="2">
                  <c:v>24.8</c:v>
                </c:pt>
                <c:pt idx="3">
                  <c:v>24.9</c:v>
                </c:pt>
                <c:pt idx="4">
                  <c:v>25.1</c:v>
                </c:pt>
                <c:pt idx="5">
                  <c:v>24.8</c:v>
                </c:pt>
                <c:pt idx="6">
                  <c:v>24.3</c:v>
                </c:pt>
                <c:pt idx="7">
                  <c:v>24.6</c:v>
                </c:pt>
                <c:pt idx="8">
                  <c:v>25.1</c:v>
                </c:pt>
                <c:pt idx="9">
                  <c:v>24.5</c:v>
                </c:pt>
                <c:pt idx="10">
                  <c:v>26.7</c:v>
                </c:pt>
                <c:pt idx="11">
                  <c:v>45.7</c:v>
                </c:pt>
                <c:pt idx="12">
                  <c:v>45.7</c:v>
                </c:pt>
                <c:pt idx="13">
                  <c:v>46</c:v>
                </c:pt>
                <c:pt idx="14">
                  <c:v>46.2</c:v>
                </c:pt>
                <c:pt idx="15">
                  <c:v>46.1</c:v>
                </c:pt>
                <c:pt idx="16">
                  <c:v>45.8</c:v>
                </c:pt>
                <c:pt idx="17">
                  <c:v>45.7</c:v>
                </c:pt>
                <c:pt idx="18">
                  <c:v>45.7</c:v>
                </c:pt>
                <c:pt idx="19">
                  <c:v>45.3</c:v>
                </c:pt>
                <c:pt idx="20">
                  <c:v>45.4</c:v>
                </c:pt>
                <c:pt idx="21">
                  <c:v>44.6</c:v>
                </c:pt>
                <c:pt idx="22">
                  <c:v>45.1</c:v>
                </c:pt>
                <c:pt idx="23">
                  <c:v>44.9</c:v>
                </c:pt>
                <c:pt idx="24">
                  <c:v>44.6</c:v>
                </c:pt>
                <c:pt idx="25">
                  <c:v>45.3</c:v>
                </c:pt>
                <c:pt idx="26">
                  <c:v>45</c:v>
                </c:pt>
                <c:pt idx="27">
                  <c:v>45</c:v>
                </c:pt>
                <c:pt idx="28">
                  <c:v>44.8</c:v>
                </c:pt>
                <c:pt idx="29">
                  <c:v>44.5</c:v>
                </c:pt>
                <c:pt idx="30">
                  <c:v>45.1</c:v>
                </c:pt>
                <c:pt idx="31">
                  <c:v>45</c:v>
                </c:pt>
                <c:pt idx="32">
                  <c:v>44.4</c:v>
                </c:pt>
                <c:pt idx="33">
                  <c:v>45.2</c:v>
                </c:pt>
                <c:pt idx="34">
                  <c:v>45</c:v>
                </c:pt>
                <c:pt idx="35">
                  <c:v>44.6</c:v>
                </c:pt>
                <c:pt idx="36">
                  <c:v>45.7</c:v>
                </c:pt>
                <c:pt idx="37">
                  <c:v>45.7</c:v>
                </c:pt>
                <c:pt idx="38">
                  <c:v>45.9</c:v>
                </c:pt>
                <c:pt idx="39">
                  <c:v>45.4</c:v>
                </c:pt>
                <c:pt idx="40">
                  <c:v>45.3</c:v>
                </c:pt>
                <c:pt idx="41">
                  <c:v>45.6</c:v>
                </c:pt>
                <c:pt idx="42">
                  <c:v>45.7</c:v>
                </c:pt>
                <c:pt idx="43">
                  <c:v>44.9</c:v>
                </c:pt>
                <c:pt idx="44">
                  <c:v>45.2</c:v>
                </c:pt>
                <c:pt idx="45">
                  <c:v>45.5</c:v>
                </c:pt>
                <c:pt idx="46">
                  <c:v>45.7</c:v>
                </c:pt>
                <c:pt idx="47">
                  <c:v>16.899999999999999</c:v>
                </c:pt>
              </c:numCache>
            </c:numRef>
          </c:val>
          <c:extLst>
            <c:ext xmlns:c16="http://schemas.microsoft.com/office/drawing/2014/chart" uri="{C3380CC4-5D6E-409C-BE32-E72D297353CC}">
              <c16:uniqueId val="{00000003-5011-4B2B-83FC-311D1386B22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84.5</c:v>
                </c:pt>
                <c:pt idx="1">
                  <c:v>82.5</c:v>
                </c:pt>
                <c:pt idx="2">
                  <c:v>84.8</c:v>
                </c:pt>
                <c:pt idx="3">
                  <c:v>83.9</c:v>
                </c:pt>
                <c:pt idx="4">
                  <c:v>83</c:v>
                </c:pt>
                <c:pt idx="5">
                  <c:v>83.6</c:v>
                </c:pt>
                <c:pt idx="6">
                  <c:v>83.4</c:v>
                </c:pt>
                <c:pt idx="7">
                  <c:v>82.5</c:v>
                </c:pt>
                <c:pt idx="8">
                  <c:v>83.7</c:v>
                </c:pt>
                <c:pt idx="9">
                  <c:v>83.2</c:v>
                </c:pt>
                <c:pt idx="10">
                  <c:v>84.4</c:v>
                </c:pt>
                <c:pt idx="11">
                  <c:v>83.9</c:v>
                </c:pt>
                <c:pt idx="12">
                  <c:v>82.8</c:v>
                </c:pt>
                <c:pt idx="13">
                  <c:v>84.4</c:v>
                </c:pt>
                <c:pt idx="14">
                  <c:v>84.2</c:v>
                </c:pt>
                <c:pt idx="15">
                  <c:v>82</c:v>
                </c:pt>
                <c:pt idx="16">
                  <c:v>83.4</c:v>
                </c:pt>
                <c:pt idx="17">
                  <c:v>82.6</c:v>
                </c:pt>
                <c:pt idx="18">
                  <c:v>83.7</c:v>
                </c:pt>
                <c:pt idx="19">
                  <c:v>77.400000000000006</c:v>
                </c:pt>
                <c:pt idx="20">
                  <c:v>74.2</c:v>
                </c:pt>
                <c:pt idx="21">
                  <c:v>76.8</c:v>
                </c:pt>
                <c:pt idx="22">
                  <c:v>76.8</c:v>
                </c:pt>
                <c:pt idx="23">
                  <c:v>75.400000000000006</c:v>
                </c:pt>
                <c:pt idx="24">
                  <c:v>77.2</c:v>
                </c:pt>
                <c:pt idx="25">
                  <c:v>74.400000000000006</c:v>
                </c:pt>
                <c:pt idx="26">
                  <c:v>76.3</c:v>
                </c:pt>
                <c:pt idx="27">
                  <c:v>75.400000000000006</c:v>
                </c:pt>
                <c:pt idx="28">
                  <c:v>73.2</c:v>
                </c:pt>
                <c:pt idx="29">
                  <c:v>73.7</c:v>
                </c:pt>
                <c:pt idx="30">
                  <c:v>75.842699999999994</c:v>
                </c:pt>
                <c:pt idx="31">
                  <c:v>74.906400000000005</c:v>
                </c:pt>
                <c:pt idx="32">
                  <c:v>74.064999999999998</c:v>
                </c:pt>
                <c:pt idx="33">
                  <c:v>73.555499999999995</c:v>
                </c:pt>
                <c:pt idx="34">
                  <c:v>74.735900000000001</c:v>
                </c:pt>
                <c:pt idx="35">
                  <c:v>76.257400000000004</c:v>
                </c:pt>
                <c:pt idx="36">
                  <c:v>75.965900000000005</c:v>
                </c:pt>
                <c:pt idx="37">
                  <c:v>75.942700000000002</c:v>
                </c:pt>
                <c:pt idx="38">
                  <c:v>74.667599999999993</c:v>
                </c:pt>
                <c:pt idx="39">
                  <c:v>75.522499999999994</c:v>
                </c:pt>
                <c:pt idx="40">
                  <c:v>74.670599999999993</c:v>
                </c:pt>
                <c:pt idx="41">
                  <c:v>69.314400000000006</c:v>
                </c:pt>
                <c:pt idx="42">
                  <c:v>73.423599999999993</c:v>
                </c:pt>
                <c:pt idx="43">
                  <c:v>74.525099999999995</c:v>
                </c:pt>
                <c:pt idx="44">
                  <c:v>73.965400000000002</c:v>
                </c:pt>
                <c:pt idx="45">
                  <c:v>74.1614</c:v>
                </c:pt>
                <c:pt idx="46">
                  <c:v>74.080799999999996</c:v>
                </c:pt>
                <c:pt idx="47">
                  <c:v>72.954899999999995</c:v>
                </c:pt>
              </c:numCache>
            </c:numRef>
          </c:val>
          <c:extLst>
            <c:ext xmlns:c16="http://schemas.microsoft.com/office/drawing/2014/chart" uri="{C3380CC4-5D6E-409C-BE32-E72D297353CC}">
              <c16:uniqueId val="{00000004-5011-4B2B-83FC-311D1386B225}"/>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8.3000000000000007</c:v>
                </c:pt>
                <c:pt idx="34">
                  <c:v>8.5</c:v>
                </c:pt>
                <c:pt idx="35">
                  <c:v>8.8000000000000007</c:v>
                </c:pt>
                <c:pt idx="36">
                  <c:v>8.8000000000000007</c:v>
                </c:pt>
                <c:pt idx="37">
                  <c:v>8.9</c:v>
                </c:pt>
                <c:pt idx="38">
                  <c:v>9</c:v>
                </c:pt>
                <c:pt idx="39">
                  <c:v>9</c:v>
                </c:pt>
                <c:pt idx="40">
                  <c:v>9</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5-5011-4B2B-83FC-311D1386B22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5.7</c:v>
                </c:pt>
                <c:pt idx="11">
                  <c:v>56.63946</c:v>
                </c:pt>
                <c:pt idx="12">
                  <c:v>314.3322</c:v>
                </c:pt>
                <c:pt idx="13">
                  <c:v>590.54156</c:v>
                </c:pt>
                <c:pt idx="14">
                  <c:v>799.18380000000002</c:v>
                </c:pt>
                <c:pt idx="15">
                  <c:v>869.28765999999996</c:v>
                </c:pt>
                <c:pt idx="16">
                  <c:v>926.95871999999997</c:v>
                </c:pt>
                <c:pt idx="17">
                  <c:v>960.28931999999998</c:v>
                </c:pt>
                <c:pt idx="18">
                  <c:v>973.93700000000001</c:v>
                </c:pt>
                <c:pt idx="19">
                  <c:v>979.24300000000005</c:v>
                </c:pt>
                <c:pt idx="20">
                  <c:v>962.97500000000002</c:v>
                </c:pt>
                <c:pt idx="21">
                  <c:v>974.29100000000005</c:v>
                </c:pt>
                <c:pt idx="22">
                  <c:v>912.87</c:v>
                </c:pt>
                <c:pt idx="23">
                  <c:v>807.202</c:v>
                </c:pt>
                <c:pt idx="24">
                  <c:v>916.51400000000001</c:v>
                </c:pt>
                <c:pt idx="25">
                  <c:v>888.56100000000004</c:v>
                </c:pt>
                <c:pt idx="26">
                  <c:v>930.53099999999995</c:v>
                </c:pt>
                <c:pt idx="27">
                  <c:v>952.03700000000003</c:v>
                </c:pt>
                <c:pt idx="28">
                  <c:v>943.43899999999996</c:v>
                </c:pt>
                <c:pt idx="29">
                  <c:v>935.88499999999999</c:v>
                </c:pt>
                <c:pt idx="30">
                  <c:v>848.26400000000001</c:v>
                </c:pt>
                <c:pt idx="31">
                  <c:v>812.45600000000002</c:v>
                </c:pt>
                <c:pt idx="32">
                  <c:v>748.56</c:v>
                </c:pt>
                <c:pt idx="33">
                  <c:v>620.58000000000004</c:v>
                </c:pt>
                <c:pt idx="34">
                  <c:v>346.32900000000001</c:v>
                </c:pt>
                <c:pt idx="35">
                  <c:v>88.84</c:v>
                </c:pt>
                <c:pt idx="36">
                  <c:v>3.0327199999999999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011-4B2B-83FC-311D1386B22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GAS DE AGUAYTÍA</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28056.679999999993</c:v>
                </c:pt>
                <c:pt idx="1">
                  <c:v>65121.084999999999</c:v>
                </c:pt>
                <c:pt idx="2">
                  <c:v>67329.97</c:v>
                </c:pt>
                <c:pt idx="3">
                  <c:v>961.25000000000023</c:v>
                </c:pt>
                <c:pt idx="4">
                  <c:v>0</c:v>
                </c:pt>
                <c:pt idx="5">
                  <c:v>0</c:v>
                </c:pt>
                <c:pt idx="6">
                  <c:v>116.9</c:v>
                </c:pt>
                <c:pt idx="7">
                  <c:v>0</c:v>
                </c:pt>
                <c:pt idx="8">
                  <c:v>0</c:v>
                </c:pt>
                <c:pt idx="9">
                  <c:v>1877.9289000000006</c:v>
                </c:pt>
                <c:pt idx="10">
                  <c:v>203.55000000000007</c:v>
                </c:pt>
                <c:pt idx="11">
                  <c:v>9584.2397200000014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B85-419C-8C81-B65683B026B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348.7</c:v>
                </c:pt>
                <c:pt idx="1">
                  <c:v>456.4</c:v>
                </c:pt>
                <c:pt idx="2">
                  <c:v>198.2885</c:v>
                </c:pt>
                <c:pt idx="3">
                  <c:v>267.44040000000001</c:v>
                </c:pt>
                <c:pt idx="4">
                  <c:v>252.15</c:v>
                </c:pt>
                <c:pt idx="5">
                  <c:v>61.2</c:v>
                </c:pt>
                <c:pt idx="6">
                  <c:v>2.75</c:v>
                </c:pt>
                <c:pt idx="7">
                  <c:v>80.400000000000006</c:v>
                </c:pt>
                <c:pt idx="8">
                  <c:v>526.70000000000005</c:v>
                </c:pt>
                <c:pt idx="9">
                  <c:v>374.65</c:v>
                </c:pt>
                <c:pt idx="10">
                  <c:v>2.3447200000000001</c:v>
                </c:pt>
                <c:pt idx="11">
                  <c:v>2.6</c:v>
                </c:pt>
                <c:pt idx="12">
                  <c:v>275.35000000000002</c:v>
                </c:pt>
                <c:pt idx="13">
                  <c:v>0</c:v>
                </c:pt>
                <c:pt idx="14">
                  <c:v>449.95</c:v>
                </c:pt>
                <c:pt idx="15">
                  <c:v>484.95</c:v>
                </c:pt>
                <c:pt idx="16">
                  <c:v>186.05</c:v>
                </c:pt>
                <c:pt idx="17">
                  <c:v>78.599999999999994</c:v>
                </c:pt>
                <c:pt idx="18">
                  <c:v>110.1</c:v>
                </c:pt>
                <c:pt idx="19">
                  <c:v>433.1</c:v>
                </c:pt>
                <c:pt idx="20">
                  <c:v>490.95</c:v>
                </c:pt>
                <c:pt idx="21">
                  <c:v>477.85</c:v>
                </c:pt>
                <c:pt idx="22">
                  <c:v>454.15</c:v>
                </c:pt>
                <c:pt idx="23">
                  <c:v>97.4</c:v>
                </c:pt>
                <c:pt idx="24">
                  <c:v>150.44999999999999</c:v>
                </c:pt>
                <c:pt idx="25">
                  <c:v>1244.8499999999999</c:v>
                </c:pt>
                <c:pt idx="26">
                  <c:v>113.08555</c:v>
                </c:pt>
                <c:pt idx="27">
                  <c:v>1616.4</c:v>
                </c:pt>
                <c:pt idx="28">
                  <c:v>366.3</c:v>
                </c:pt>
                <c:pt idx="29">
                  <c:v>406.44499999999999</c:v>
                </c:pt>
                <c:pt idx="30">
                  <c:v>502.9</c:v>
                </c:pt>
                <c:pt idx="31">
                  <c:v>147</c:v>
                </c:pt>
                <c:pt idx="32">
                  <c:v>489.6</c:v>
                </c:pt>
                <c:pt idx="33">
                  <c:v>489.6</c:v>
                </c:pt>
                <c:pt idx="34">
                  <c:v>481.65</c:v>
                </c:pt>
                <c:pt idx="35">
                  <c:v>165.1</c:v>
                </c:pt>
                <c:pt idx="36">
                  <c:v>829.1</c:v>
                </c:pt>
                <c:pt idx="37">
                  <c:v>113.85</c:v>
                </c:pt>
                <c:pt idx="38">
                  <c:v>134.4</c:v>
                </c:pt>
                <c:pt idx="39">
                  <c:v>82.55</c:v>
                </c:pt>
                <c:pt idx="40">
                  <c:v>446.4</c:v>
                </c:pt>
                <c:pt idx="41">
                  <c:v>0</c:v>
                </c:pt>
                <c:pt idx="42">
                  <c:v>0</c:v>
                </c:pt>
                <c:pt idx="43">
                  <c:v>2679.7</c:v>
                </c:pt>
                <c:pt idx="44">
                  <c:v>0</c:v>
                </c:pt>
                <c:pt idx="45">
                  <c:v>2197.1</c:v>
                </c:pt>
                <c:pt idx="46">
                  <c:v>1.1499999999999999</c:v>
                </c:pt>
                <c:pt idx="47">
                  <c:v>85.25</c:v>
                </c:pt>
                <c:pt idx="48">
                  <c:v>131.6</c:v>
                </c:pt>
                <c:pt idx="49">
                  <c:v>0</c:v>
                </c:pt>
                <c:pt idx="50">
                  <c:v>131.6</c:v>
                </c:pt>
                <c:pt idx="51">
                  <c:v>131.15</c:v>
                </c:pt>
                <c:pt idx="52">
                  <c:v>237.95</c:v>
                </c:pt>
                <c:pt idx="53">
                  <c:v>612.96500000000003</c:v>
                </c:pt>
                <c:pt idx="54">
                  <c:v>636.75</c:v>
                </c:pt>
                <c:pt idx="55">
                  <c:v>14.4</c:v>
                </c:pt>
                <c:pt idx="56">
                  <c:v>1040.9000000000001</c:v>
                </c:pt>
                <c:pt idx="57">
                  <c:v>1349.8</c:v>
                </c:pt>
                <c:pt idx="58">
                  <c:v>158.35</c:v>
                </c:pt>
                <c:pt idx="59">
                  <c:v>279.2</c:v>
                </c:pt>
                <c:pt idx="60">
                  <c:v>845.5</c:v>
                </c:pt>
                <c:pt idx="61">
                  <c:v>93.15</c:v>
                </c:pt>
                <c:pt idx="62">
                  <c:v>28.8</c:v>
                </c:pt>
                <c:pt idx="63">
                  <c:v>52.8</c:v>
                </c:pt>
                <c:pt idx="64">
                  <c:v>28.8</c:v>
                </c:pt>
                <c:pt idx="65">
                  <c:v>124.9</c:v>
                </c:pt>
                <c:pt idx="66">
                  <c:v>45.7</c:v>
                </c:pt>
                <c:pt idx="67">
                  <c:v>464.9</c:v>
                </c:pt>
                <c:pt idx="68">
                  <c:v>172.4</c:v>
                </c:pt>
                <c:pt idx="69">
                  <c:v>162.35</c:v>
                </c:pt>
                <c:pt idx="70">
                  <c:v>472.65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FA3-403D-B8BB-2E939867509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26071.569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2081.4789000000001</c:v>
                </c:pt>
                <c:pt idx="1">
                  <c:v>5844.8505500000001</c:v>
                </c:pt>
                <c:pt idx="2">
                  <c:v>8561</c:v>
                </c:pt>
                <c:pt idx="3">
                  <c:v>9584.2397199999996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BDB-41A8-8950-9A2DDCB862E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13.9</c:v>
                </c:pt>
                <c:pt idx="1">
                  <c:v>13.9</c:v>
                </c:pt>
                <c:pt idx="2">
                  <c:v>14.4</c:v>
                </c:pt>
                <c:pt idx="3">
                  <c:v>13.9</c:v>
                </c:pt>
                <c:pt idx="4">
                  <c:v>13.9</c:v>
                </c:pt>
                <c:pt idx="5">
                  <c:v>14.6</c:v>
                </c:pt>
                <c:pt idx="6">
                  <c:v>14.2</c:v>
                </c:pt>
                <c:pt idx="7">
                  <c:v>14</c:v>
                </c:pt>
                <c:pt idx="8">
                  <c:v>14.7</c:v>
                </c:pt>
                <c:pt idx="9">
                  <c:v>14.5</c:v>
                </c:pt>
                <c:pt idx="10">
                  <c:v>14.1</c:v>
                </c:pt>
                <c:pt idx="11">
                  <c:v>15</c:v>
                </c:pt>
                <c:pt idx="12">
                  <c:v>14.4</c:v>
                </c:pt>
                <c:pt idx="13">
                  <c:v>14.3</c:v>
                </c:pt>
                <c:pt idx="14">
                  <c:v>14.2</c:v>
                </c:pt>
                <c:pt idx="15">
                  <c:v>15.2</c:v>
                </c:pt>
                <c:pt idx="16">
                  <c:v>16.8</c:v>
                </c:pt>
                <c:pt idx="17">
                  <c:v>15</c:v>
                </c:pt>
                <c:pt idx="18">
                  <c:v>15</c:v>
                </c:pt>
                <c:pt idx="19">
                  <c:v>15.2</c:v>
                </c:pt>
                <c:pt idx="20">
                  <c:v>14.2</c:v>
                </c:pt>
                <c:pt idx="21">
                  <c:v>14.5</c:v>
                </c:pt>
                <c:pt idx="22">
                  <c:v>14.2</c:v>
                </c:pt>
                <c:pt idx="23">
                  <c:v>14.3</c:v>
                </c:pt>
                <c:pt idx="24">
                  <c:v>14.2</c:v>
                </c:pt>
                <c:pt idx="25">
                  <c:v>14</c:v>
                </c:pt>
                <c:pt idx="26">
                  <c:v>14.2</c:v>
                </c:pt>
                <c:pt idx="27">
                  <c:v>14.5</c:v>
                </c:pt>
                <c:pt idx="28">
                  <c:v>14.5</c:v>
                </c:pt>
                <c:pt idx="29">
                  <c:v>14.3</c:v>
                </c:pt>
                <c:pt idx="30">
                  <c:v>14.4</c:v>
                </c:pt>
                <c:pt idx="31">
                  <c:v>14.1</c:v>
                </c:pt>
                <c:pt idx="32">
                  <c:v>14.3</c:v>
                </c:pt>
                <c:pt idx="33">
                  <c:v>14.4</c:v>
                </c:pt>
                <c:pt idx="34">
                  <c:v>14.2</c:v>
                </c:pt>
                <c:pt idx="35">
                  <c:v>15.1</c:v>
                </c:pt>
                <c:pt idx="36">
                  <c:v>14.9</c:v>
                </c:pt>
                <c:pt idx="37">
                  <c:v>14</c:v>
                </c:pt>
                <c:pt idx="38">
                  <c:v>14.2</c:v>
                </c:pt>
                <c:pt idx="39">
                  <c:v>15.3</c:v>
                </c:pt>
                <c:pt idx="40">
                  <c:v>15.1</c:v>
                </c:pt>
                <c:pt idx="41">
                  <c:v>15.2</c:v>
                </c:pt>
                <c:pt idx="42">
                  <c:v>15.2</c:v>
                </c:pt>
                <c:pt idx="43">
                  <c:v>15.2</c:v>
                </c:pt>
                <c:pt idx="44">
                  <c:v>13.8</c:v>
                </c:pt>
                <c:pt idx="45">
                  <c:v>14.5</c:v>
                </c:pt>
                <c:pt idx="46">
                  <c:v>14.6</c:v>
                </c:pt>
                <c:pt idx="47">
                  <c:v>14.8</c:v>
                </c:pt>
              </c:numCache>
            </c:numRef>
          </c:val>
          <c:extLst>
            <c:ext xmlns:c16="http://schemas.microsoft.com/office/drawing/2014/chart" uri="{C3380CC4-5D6E-409C-BE32-E72D297353CC}">
              <c16:uniqueId val="{00000000-6EA4-420F-BBE0-45038CE8293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c:v>
                </c:pt>
                <c:pt idx="13">
                  <c:v>19</c:v>
                </c:pt>
                <c:pt idx="14">
                  <c:v>19</c:v>
                </c:pt>
                <c:pt idx="15">
                  <c:v>19</c:v>
                </c:pt>
                <c:pt idx="16">
                  <c:v>19.100000000000001</c:v>
                </c:pt>
                <c:pt idx="17">
                  <c:v>19.100000000000001</c:v>
                </c:pt>
                <c:pt idx="18">
                  <c:v>18.899999999999999</c:v>
                </c:pt>
                <c:pt idx="19">
                  <c:v>19.100000000000001</c:v>
                </c:pt>
                <c:pt idx="20">
                  <c:v>19.100000000000001</c:v>
                </c:pt>
                <c:pt idx="21">
                  <c:v>19.100000000000001</c:v>
                </c:pt>
                <c:pt idx="22">
                  <c:v>19.100000000000001</c:v>
                </c:pt>
                <c:pt idx="23">
                  <c:v>19.100000000000001</c:v>
                </c:pt>
                <c:pt idx="24">
                  <c:v>19</c:v>
                </c:pt>
                <c:pt idx="25">
                  <c:v>19</c:v>
                </c:pt>
                <c:pt idx="26">
                  <c:v>19</c:v>
                </c:pt>
                <c:pt idx="27">
                  <c:v>19</c:v>
                </c:pt>
                <c:pt idx="28">
                  <c:v>19.100000000000001</c:v>
                </c:pt>
                <c:pt idx="29">
                  <c:v>19</c:v>
                </c:pt>
                <c:pt idx="30">
                  <c:v>19.100000000000001</c:v>
                </c:pt>
                <c:pt idx="31">
                  <c:v>19.100000000000001</c:v>
                </c:pt>
                <c:pt idx="32">
                  <c:v>19</c:v>
                </c:pt>
                <c:pt idx="33">
                  <c:v>19</c:v>
                </c:pt>
                <c:pt idx="34">
                  <c:v>19</c:v>
                </c:pt>
                <c:pt idx="35">
                  <c:v>19.100000000000001</c:v>
                </c:pt>
                <c:pt idx="36">
                  <c:v>19</c:v>
                </c:pt>
                <c:pt idx="37">
                  <c:v>19</c:v>
                </c:pt>
                <c:pt idx="38">
                  <c:v>19</c:v>
                </c:pt>
                <c:pt idx="39">
                  <c:v>19</c:v>
                </c:pt>
                <c:pt idx="40">
                  <c:v>19</c:v>
                </c:pt>
                <c:pt idx="41">
                  <c:v>18.5</c:v>
                </c:pt>
                <c:pt idx="42">
                  <c:v>18.7</c:v>
                </c:pt>
                <c:pt idx="43">
                  <c:v>18.7</c:v>
                </c:pt>
                <c:pt idx="44">
                  <c:v>19</c:v>
                </c:pt>
                <c:pt idx="45">
                  <c:v>18.7</c:v>
                </c:pt>
                <c:pt idx="46">
                  <c:v>19</c:v>
                </c:pt>
                <c:pt idx="47">
                  <c:v>19</c:v>
                </c:pt>
              </c:numCache>
            </c:numRef>
          </c:val>
          <c:extLst>
            <c:ext xmlns:c16="http://schemas.microsoft.com/office/drawing/2014/chart" uri="{C3380CC4-5D6E-409C-BE32-E72D297353CC}">
              <c16:uniqueId val="{00000001-6EA4-420F-BBE0-45038CE8293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8.8000000000000007</c:v>
                </c:pt>
                <c:pt idx="2">
                  <c:v>8.4</c:v>
                </c:pt>
                <c:pt idx="3">
                  <c:v>7.9</c:v>
                </c:pt>
                <c:pt idx="4">
                  <c:v>7.8</c:v>
                </c:pt>
                <c:pt idx="5">
                  <c:v>7.8</c:v>
                </c:pt>
                <c:pt idx="6">
                  <c:v>8.1</c:v>
                </c:pt>
                <c:pt idx="7">
                  <c:v>8.1999999999999993</c:v>
                </c:pt>
                <c:pt idx="8">
                  <c:v>8.5</c:v>
                </c:pt>
                <c:pt idx="9">
                  <c:v>8.1999999999999993</c:v>
                </c:pt>
                <c:pt idx="10">
                  <c:v>9.3000000000000007</c:v>
                </c:pt>
                <c:pt idx="11">
                  <c:v>8.4</c:v>
                </c:pt>
                <c:pt idx="12">
                  <c:v>7.6</c:v>
                </c:pt>
                <c:pt idx="13">
                  <c:v>9.4</c:v>
                </c:pt>
                <c:pt idx="14">
                  <c:v>9</c:v>
                </c:pt>
                <c:pt idx="15">
                  <c:v>7.9</c:v>
                </c:pt>
                <c:pt idx="16">
                  <c:v>7.9</c:v>
                </c:pt>
                <c:pt idx="17">
                  <c:v>8.5</c:v>
                </c:pt>
                <c:pt idx="18">
                  <c:v>7.2</c:v>
                </c:pt>
                <c:pt idx="19">
                  <c:v>8.6999999999999993</c:v>
                </c:pt>
                <c:pt idx="20">
                  <c:v>8.1</c:v>
                </c:pt>
                <c:pt idx="21">
                  <c:v>8.8000000000000007</c:v>
                </c:pt>
                <c:pt idx="22">
                  <c:v>9.4</c:v>
                </c:pt>
                <c:pt idx="23">
                  <c:v>8.6999999999999993</c:v>
                </c:pt>
                <c:pt idx="24">
                  <c:v>9</c:v>
                </c:pt>
                <c:pt idx="25">
                  <c:v>7.8</c:v>
                </c:pt>
                <c:pt idx="26">
                  <c:v>9.3000000000000007</c:v>
                </c:pt>
                <c:pt idx="27">
                  <c:v>7.5</c:v>
                </c:pt>
                <c:pt idx="28">
                  <c:v>7.8</c:v>
                </c:pt>
                <c:pt idx="29">
                  <c:v>8.1999999999999993</c:v>
                </c:pt>
                <c:pt idx="30">
                  <c:v>8.6999999999999993</c:v>
                </c:pt>
                <c:pt idx="31">
                  <c:v>8.1</c:v>
                </c:pt>
                <c:pt idx="32">
                  <c:v>7.6</c:v>
                </c:pt>
                <c:pt idx="33">
                  <c:v>7.4</c:v>
                </c:pt>
                <c:pt idx="34">
                  <c:v>7.7</c:v>
                </c:pt>
                <c:pt idx="35">
                  <c:v>8.8000000000000007</c:v>
                </c:pt>
                <c:pt idx="36">
                  <c:v>8.843</c:v>
                </c:pt>
                <c:pt idx="37">
                  <c:v>9.5820000000000007</c:v>
                </c:pt>
                <c:pt idx="38">
                  <c:v>7.8639999999999999</c:v>
                </c:pt>
                <c:pt idx="39">
                  <c:v>7.3470000000000004</c:v>
                </c:pt>
                <c:pt idx="40">
                  <c:v>7.2759999999999998</c:v>
                </c:pt>
                <c:pt idx="41">
                  <c:v>7.6020000000000003</c:v>
                </c:pt>
                <c:pt idx="42">
                  <c:v>8.8849999999999998</c:v>
                </c:pt>
                <c:pt idx="43">
                  <c:v>8.6739999999999995</c:v>
                </c:pt>
                <c:pt idx="44">
                  <c:v>7.8140000000000001</c:v>
                </c:pt>
                <c:pt idx="45">
                  <c:v>7.8109999999999999</c:v>
                </c:pt>
                <c:pt idx="46">
                  <c:v>7.6429999999999998</c:v>
                </c:pt>
                <c:pt idx="47">
                  <c:v>8.3360000000000003</c:v>
                </c:pt>
              </c:numCache>
            </c:numRef>
          </c:val>
          <c:extLst>
            <c:ext xmlns:c16="http://schemas.microsoft.com/office/drawing/2014/chart" uri="{C3380CC4-5D6E-409C-BE32-E72D297353CC}">
              <c16:uniqueId val="{00000002-6EA4-420F-BBE0-45038CE8293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11.1</c:v>
                </c:pt>
                <c:pt idx="6">
                  <c:v>11</c:v>
                </c:pt>
                <c:pt idx="7">
                  <c:v>11</c:v>
                </c:pt>
                <c:pt idx="8">
                  <c:v>10.6</c:v>
                </c:pt>
                <c:pt idx="9">
                  <c:v>10.6</c:v>
                </c:pt>
                <c:pt idx="10">
                  <c:v>10.6</c:v>
                </c:pt>
                <c:pt idx="11">
                  <c:v>10.3</c:v>
                </c:pt>
                <c:pt idx="12">
                  <c:v>11</c:v>
                </c:pt>
                <c:pt idx="13">
                  <c:v>11.1</c:v>
                </c:pt>
                <c:pt idx="14">
                  <c:v>11.2</c:v>
                </c:pt>
                <c:pt idx="15">
                  <c:v>11.2</c:v>
                </c:pt>
                <c:pt idx="16">
                  <c:v>11.2</c:v>
                </c:pt>
                <c:pt idx="17">
                  <c:v>11.1</c:v>
                </c:pt>
                <c:pt idx="18">
                  <c:v>11.2</c:v>
                </c:pt>
                <c:pt idx="19">
                  <c:v>11.2</c:v>
                </c:pt>
                <c:pt idx="20">
                  <c:v>11.2</c:v>
                </c:pt>
                <c:pt idx="21">
                  <c:v>11.2</c:v>
                </c:pt>
                <c:pt idx="22">
                  <c:v>11.2</c:v>
                </c:pt>
                <c:pt idx="23">
                  <c:v>11.2</c:v>
                </c:pt>
                <c:pt idx="24">
                  <c:v>11.2</c:v>
                </c:pt>
                <c:pt idx="25">
                  <c:v>11.3</c:v>
                </c:pt>
                <c:pt idx="26">
                  <c:v>11.2</c:v>
                </c:pt>
                <c:pt idx="27">
                  <c:v>11.2</c:v>
                </c:pt>
                <c:pt idx="28">
                  <c:v>11.2</c:v>
                </c:pt>
                <c:pt idx="29">
                  <c:v>11.2</c:v>
                </c:pt>
                <c:pt idx="30">
                  <c:v>11.4427</c:v>
                </c:pt>
                <c:pt idx="31">
                  <c:v>11.2064</c:v>
                </c:pt>
                <c:pt idx="32">
                  <c:v>11.164999999999999</c:v>
                </c:pt>
                <c:pt idx="33">
                  <c:v>11.355499999999999</c:v>
                </c:pt>
                <c:pt idx="34">
                  <c:v>11.4359</c:v>
                </c:pt>
                <c:pt idx="35">
                  <c:v>11.157400000000001</c:v>
                </c:pt>
                <c:pt idx="36">
                  <c:v>11.1229</c:v>
                </c:pt>
                <c:pt idx="37">
                  <c:v>11.1607</c:v>
                </c:pt>
                <c:pt idx="38">
                  <c:v>11.2036</c:v>
                </c:pt>
                <c:pt idx="39">
                  <c:v>11.275499999999999</c:v>
                </c:pt>
                <c:pt idx="40">
                  <c:v>11.0946</c:v>
                </c:pt>
                <c:pt idx="41">
                  <c:v>11.3124</c:v>
                </c:pt>
                <c:pt idx="42">
                  <c:v>11.2386</c:v>
                </c:pt>
                <c:pt idx="43">
                  <c:v>11.251099999999999</c:v>
                </c:pt>
                <c:pt idx="44">
                  <c:v>11.3514</c:v>
                </c:pt>
                <c:pt idx="45">
                  <c:v>11.150399999999999</c:v>
                </c:pt>
                <c:pt idx="46">
                  <c:v>11.2378</c:v>
                </c:pt>
                <c:pt idx="47">
                  <c:v>11.2189</c:v>
                </c:pt>
              </c:numCache>
            </c:numRef>
          </c:val>
          <c:extLst>
            <c:ext xmlns:c16="http://schemas.microsoft.com/office/drawing/2014/chart" uri="{C3380CC4-5D6E-409C-BE32-E72D297353CC}">
              <c16:uniqueId val="{00000003-6EA4-420F-BBE0-45038CE8293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7.8</c:v>
                </c:pt>
                <c:pt idx="2">
                  <c:v>9.1999999999999993</c:v>
                </c:pt>
                <c:pt idx="3">
                  <c:v>9</c:v>
                </c:pt>
                <c:pt idx="4">
                  <c:v>8.6999999999999993</c:v>
                </c:pt>
                <c:pt idx="5">
                  <c:v>8.6999999999999993</c:v>
                </c:pt>
                <c:pt idx="6">
                  <c:v>8.6999999999999993</c:v>
                </c:pt>
                <c:pt idx="7">
                  <c:v>8.4</c:v>
                </c:pt>
                <c:pt idx="8">
                  <c:v>8.8000000000000007</c:v>
                </c:pt>
                <c:pt idx="9">
                  <c:v>8.6999999999999993</c:v>
                </c:pt>
                <c:pt idx="10">
                  <c:v>8.6999999999999993</c:v>
                </c:pt>
                <c:pt idx="11">
                  <c:v>8.6999999999999993</c:v>
                </c:pt>
                <c:pt idx="12">
                  <c:v>8</c:v>
                </c:pt>
                <c:pt idx="13">
                  <c:v>8.1</c:v>
                </c:pt>
                <c:pt idx="14">
                  <c:v>8</c:v>
                </c:pt>
                <c:pt idx="15">
                  <c:v>6</c:v>
                </c:pt>
                <c:pt idx="16">
                  <c:v>8.4</c:v>
                </c:pt>
                <c:pt idx="17">
                  <c:v>9</c:v>
                </c:pt>
                <c:pt idx="18">
                  <c:v>8.6</c:v>
                </c:pt>
              </c:numCache>
            </c:numRef>
          </c:val>
          <c:extLst>
            <c:ext xmlns:c16="http://schemas.microsoft.com/office/drawing/2014/chart" uri="{C3380CC4-5D6E-409C-BE32-E72D297353CC}">
              <c16:uniqueId val="{00000004-6EA4-420F-BBE0-45038CE82932}"/>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22.6</c:v>
                </c:pt>
                <c:pt idx="1">
                  <c:v>21.7</c:v>
                </c:pt>
                <c:pt idx="2">
                  <c:v>22.5</c:v>
                </c:pt>
                <c:pt idx="3">
                  <c:v>22.8</c:v>
                </c:pt>
                <c:pt idx="4">
                  <c:v>22.3</c:v>
                </c:pt>
                <c:pt idx="5">
                  <c:v>22.3</c:v>
                </c:pt>
                <c:pt idx="6">
                  <c:v>22.3</c:v>
                </c:pt>
                <c:pt idx="7">
                  <c:v>21.8</c:v>
                </c:pt>
                <c:pt idx="8">
                  <c:v>22</c:v>
                </c:pt>
                <c:pt idx="9">
                  <c:v>22.1</c:v>
                </c:pt>
                <c:pt idx="10">
                  <c:v>22.6</c:v>
                </c:pt>
                <c:pt idx="11">
                  <c:v>22.4</c:v>
                </c:pt>
                <c:pt idx="12">
                  <c:v>22.8</c:v>
                </c:pt>
                <c:pt idx="13">
                  <c:v>22.5</c:v>
                </c:pt>
                <c:pt idx="14">
                  <c:v>22.8</c:v>
                </c:pt>
                <c:pt idx="15">
                  <c:v>22.7</c:v>
                </c:pt>
                <c:pt idx="16">
                  <c:v>20</c:v>
                </c:pt>
                <c:pt idx="17">
                  <c:v>19.899999999999999</c:v>
                </c:pt>
                <c:pt idx="18">
                  <c:v>22.8</c:v>
                </c:pt>
                <c:pt idx="19">
                  <c:v>23.2</c:v>
                </c:pt>
                <c:pt idx="20">
                  <c:v>21.6</c:v>
                </c:pt>
                <c:pt idx="21">
                  <c:v>23.2</c:v>
                </c:pt>
                <c:pt idx="22">
                  <c:v>22.9</c:v>
                </c:pt>
                <c:pt idx="23">
                  <c:v>22.1</c:v>
                </c:pt>
                <c:pt idx="24">
                  <c:v>23.8</c:v>
                </c:pt>
                <c:pt idx="25">
                  <c:v>22.3</c:v>
                </c:pt>
                <c:pt idx="26">
                  <c:v>22.6</c:v>
                </c:pt>
                <c:pt idx="27">
                  <c:v>23.2</c:v>
                </c:pt>
                <c:pt idx="28">
                  <c:v>20.6</c:v>
                </c:pt>
                <c:pt idx="29">
                  <c:v>21</c:v>
                </c:pt>
                <c:pt idx="30">
                  <c:v>22.2</c:v>
                </c:pt>
                <c:pt idx="31">
                  <c:v>22.4</c:v>
                </c:pt>
                <c:pt idx="32">
                  <c:v>22</c:v>
                </c:pt>
                <c:pt idx="33">
                  <c:v>21.4</c:v>
                </c:pt>
                <c:pt idx="34">
                  <c:v>22.4</c:v>
                </c:pt>
                <c:pt idx="35">
                  <c:v>22.1</c:v>
                </c:pt>
                <c:pt idx="36">
                  <c:v>22.1</c:v>
                </c:pt>
                <c:pt idx="37">
                  <c:v>22.2</c:v>
                </c:pt>
                <c:pt idx="38">
                  <c:v>22.4</c:v>
                </c:pt>
                <c:pt idx="39">
                  <c:v>22.6</c:v>
                </c:pt>
                <c:pt idx="40">
                  <c:v>22.2</c:v>
                </c:pt>
                <c:pt idx="41">
                  <c:v>16.7</c:v>
                </c:pt>
                <c:pt idx="42">
                  <c:v>19.399999999999999</c:v>
                </c:pt>
                <c:pt idx="43">
                  <c:v>20.7</c:v>
                </c:pt>
                <c:pt idx="44">
                  <c:v>22</c:v>
                </c:pt>
                <c:pt idx="45">
                  <c:v>22</c:v>
                </c:pt>
                <c:pt idx="46">
                  <c:v>21.6</c:v>
                </c:pt>
                <c:pt idx="47">
                  <c:v>19.600000000000001</c:v>
                </c:pt>
              </c:numCache>
            </c:numRef>
          </c:val>
          <c:extLst>
            <c:ext xmlns:c16="http://schemas.microsoft.com/office/drawing/2014/chart" uri="{C3380CC4-5D6E-409C-BE32-E72D297353CC}">
              <c16:uniqueId val="{00000005-6EA4-420F-BBE0-45038CE82932}"/>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6EA4-420F-BBE0-45038CE8293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EMPRESA DE GENERACION HUALLAGA</c:v>
                </c:pt>
                <c:pt idx="6">
                  <c:v>ORAZUL ENERGY PERÚ</c:v>
                </c:pt>
                <c:pt idx="7">
                  <c:v>STATKRAFT S.A</c:v>
                </c:pt>
                <c:pt idx="8">
                  <c:v>TERMOCHILCA S.A.C.</c:v>
                </c:pt>
                <c:pt idx="9">
                  <c:v>HYDRO GLOBAL PERÚ S.A.C.</c:v>
                </c:pt>
                <c:pt idx="10">
                  <c:v>EGEMSA</c:v>
                </c:pt>
                <c:pt idx="11">
                  <c:v>CHINANGO S.A.C.</c:v>
                </c:pt>
                <c:pt idx="12">
                  <c:v>JOYA SOLAR S.A.C.</c:v>
                </c:pt>
                <c:pt idx="13">
                  <c:v>EGASA</c:v>
                </c:pt>
                <c:pt idx="14">
                  <c:v>SAN GABAN</c:v>
                </c:pt>
                <c:pt idx="15">
                  <c:v>INLAND ENERGY SAC</c:v>
                </c:pt>
                <c:pt idx="16">
                  <c:v>CELEPSA</c:v>
                </c:pt>
                <c:pt idx="17">
                  <c:v>ENERGIA RENOVABLE DEL SUR S.A.</c:v>
                </c:pt>
                <c:pt idx="18">
                  <c:v>GENERADORA DE ENERGÍA DEL PERÚ</c:v>
                </c:pt>
                <c:pt idx="19">
                  <c:v>EGEJUNIN</c:v>
                </c:pt>
                <c:pt idx="20">
                  <c:v>LA VIRGEN</c:v>
                </c:pt>
                <c:pt idx="21">
                  <c:v>EMPRESA DE GENERACION HUANZA</c:v>
                </c:pt>
                <c:pt idx="22">
                  <c:v>ENERGÍA EÓLICA S.A.</c:v>
                </c:pt>
                <c:pt idx="23">
                  <c:v>PARQUE EOLICO TRES HERMANAS S.A.C.</c:v>
                </c:pt>
                <c:pt idx="24">
                  <c:v>GR CORTARRAMA SOCIEDAD ANONIMA CERRADA</c:v>
                </c:pt>
                <c:pt idx="25">
                  <c:v>ENEL GENERACION PIURA S.A.</c:v>
                </c:pt>
                <c:pt idx="26">
                  <c:v>SINERSA</c:v>
                </c:pt>
                <c:pt idx="27">
                  <c:v>GENERACIÓN ANDINA S.A.C.</c:v>
                </c:pt>
                <c:pt idx="28">
                  <c:v>EGESUR</c:v>
                </c:pt>
                <c:pt idx="29">
                  <c:v>EMPRESA DE GENERACION ELECTRICA SANTA ANA S.A.C.</c:v>
                </c:pt>
                <c:pt idx="30">
                  <c:v>CELEPSA RENOVABLES S.R.L.</c:v>
                </c:pt>
                <c:pt idx="31">
                  <c:v>HUAURA POWER GROUP S.A.</c:v>
                </c:pt>
                <c:pt idx="32">
                  <c:v>EMPRESA ELECTRICA AGUA AZUL</c:v>
                </c:pt>
                <c:pt idx="33">
                  <c:v>EMPRESA ELECTRICA RIO DOBLE</c:v>
                </c:pt>
                <c:pt idx="34">
                  <c:v>PARQUE EOLICO MARCONA S.A.C.</c:v>
                </c:pt>
                <c:pt idx="35">
                  <c:v>VARI ENERGIA S.A.C.</c:v>
                </c:pt>
                <c:pt idx="36">
                  <c:v>AGROAURORA S.A.C.</c:v>
                </c:pt>
                <c:pt idx="37">
                  <c:v>HIDROELECTRICA HUANCHOR S.A.C.</c:v>
                </c:pt>
                <c:pt idx="38">
                  <c:v>EMPRESA DE GENERACION ELECTRICA RIO BAÑOS S.A.C.</c:v>
                </c:pt>
                <c:pt idx="39">
                  <c:v>ANDEAN POWER S.A.C.</c:v>
                </c:pt>
                <c:pt idx="40">
                  <c:v>CELARIS ENERGY S.A.</c:v>
                </c:pt>
                <c:pt idx="41">
                  <c:v>GM OPERACIONES S.A.C.</c:v>
                </c:pt>
                <c:pt idx="42">
                  <c:v>CASA GRANDE S.A.A.</c:v>
                </c:pt>
                <c:pt idx="43">
                  <c:v>BIOENERGIA DEL CHIRA S.A.</c:v>
                </c:pt>
                <c:pt idx="44">
                  <c:v>PETRAMAS</c:v>
                </c:pt>
                <c:pt idx="45">
                  <c:v>AGROLMOS SOCIEDAD ANONIMA - AGROLMOS S.A.</c:v>
                </c:pt>
                <c:pt idx="46">
                  <c:v>PANAMERICANA  SOLAR SAC.</c:v>
                </c:pt>
                <c:pt idx="47">
                  <c:v>TACNA SOLAR SAC.</c:v>
                </c:pt>
                <c:pt idx="48">
                  <c:v>TRANSMISION ANDINA DE GENERACION S.A.C.</c:v>
                </c:pt>
                <c:pt idx="49">
                  <c:v>AGRO INDUSTRIAL PARAMONGA S.A.</c:v>
                </c:pt>
                <c:pt idx="50">
                  <c:v>MOQUEGUA FV S.A.C.</c:v>
                </c:pt>
                <c:pt idx="51">
                  <c:v>MAJES ARCUS S.A.C.</c:v>
                </c:pt>
                <c:pt idx="52">
                  <c:v>REPARTICIÓN ARCUS S.A.C.</c:v>
                </c:pt>
                <c:pt idx="53">
                  <c:v>GR TARUCA SOCIEDAD ANONIMA CERRADA</c:v>
                </c:pt>
                <c:pt idx="54">
                  <c:v>EMPRESA DE GENERACION ELECTRICA CANCHAYLLO SAC</c:v>
                </c:pt>
                <c:pt idx="55">
                  <c:v>GR PAINO SOCIEDAD ANONIMA CERRADA</c:v>
                </c:pt>
                <c:pt idx="56">
                  <c:v>AGROINDUSTRIAS SAN JACINTO S.A.A.</c:v>
                </c:pt>
                <c:pt idx="57">
                  <c:v>ELECTRICA YANAPAMPA SAC</c:v>
                </c:pt>
                <c:pt idx="58">
                  <c:v>HIDROCAÑETE S.A.</c:v>
                </c:pt>
                <c:pt idx="59">
                  <c:v>SHOUGESA</c:v>
                </c:pt>
                <c:pt idx="60">
                  <c:v>MAJA ENERGIA S.A.C.</c:v>
                </c:pt>
                <c:pt idx="61">
                  <c:v>TERMOSELVA</c:v>
                </c:pt>
                <c:pt idx="62">
                  <c:v>ASOCIACIÓN SANTA LUCIA DE CHACAS</c:v>
                </c:pt>
                <c:pt idx="63">
                  <c:v>MINERA CERRO VERDE</c:v>
                </c:pt>
                <c:pt idx="64">
                  <c:v>INVERSIONES SHAQSHA S.A.C.</c:v>
                </c:pt>
                <c:pt idx="65">
                  <c:v>INFRAESTRUCTURAS Y ENERGIAS DEL PERU S.A.C.</c:v>
                </c:pt>
                <c:pt idx="66">
                  <c:v>COLCA SOLAR S.A.C.</c:v>
                </c:pt>
                <c:pt idx="67">
                  <c:v>ATRIA ENERGIA S.A.C.</c:v>
                </c:pt>
                <c:pt idx="68">
                  <c:v>COENERGY S.A.C.</c:v>
                </c:pt>
                <c:pt idx="69">
                  <c:v>KONDU SAC</c:v>
                </c:pt>
              </c:strCache>
            </c:strRef>
          </c:cat>
          <c:val>
            <c:numRef>
              <c:f>EVO_PRO_ENE!$J$194:$J$263</c:f>
              <c:numCache>
                <c:formatCode>General</c:formatCode>
                <c:ptCount val="70"/>
                <c:pt idx="0">
                  <c:v>220046.80650000001</c:v>
                </c:pt>
                <c:pt idx="1">
                  <c:v>214756.46554999999</c:v>
                </c:pt>
                <c:pt idx="2">
                  <c:v>169111.35</c:v>
                </c:pt>
                <c:pt idx="3">
                  <c:v>157399.25</c:v>
                </c:pt>
                <c:pt idx="4">
                  <c:v>117676.35</c:v>
                </c:pt>
                <c:pt idx="5">
                  <c:v>65056.745000000003</c:v>
                </c:pt>
                <c:pt idx="6">
                  <c:v>61992.35</c:v>
                </c:pt>
                <c:pt idx="7">
                  <c:v>55740.1</c:v>
                </c:pt>
                <c:pt idx="8">
                  <c:v>51209.45</c:v>
                </c:pt>
                <c:pt idx="9">
                  <c:v>43718.400000000001</c:v>
                </c:pt>
                <c:pt idx="10">
                  <c:v>35858.449999999997</c:v>
                </c:pt>
                <c:pt idx="11">
                  <c:v>34755.550000000003</c:v>
                </c:pt>
                <c:pt idx="12">
                  <c:v>23216.15</c:v>
                </c:pt>
                <c:pt idx="13">
                  <c:v>22485.75</c:v>
                </c:pt>
                <c:pt idx="14">
                  <c:v>20635.75</c:v>
                </c:pt>
                <c:pt idx="15">
                  <c:v>19444.349999999999</c:v>
                </c:pt>
                <c:pt idx="16">
                  <c:v>17120.334999999999</c:v>
                </c:pt>
                <c:pt idx="17">
                  <c:v>15462.85</c:v>
                </c:pt>
                <c:pt idx="18">
                  <c:v>14675.3</c:v>
                </c:pt>
                <c:pt idx="19">
                  <c:v>12904.65</c:v>
                </c:pt>
                <c:pt idx="20">
                  <c:v>11189.75</c:v>
                </c:pt>
                <c:pt idx="21">
                  <c:v>11094.1</c:v>
                </c:pt>
                <c:pt idx="22">
                  <c:v>10081.200000000001</c:v>
                </c:pt>
                <c:pt idx="23">
                  <c:v>9920.1</c:v>
                </c:pt>
                <c:pt idx="24">
                  <c:v>7268.1</c:v>
                </c:pt>
                <c:pt idx="25">
                  <c:v>7115.55</c:v>
                </c:pt>
                <c:pt idx="26">
                  <c:v>5552.75</c:v>
                </c:pt>
                <c:pt idx="27">
                  <c:v>5463.8</c:v>
                </c:pt>
                <c:pt idx="28">
                  <c:v>5297.6</c:v>
                </c:pt>
                <c:pt idx="29">
                  <c:v>4240.8</c:v>
                </c:pt>
                <c:pt idx="30">
                  <c:v>3994</c:v>
                </c:pt>
                <c:pt idx="31">
                  <c:v>3817</c:v>
                </c:pt>
                <c:pt idx="32">
                  <c:v>3782.85</c:v>
                </c:pt>
                <c:pt idx="33">
                  <c:v>3700.45</c:v>
                </c:pt>
                <c:pt idx="34">
                  <c:v>3579.4</c:v>
                </c:pt>
                <c:pt idx="35">
                  <c:v>3561.1</c:v>
                </c:pt>
                <c:pt idx="36">
                  <c:v>3460.2</c:v>
                </c:pt>
                <c:pt idx="37">
                  <c:v>3433.6122449999998</c:v>
                </c:pt>
                <c:pt idx="38">
                  <c:v>3236.9</c:v>
                </c:pt>
                <c:pt idx="39">
                  <c:v>2946.55</c:v>
                </c:pt>
                <c:pt idx="40">
                  <c:v>2373.8000000000002</c:v>
                </c:pt>
                <c:pt idx="41">
                  <c:v>2130.0500000000002</c:v>
                </c:pt>
                <c:pt idx="42">
                  <c:v>1974.71</c:v>
                </c:pt>
                <c:pt idx="43">
                  <c:v>1931.1</c:v>
                </c:pt>
                <c:pt idx="44">
                  <c:v>1783.75</c:v>
                </c:pt>
                <c:pt idx="45">
                  <c:v>1667.1385499999999</c:v>
                </c:pt>
                <c:pt idx="46">
                  <c:v>1639.3440000000001</c:v>
                </c:pt>
                <c:pt idx="47">
                  <c:v>1598.95</c:v>
                </c:pt>
                <c:pt idx="48">
                  <c:v>1455.65</c:v>
                </c:pt>
                <c:pt idx="49">
                  <c:v>1362.1</c:v>
                </c:pt>
                <c:pt idx="50">
                  <c:v>1274.6385</c:v>
                </c:pt>
                <c:pt idx="51">
                  <c:v>1195.8499999999999</c:v>
                </c:pt>
                <c:pt idx="52">
                  <c:v>1147.05</c:v>
                </c:pt>
                <c:pt idx="53">
                  <c:v>973.4</c:v>
                </c:pt>
                <c:pt idx="54">
                  <c:v>934.5</c:v>
                </c:pt>
                <c:pt idx="55">
                  <c:v>887.2</c:v>
                </c:pt>
                <c:pt idx="56">
                  <c:v>825.06150000000002</c:v>
                </c:pt>
                <c:pt idx="57">
                  <c:v>618.85</c:v>
                </c:pt>
                <c:pt idx="58">
                  <c:v>595.15</c:v>
                </c:pt>
                <c:pt idx="59">
                  <c:v>578.1</c:v>
                </c:pt>
                <c:pt idx="60">
                  <c:v>573.85</c:v>
                </c:pt>
                <c:pt idx="61">
                  <c:v>555.5</c:v>
                </c:pt>
                <c:pt idx="62">
                  <c:v>554.45000000000005</c:v>
                </c:pt>
                <c:pt idx="63">
                  <c:v>441.8</c:v>
                </c:pt>
                <c:pt idx="64">
                  <c:v>268.10000000000002</c:v>
                </c:pt>
                <c:pt idx="65">
                  <c:v>57.5</c:v>
                </c:pt>
                <c:pt idx="66">
                  <c:v>51.2</c:v>
                </c:pt>
                <c:pt idx="67">
                  <c:v>37.85</c:v>
                </c:pt>
                <c:pt idx="68">
                  <c:v>25.020105000000001</c:v>
                </c:pt>
                <c:pt idx="69">
                  <c:v>18.8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4F-40BA-A40F-7DE58AF67BF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551.79999999999995</c:v>
                </c:pt>
                <c:pt idx="1">
                  <c:v>560.1</c:v>
                </c:pt>
                <c:pt idx="2">
                  <c:v>560.70000000000005</c:v>
                </c:pt>
                <c:pt idx="3">
                  <c:v>556.5</c:v>
                </c:pt>
                <c:pt idx="4">
                  <c:v>555.70000000000005</c:v>
                </c:pt>
                <c:pt idx="5">
                  <c:v>559.9</c:v>
                </c:pt>
                <c:pt idx="6">
                  <c:v>557.79999999999995</c:v>
                </c:pt>
                <c:pt idx="7">
                  <c:v>549.20000000000005</c:v>
                </c:pt>
                <c:pt idx="8">
                  <c:v>556.9</c:v>
                </c:pt>
                <c:pt idx="9">
                  <c:v>553.29999999999995</c:v>
                </c:pt>
                <c:pt idx="10">
                  <c:v>558</c:v>
                </c:pt>
                <c:pt idx="11">
                  <c:v>571.4</c:v>
                </c:pt>
                <c:pt idx="12">
                  <c:v>577.4</c:v>
                </c:pt>
                <c:pt idx="13">
                  <c:v>580.29999999999995</c:v>
                </c:pt>
                <c:pt idx="14">
                  <c:v>583.79999999999995</c:v>
                </c:pt>
                <c:pt idx="15">
                  <c:v>584.29999999999995</c:v>
                </c:pt>
                <c:pt idx="16">
                  <c:v>583.4</c:v>
                </c:pt>
                <c:pt idx="17">
                  <c:v>589.29999999999995</c:v>
                </c:pt>
                <c:pt idx="18">
                  <c:v>591.6</c:v>
                </c:pt>
                <c:pt idx="19">
                  <c:v>606.4</c:v>
                </c:pt>
                <c:pt idx="20">
                  <c:v>591.5</c:v>
                </c:pt>
                <c:pt idx="21">
                  <c:v>593.70000000000005</c:v>
                </c:pt>
                <c:pt idx="22">
                  <c:v>598.20000000000005</c:v>
                </c:pt>
                <c:pt idx="23">
                  <c:v>597.6</c:v>
                </c:pt>
                <c:pt idx="24">
                  <c:v>605.20000000000005</c:v>
                </c:pt>
                <c:pt idx="25">
                  <c:v>582.6</c:v>
                </c:pt>
                <c:pt idx="26">
                  <c:v>595.79999999999995</c:v>
                </c:pt>
                <c:pt idx="27">
                  <c:v>601.70000000000005</c:v>
                </c:pt>
                <c:pt idx="28">
                  <c:v>600.1</c:v>
                </c:pt>
                <c:pt idx="29">
                  <c:v>611.29999999999995</c:v>
                </c:pt>
                <c:pt idx="30">
                  <c:v>609.34270000000004</c:v>
                </c:pt>
                <c:pt idx="31">
                  <c:v>611.20640000000003</c:v>
                </c:pt>
                <c:pt idx="32">
                  <c:v>604.66499999999996</c:v>
                </c:pt>
                <c:pt idx="33">
                  <c:v>597.25549999999998</c:v>
                </c:pt>
                <c:pt idx="34">
                  <c:v>590.43589999999995</c:v>
                </c:pt>
                <c:pt idx="35">
                  <c:v>566.25739999999996</c:v>
                </c:pt>
                <c:pt idx="36">
                  <c:v>565.86590000000001</c:v>
                </c:pt>
                <c:pt idx="37">
                  <c:v>559.74270000000001</c:v>
                </c:pt>
                <c:pt idx="38">
                  <c:v>556.86760000000004</c:v>
                </c:pt>
                <c:pt idx="39">
                  <c:v>558.12249999999995</c:v>
                </c:pt>
                <c:pt idx="40">
                  <c:v>555.97059999999999</c:v>
                </c:pt>
                <c:pt idx="41">
                  <c:v>552.61440000000005</c:v>
                </c:pt>
                <c:pt idx="42">
                  <c:v>571.12360000000001</c:v>
                </c:pt>
                <c:pt idx="43">
                  <c:v>566.92510000000004</c:v>
                </c:pt>
                <c:pt idx="44">
                  <c:v>565.36540000000002</c:v>
                </c:pt>
                <c:pt idx="45">
                  <c:v>565.46140000000003</c:v>
                </c:pt>
                <c:pt idx="46">
                  <c:v>561.08079999999995</c:v>
                </c:pt>
                <c:pt idx="47">
                  <c:v>532.85490000000004</c:v>
                </c:pt>
              </c:numCache>
            </c:numRef>
          </c:val>
          <c:extLst>
            <c:ext xmlns:c16="http://schemas.microsoft.com/office/drawing/2014/chart" uri="{C3380CC4-5D6E-409C-BE32-E72D297353CC}">
              <c16:uniqueId val="{00000000-47C3-448E-A019-630EE099EE9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5624.7</c:v>
                </c:pt>
                <c:pt idx="1">
                  <c:v>5551.6</c:v>
                </c:pt>
                <c:pt idx="2">
                  <c:v>5561.2</c:v>
                </c:pt>
                <c:pt idx="3">
                  <c:v>5333.2</c:v>
                </c:pt>
                <c:pt idx="4">
                  <c:v>5282.7</c:v>
                </c:pt>
                <c:pt idx="5">
                  <c:v>5222.2</c:v>
                </c:pt>
                <c:pt idx="6">
                  <c:v>5309.9</c:v>
                </c:pt>
                <c:pt idx="7">
                  <c:v>5166.7</c:v>
                </c:pt>
                <c:pt idx="8">
                  <c:v>5231.2</c:v>
                </c:pt>
                <c:pt idx="9">
                  <c:v>5349.9</c:v>
                </c:pt>
                <c:pt idx="10">
                  <c:v>5387.6</c:v>
                </c:pt>
                <c:pt idx="11">
                  <c:v>5191.9094599999999</c:v>
                </c:pt>
                <c:pt idx="12">
                  <c:v>5098.5321999999996</c:v>
                </c:pt>
                <c:pt idx="13">
                  <c:v>4792.8015599999999</c:v>
                </c:pt>
                <c:pt idx="14">
                  <c:v>4930.2338</c:v>
                </c:pt>
                <c:pt idx="15">
                  <c:v>5050.78766</c:v>
                </c:pt>
                <c:pt idx="16">
                  <c:v>5148.1387199999999</c:v>
                </c:pt>
                <c:pt idx="17">
                  <c:v>5404.58932</c:v>
                </c:pt>
                <c:pt idx="18">
                  <c:v>5429.4369999999999</c:v>
                </c:pt>
                <c:pt idx="19">
                  <c:v>5740.7430000000004</c:v>
                </c:pt>
                <c:pt idx="20">
                  <c:v>5659.835</c:v>
                </c:pt>
                <c:pt idx="21">
                  <c:v>5825.3609999999999</c:v>
                </c:pt>
                <c:pt idx="22">
                  <c:v>5917.46</c:v>
                </c:pt>
                <c:pt idx="23">
                  <c:v>5919.3620000000001</c:v>
                </c:pt>
                <c:pt idx="24">
                  <c:v>5700.0640000000003</c:v>
                </c:pt>
                <c:pt idx="25">
                  <c:v>5684.5810000000001</c:v>
                </c:pt>
                <c:pt idx="26">
                  <c:v>5697.6809999999996</c:v>
                </c:pt>
                <c:pt idx="27">
                  <c:v>5749.567</c:v>
                </c:pt>
                <c:pt idx="28">
                  <c:v>5624.3190000000004</c:v>
                </c:pt>
                <c:pt idx="29">
                  <c:v>5638.1549999999997</c:v>
                </c:pt>
                <c:pt idx="30">
                  <c:v>5816.6540000000005</c:v>
                </c:pt>
                <c:pt idx="31">
                  <c:v>5769.5159999999996</c:v>
                </c:pt>
                <c:pt idx="32">
                  <c:v>5885.39</c:v>
                </c:pt>
                <c:pt idx="33">
                  <c:v>5974.54</c:v>
                </c:pt>
                <c:pt idx="34">
                  <c:v>6188.8190000000004</c:v>
                </c:pt>
                <c:pt idx="35">
                  <c:v>6311.51</c:v>
                </c:pt>
                <c:pt idx="36">
                  <c:v>6373.5027200000004</c:v>
                </c:pt>
                <c:pt idx="37">
                  <c:v>6597.4</c:v>
                </c:pt>
                <c:pt idx="38">
                  <c:v>6597.1</c:v>
                </c:pt>
                <c:pt idx="39">
                  <c:v>6600.7</c:v>
                </c:pt>
                <c:pt idx="40">
                  <c:v>6561.3</c:v>
                </c:pt>
                <c:pt idx="41">
                  <c:v>6538.2</c:v>
                </c:pt>
                <c:pt idx="42">
                  <c:v>6404.14</c:v>
                </c:pt>
                <c:pt idx="43">
                  <c:v>6332.2058999999999</c:v>
                </c:pt>
                <c:pt idx="44">
                  <c:v>6320.13</c:v>
                </c:pt>
                <c:pt idx="45">
                  <c:v>6079.2772000000004</c:v>
                </c:pt>
                <c:pt idx="46">
                  <c:v>5753.4712</c:v>
                </c:pt>
                <c:pt idx="47">
                  <c:v>5692.9467999999997</c:v>
                </c:pt>
              </c:numCache>
            </c:numRef>
          </c:val>
          <c:extLst>
            <c:ext xmlns:c16="http://schemas.microsoft.com/office/drawing/2014/chart" uri="{C3380CC4-5D6E-409C-BE32-E72D297353CC}">
              <c16:uniqueId val="{00000001-47C3-448E-A019-630EE099EE9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745.2</c:v>
                </c:pt>
                <c:pt idx="1">
                  <c:v>743.8</c:v>
                </c:pt>
                <c:pt idx="2">
                  <c:v>754.5</c:v>
                </c:pt>
                <c:pt idx="3">
                  <c:v>758.7</c:v>
                </c:pt>
                <c:pt idx="4">
                  <c:v>738.9</c:v>
                </c:pt>
                <c:pt idx="5">
                  <c:v>744.6</c:v>
                </c:pt>
                <c:pt idx="6">
                  <c:v>747</c:v>
                </c:pt>
                <c:pt idx="7">
                  <c:v>737.6</c:v>
                </c:pt>
                <c:pt idx="8">
                  <c:v>730.6</c:v>
                </c:pt>
                <c:pt idx="9">
                  <c:v>742.4</c:v>
                </c:pt>
                <c:pt idx="10">
                  <c:v>754.6</c:v>
                </c:pt>
                <c:pt idx="11">
                  <c:v>796.43</c:v>
                </c:pt>
                <c:pt idx="12">
                  <c:v>1063.7</c:v>
                </c:pt>
                <c:pt idx="13">
                  <c:v>1331.74</c:v>
                </c:pt>
                <c:pt idx="14">
                  <c:v>1545.55</c:v>
                </c:pt>
                <c:pt idx="15">
                  <c:v>1618.2</c:v>
                </c:pt>
                <c:pt idx="16">
                  <c:v>1685.12</c:v>
                </c:pt>
                <c:pt idx="17">
                  <c:v>1712.1</c:v>
                </c:pt>
                <c:pt idx="18">
                  <c:v>1718.1</c:v>
                </c:pt>
                <c:pt idx="19">
                  <c:v>1735.3</c:v>
                </c:pt>
                <c:pt idx="20">
                  <c:v>1705.24</c:v>
                </c:pt>
                <c:pt idx="21">
                  <c:v>1713.83</c:v>
                </c:pt>
                <c:pt idx="22">
                  <c:v>1654.71</c:v>
                </c:pt>
                <c:pt idx="23">
                  <c:v>1550.64</c:v>
                </c:pt>
                <c:pt idx="24">
                  <c:v>1680.15</c:v>
                </c:pt>
                <c:pt idx="25">
                  <c:v>1616.48</c:v>
                </c:pt>
                <c:pt idx="26">
                  <c:v>1671.85</c:v>
                </c:pt>
                <c:pt idx="27">
                  <c:v>1694.87</c:v>
                </c:pt>
                <c:pt idx="28">
                  <c:v>1679.52</c:v>
                </c:pt>
                <c:pt idx="29">
                  <c:v>1683.73</c:v>
                </c:pt>
                <c:pt idx="30">
                  <c:v>1595.71</c:v>
                </c:pt>
                <c:pt idx="31">
                  <c:v>1582.24</c:v>
                </c:pt>
                <c:pt idx="32">
                  <c:v>1517.07</c:v>
                </c:pt>
                <c:pt idx="33">
                  <c:v>1393.14</c:v>
                </c:pt>
                <c:pt idx="34">
                  <c:v>1115.01</c:v>
                </c:pt>
                <c:pt idx="35">
                  <c:v>873.33</c:v>
                </c:pt>
                <c:pt idx="36">
                  <c:v>801.33</c:v>
                </c:pt>
                <c:pt idx="37">
                  <c:v>794.2</c:v>
                </c:pt>
                <c:pt idx="38">
                  <c:v>802.8</c:v>
                </c:pt>
                <c:pt idx="39">
                  <c:v>801.6</c:v>
                </c:pt>
                <c:pt idx="40">
                  <c:v>799.1</c:v>
                </c:pt>
                <c:pt idx="41">
                  <c:v>800.3</c:v>
                </c:pt>
                <c:pt idx="42">
                  <c:v>788.7</c:v>
                </c:pt>
                <c:pt idx="43">
                  <c:v>793.7</c:v>
                </c:pt>
                <c:pt idx="44">
                  <c:v>747</c:v>
                </c:pt>
                <c:pt idx="45">
                  <c:v>753.8</c:v>
                </c:pt>
                <c:pt idx="46">
                  <c:v>745.6</c:v>
                </c:pt>
                <c:pt idx="47">
                  <c:v>755.2</c:v>
                </c:pt>
              </c:numCache>
            </c:numRef>
          </c:val>
          <c:extLst>
            <c:ext xmlns:c16="http://schemas.microsoft.com/office/drawing/2014/chart" uri="{C3380CC4-5D6E-409C-BE32-E72D297353CC}">
              <c16:uniqueId val="{00000002-47C3-448E-A019-630EE099EE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3871.1</c:v>
                </c:pt>
                <c:pt idx="1">
                  <c:v>3820.4</c:v>
                </c:pt>
                <c:pt idx="2">
                  <c:v>3837</c:v>
                </c:pt>
                <c:pt idx="3">
                  <c:v>3646.2</c:v>
                </c:pt>
                <c:pt idx="4">
                  <c:v>3563.5</c:v>
                </c:pt>
                <c:pt idx="5">
                  <c:v>3523.6</c:v>
                </c:pt>
                <c:pt idx="6">
                  <c:v>3549.5</c:v>
                </c:pt>
                <c:pt idx="7">
                  <c:v>3441.4</c:v>
                </c:pt>
                <c:pt idx="8">
                  <c:v>3442.9</c:v>
                </c:pt>
                <c:pt idx="9">
                  <c:v>3587.4</c:v>
                </c:pt>
                <c:pt idx="10">
                  <c:v>3642.3</c:v>
                </c:pt>
                <c:pt idx="11">
                  <c:v>3498.3</c:v>
                </c:pt>
                <c:pt idx="12">
                  <c:v>3378.4</c:v>
                </c:pt>
                <c:pt idx="13">
                  <c:v>3144.3</c:v>
                </c:pt>
                <c:pt idx="14">
                  <c:v>3189</c:v>
                </c:pt>
                <c:pt idx="15">
                  <c:v>3332.4</c:v>
                </c:pt>
                <c:pt idx="16">
                  <c:v>3404.7</c:v>
                </c:pt>
                <c:pt idx="17">
                  <c:v>3633.3</c:v>
                </c:pt>
                <c:pt idx="18">
                  <c:v>3641.4</c:v>
                </c:pt>
                <c:pt idx="19">
                  <c:v>3915.2</c:v>
                </c:pt>
                <c:pt idx="20">
                  <c:v>3855.3</c:v>
                </c:pt>
                <c:pt idx="21">
                  <c:v>3998</c:v>
                </c:pt>
                <c:pt idx="22">
                  <c:v>4051.4</c:v>
                </c:pt>
                <c:pt idx="23">
                  <c:v>4002.4</c:v>
                </c:pt>
                <c:pt idx="24">
                  <c:v>3892.5</c:v>
                </c:pt>
                <c:pt idx="25">
                  <c:v>3715.3</c:v>
                </c:pt>
                <c:pt idx="26">
                  <c:v>3705.1</c:v>
                </c:pt>
                <c:pt idx="27">
                  <c:v>3712</c:v>
                </c:pt>
                <c:pt idx="28">
                  <c:v>3662.2</c:v>
                </c:pt>
                <c:pt idx="29">
                  <c:v>3589.8</c:v>
                </c:pt>
                <c:pt idx="30">
                  <c:v>3669.5</c:v>
                </c:pt>
                <c:pt idx="31">
                  <c:v>3676.7</c:v>
                </c:pt>
                <c:pt idx="32">
                  <c:v>3789.4</c:v>
                </c:pt>
                <c:pt idx="33">
                  <c:v>3930</c:v>
                </c:pt>
                <c:pt idx="34">
                  <c:v>4182.8999999999996</c:v>
                </c:pt>
                <c:pt idx="35">
                  <c:v>4311.1000000000004</c:v>
                </c:pt>
                <c:pt idx="36">
                  <c:v>4406.7</c:v>
                </c:pt>
                <c:pt idx="37">
                  <c:v>4618.2</c:v>
                </c:pt>
                <c:pt idx="38">
                  <c:v>4634.6000000000004</c:v>
                </c:pt>
                <c:pt idx="39">
                  <c:v>4666.3999999999996</c:v>
                </c:pt>
                <c:pt idx="40">
                  <c:v>4669.8999999999996</c:v>
                </c:pt>
                <c:pt idx="41">
                  <c:v>4659</c:v>
                </c:pt>
                <c:pt idx="42">
                  <c:v>4520.9399999999996</c:v>
                </c:pt>
                <c:pt idx="43">
                  <c:v>4530.71</c:v>
                </c:pt>
                <c:pt idx="44">
                  <c:v>4502.29</c:v>
                </c:pt>
                <c:pt idx="45">
                  <c:v>4264.2700000000004</c:v>
                </c:pt>
                <c:pt idx="46">
                  <c:v>3954.04</c:v>
                </c:pt>
                <c:pt idx="47">
                  <c:v>4122.58</c:v>
                </c:pt>
              </c:numCache>
            </c:numRef>
          </c:val>
          <c:extLst>
            <c:ext xmlns:c16="http://schemas.microsoft.com/office/drawing/2014/chart" uri="{C3380CC4-5D6E-409C-BE32-E72D297353CC}">
              <c16:uniqueId val="{00000000-8D4A-4F73-91B1-1C6D6A808BA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2884</c:v>
                </c:pt>
                <c:pt idx="1">
                  <c:v>2869</c:v>
                </c:pt>
                <c:pt idx="2">
                  <c:v>2878</c:v>
                </c:pt>
                <c:pt idx="3">
                  <c:v>2840.6</c:v>
                </c:pt>
                <c:pt idx="4">
                  <c:v>2872.3</c:v>
                </c:pt>
                <c:pt idx="5">
                  <c:v>2849.9</c:v>
                </c:pt>
                <c:pt idx="6">
                  <c:v>2896.5</c:v>
                </c:pt>
                <c:pt idx="7">
                  <c:v>2853.5</c:v>
                </c:pt>
                <c:pt idx="8">
                  <c:v>2910.6</c:v>
                </c:pt>
                <c:pt idx="9">
                  <c:v>2893.3</c:v>
                </c:pt>
                <c:pt idx="10">
                  <c:v>2893.8</c:v>
                </c:pt>
                <c:pt idx="11">
                  <c:v>2875</c:v>
                </c:pt>
                <c:pt idx="12">
                  <c:v>2932.3</c:v>
                </c:pt>
                <c:pt idx="13">
                  <c:v>2861.1</c:v>
                </c:pt>
                <c:pt idx="14">
                  <c:v>2965.4</c:v>
                </c:pt>
                <c:pt idx="15">
                  <c:v>2934</c:v>
                </c:pt>
                <c:pt idx="16">
                  <c:v>2936.1</c:v>
                </c:pt>
                <c:pt idx="17">
                  <c:v>2932.5</c:v>
                </c:pt>
                <c:pt idx="18">
                  <c:v>2928.3</c:v>
                </c:pt>
                <c:pt idx="19">
                  <c:v>2960.5</c:v>
                </c:pt>
                <c:pt idx="20">
                  <c:v>2913.6</c:v>
                </c:pt>
                <c:pt idx="21">
                  <c:v>2938.3</c:v>
                </c:pt>
                <c:pt idx="22">
                  <c:v>2971.1</c:v>
                </c:pt>
                <c:pt idx="23">
                  <c:v>2966.1</c:v>
                </c:pt>
                <c:pt idx="24">
                  <c:v>2833.6</c:v>
                </c:pt>
                <c:pt idx="25">
                  <c:v>2898.7</c:v>
                </c:pt>
                <c:pt idx="26">
                  <c:v>2898.5</c:v>
                </c:pt>
                <c:pt idx="27">
                  <c:v>2948.9</c:v>
                </c:pt>
                <c:pt idx="28">
                  <c:v>2868.6</c:v>
                </c:pt>
                <c:pt idx="29">
                  <c:v>2909.4</c:v>
                </c:pt>
                <c:pt idx="30">
                  <c:v>2967.4427000000001</c:v>
                </c:pt>
                <c:pt idx="31">
                  <c:v>2951.3063999999999</c:v>
                </c:pt>
                <c:pt idx="32">
                  <c:v>2952.8649999999998</c:v>
                </c:pt>
                <c:pt idx="33">
                  <c:v>2968.1554999999998</c:v>
                </c:pt>
                <c:pt idx="34">
                  <c:v>2972.6359000000002</c:v>
                </c:pt>
                <c:pt idx="35">
                  <c:v>2981.7574</c:v>
                </c:pt>
                <c:pt idx="36">
                  <c:v>2966.8658999999998</c:v>
                </c:pt>
                <c:pt idx="37">
                  <c:v>2996.7426999999998</c:v>
                </c:pt>
                <c:pt idx="38">
                  <c:v>3039.1676000000002</c:v>
                </c:pt>
                <c:pt idx="39">
                  <c:v>3035.8225000000002</c:v>
                </c:pt>
                <c:pt idx="40">
                  <c:v>3035.2705999999998</c:v>
                </c:pt>
                <c:pt idx="41">
                  <c:v>3035.8144000000002</c:v>
                </c:pt>
                <c:pt idx="42">
                  <c:v>3048.3236000000002</c:v>
                </c:pt>
                <c:pt idx="43">
                  <c:v>3039.4450999999999</c:v>
                </c:pt>
                <c:pt idx="44">
                  <c:v>3030.2354</c:v>
                </c:pt>
                <c:pt idx="45">
                  <c:v>3036.3013999999998</c:v>
                </c:pt>
                <c:pt idx="46">
                  <c:v>3022.7307999999998</c:v>
                </c:pt>
                <c:pt idx="47">
                  <c:v>2784.8148999999999</c:v>
                </c:pt>
              </c:numCache>
            </c:numRef>
          </c:val>
          <c:extLst>
            <c:ext xmlns:c16="http://schemas.microsoft.com/office/drawing/2014/chart" uri="{C3380CC4-5D6E-409C-BE32-E72D297353CC}">
              <c16:uniqueId val="{00000001-8D4A-4F73-91B1-1C6D6A808BA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5.7</c:v>
                </c:pt>
                <c:pt idx="11">
                  <c:v>56.63946</c:v>
                </c:pt>
                <c:pt idx="12">
                  <c:v>314.3322</c:v>
                </c:pt>
                <c:pt idx="13">
                  <c:v>590.54156</c:v>
                </c:pt>
                <c:pt idx="14">
                  <c:v>799.18380000000002</c:v>
                </c:pt>
                <c:pt idx="15">
                  <c:v>869.28765999999996</c:v>
                </c:pt>
                <c:pt idx="16">
                  <c:v>926.95871999999997</c:v>
                </c:pt>
                <c:pt idx="17">
                  <c:v>960.28931999999998</c:v>
                </c:pt>
                <c:pt idx="18">
                  <c:v>973.93700000000001</c:v>
                </c:pt>
                <c:pt idx="19">
                  <c:v>979.24300000000005</c:v>
                </c:pt>
                <c:pt idx="20">
                  <c:v>962.97500000000002</c:v>
                </c:pt>
                <c:pt idx="21">
                  <c:v>974.29100000000005</c:v>
                </c:pt>
                <c:pt idx="22">
                  <c:v>912.87</c:v>
                </c:pt>
                <c:pt idx="23">
                  <c:v>807.202</c:v>
                </c:pt>
                <c:pt idx="24">
                  <c:v>916.51400000000001</c:v>
                </c:pt>
                <c:pt idx="25">
                  <c:v>888.56100000000004</c:v>
                </c:pt>
                <c:pt idx="26">
                  <c:v>930.53099999999995</c:v>
                </c:pt>
                <c:pt idx="27">
                  <c:v>952.03700000000003</c:v>
                </c:pt>
                <c:pt idx="28">
                  <c:v>943.43899999999996</c:v>
                </c:pt>
                <c:pt idx="29">
                  <c:v>935.88499999999999</c:v>
                </c:pt>
                <c:pt idx="30">
                  <c:v>848.26400000000001</c:v>
                </c:pt>
                <c:pt idx="31">
                  <c:v>812.45600000000002</c:v>
                </c:pt>
                <c:pt idx="32">
                  <c:v>748.56</c:v>
                </c:pt>
                <c:pt idx="33">
                  <c:v>620.58000000000004</c:v>
                </c:pt>
                <c:pt idx="34">
                  <c:v>346.32900000000001</c:v>
                </c:pt>
                <c:pt idx="35">
                  <c:v>88.84</c:v>
                </c:pt>
                <c:pt idx="36">
                  <c:v>3.0327199999999999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D4A-4F73-91B1-1C6D6A808BA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166.6</c:v>
                </c:pt>
                <c:pt idx="1">
                  <c:v>166.1</c:v>
                </c:pt>
                <c:pt idx="2">
                  <c:v>161.4</c:v>
                </c:pt>
                <c:pt idx="3">
                  <c:v>161.6</c:v>
                </c:pt>
                <c:pt idx="4">
                  <c:v>141.5</c:v>
                </c:pt>
                <c:pt idx="5">
                  <c:v>153.19999999999999</c:v>
                </c:pt>
                <c:pt idx="6">
                  <c:v>168.7</c:v>
                </c:pt>
                <c:pt idx="7">
                  <c:v>158.6</c:v>
                </c:pt>
                <c:pt idx="8">
                  <c:v>165.2</c:v>
                </c:pt>
                <c:pt idx="9">
                  <c:v>164.9</c:v>
                </c:pt>
                <c:pt idx="10">
                  <c:v>158.4</c:v>
                </c:pt>
                <c:pt idx="11">
                  <c:v>129.80000000000001</c:v>
                </c:pt>
                <c:pt idx="12">
                  <c:v>114.6</c:v>
                </c:pt>
                <c:pt idx="13">
                  <c:v>108.9</c:v>
                </c:pt>
                <c:pt idx="14">
                  <c:v>106</c:v>
                </c:pt>
                <c:pt idx="15">
                  <c:v>117.6</c:v>
                </c:pt>
                <c:pt idx="16">
                  <c:v>148.9</c:v>
                </c:pt>
                <c:pt idx="17">
                  <c:v>179.9</c:v>
                </c:pt>
                <c:pt idx="18">
                  <c:v>195.5</c:v>
                </c:pt>
                <c:pt idx="19">
                  <c:v>227.5</c:v>
                </c:pt>
                <c:pt idx="20">
                  <c:v>224.7</c:v>
                </c:pt>
                <c:pt idx="21">
                  <c:v>222.3</c:v>
                </c:pt>
                <c:pt idx="22">
                  <c:v>235</c:v>
                </c:pt>
                <c:pt idx="23">
                  <c:v>291.89999999999998</c:v>
                </c:pt>
                <c:pt idx="24">
                  <c:v>342.8</c:v>
                </c:pt>
                <c:pt idx="25">
                  <c:v>381.1</c:v>
                </c:pt>
                <c:pt idx="26">
                  <c:v>431.2</c:v>
                </c:pt>
                <c:pt idx="27">
                  <c:v>433.2</c:v>
                </c:pt>
                <c:pt idx="28">
                  <c:v>429.7</c:v>
                </c:pt>
                <c:pt idx="29">
                  <c:v>498.1</c:v>
                </c:pt>
                <c:pt idx="30">
                  <c:v>536.5</c:v>
                </c:pt>
                <c:pt idx="31">
                  <c:v>522.5</c:v>
                </c:pt>
                <c:pt idx="32">
                  <c:v>516.29999999999995</c:v>
                </c:pt>
                <c:pt idx="33">
                  <c:v>446.2</c:v>
                </c:pt>
                <c:pt idx="34">
                  <c:v>392.4</c:v>
                </c:pt>
                <c:pt idx="35">
                  <c:v>369.4</c:v>
                </c:pt>
                <c:pt idx="36">
                  <c:v>364.1</c:v>
                </c:pt>
                <c:pt idx="37">
                  <c:v>336.4</c:v>
                </c:pt>
                <c:pt idx="38">
                  <c:v>283</c:v>
                </c:pt>
                <c:pt idx="39">
                  <c:v>258.2</c:v>
                </c:pt>
                <c:pt idx="40">
                  <c:v>211.2</c:v>
                </c:pt>
                <c:pt idx="41">
                  <c:v>196.3</c:v>
                </c:pt>
                <c:pt idx="42">
                  <c:v>194.7</c:v>
                </c:pt>
                <c:pt idx="43">
                  <c:v>122.6759</c:v>
                </c:pt>
                <c:pt idx="44">
                  <c:v>99.97</c:v>
                </c:pt>
                <c:pt idx="45">
                  <c:v>97.967200000000005</c:v>
                </c:pt>
                <c:pt idx="46">
                  <c:v>83.381200000000007</c:v>
                </c:pt>
                <c:pt idx="47">
                  <c:v>73.606800000000007</c:v>
                </c:pt>
              </c:numCache>
            </c:numRef>
          </c:val>
          <c:extLst>
            <c:ext xmlns:c16="http://schemas.microsoft.com/office/drawing/2014/chart" uri="{C3380CC4-5D6E-409C-BE32-E72D297353CC}">
              <c16:uniqueId val="{00000003-8D4A-4F73-91B1-1C6D6A808B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354.1</c:v>
                </c:pt>
                <c:pt idx="1">
                  <c:v>349.8</c:v>
                </c:pt>
                <c:pt idx="2">
                  <c:v>351.5</c:v>
                </c:pt>
                <c:pt idx="3">
                  <c:v>352.2</c:v>
                </c:pt>
                <c:pt idx="4">
                  <c:v>359</c:v>
                </c:pt>
                <c:pt idx="5">
                  <c:v>359.2</c:v>
                </c:pt>
                <c:pt idx="6">
                  <c:v>359.6</c:v>
                </c:pt>
                <c:pt idx="7">
                  <c:v>359.4</c:v>
                </c:pt>
                <c:pt idx="8">
                  <c:v>359.5</c:v>
                </c:pt>
                <c:pt idx="9">
                  <c:v>359.9</c:v>
                </c:pt>
                <c:pt idx="10">
                  <c:v>360.8</c:v>
                </c:pt>
                <c:pt idx="11">
                  <c:v>360.5</c:v>
                </c:pt>
                <c:pt idx="12">
                  <c:v>361.8</c:v>
                </c:pt>
                <c:pt idx="13">
                  <c:v>360.5</c:v>
                </c:pt>
                <c:pt idx="14">
                  <c:v>359.6</c:v>
                </c:pt>
                <c:pt idx="15">
                  <c:v>359.4</c:v>
                </c:pt>
                <c:pt idx="16">
                  <c:v>354.5</c:v>
                </c:pt>
                <c:pt idx="17">
                  <c:v>354.2</c:v>
                </c:pt>
                <c:pt idx="18">
                  <c:v>353</c:v>
                </c:pt>
                <c:pt idx="19">
                  <c:v>353</c:v>
                </c:pt>
                <c:pt idx="20">
                  <c:v>352.6</c:v>
                </c:pt>
                <c:pt idx="21">
                  <c:v>351.9</c:v>
                </c:pt>
                <c:pt idx="22">
                  <c:v>351.3</c:v>
                </c:pt>
                <c:pt idx="23">
                  <c:v>350.4</c:v>
                </c:pt>
                <c:pt idx="24">
                  <c:v>346.4</c:v>
                </c:pt>
                <c:pt idx="25">
                  <c:v>338.1</c:v>
                </c:pt>
                <c:pt idx="26">
                  <c:v>339</c:v>
                </c:pt>
                <c:pt idx="27">
                  <c:v>340.4</c:v>
                </c:pt>
                <c:pt idx="28">
                  <c:v>342.5</c:v>
                </c:pt>
                <c:pt idx="29">
                  <c:v>345.3</c:v>
                </c:pt>
                <c:pt idx="30">
                  <c:v>345.1</c:v>
                </c:pt>
                <c:pt idx="31">
                  <c:v>344.3</c:v>
                </c:pt>
                <c:pt idx="32">
                  <c:v>343.6</c:v>
                </c:pt>
                <c:pt idx="33">
                  <c:v>348.3</c:v>
                </c:pt>
                <c:pt idx="34">
                  <c:v>354.8</c:v>
                </c:pt>
                <c:pt idx="35">
                  <c:v>361.3</c:v>
                </c:pt>
                <c:pt idx="36">
                  <c:v>366.3</c:v>
                </c:pt>
                <c:pt idx="37">
                  <c:v>367.5</c:v>
                </c:pt>
                <c:pt idx="38">
                  <c:v>367.4</c:v>
                </c:pt>
                <c:pt idx="39">
                  <c:v>365.8</c:v>
                </c:pt>
                <c:pt idx="40">
                  <c:v>365.7</c:v>
                </c:pt>
                <c:pt idx="41">
                  <c:v>366.7</c:v>
                </c:pt>
                <c:pt idx="42">
                  <c:v>370.1</c:v>
                </c:pt>
                <c:pt idx="43">
                  <c:v>372.5</c:v>
                </c:pt>
                <c:pt idx="44">
                  <c:v>372.4</c:v>
                </c:pt>
                <c:pt idx="45">
                  <c:v>372.9</c:v>
                </c:pt>
                <c:pt idx="46">
                  <c:v>369.9</c:v>
                </c:pt>
                <c:pt idx="47">
                  <c:v>368</c:v>
                </c:pt>
              </c:numCache>
            </c:numRef>
          </c:val>
          <c:extLst>
            <c:ext xmlns:c16="http://schemas.microsoft.com/office/drawing/2014/chart" uri="{C3380CC4-5D6E-409C-BE32-E72D297353CC}">
              <c16:uniqueId val="{00000000-0965-4DD7-8E82-070CB51A915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93.6</c:v>
                </c:pt>
                <c:pt idx="1">
                  <c:v>91.6</c:v>
                </c:pt>
                <c:pt idx="2">
                  <c:v>93.9</c:v>
                </c:pt>
                <c:pt idx="3">
                  <c:v>93</c:v>
                </c:pt>
                <c:pt idx="4">
                  <c:v>92.1</c:v>
                </c:pt>
                <c:pt idx="5">
                  <c:v>92.7</c:v>
                </c:pt>
                <c:pt idx="6">
                  <c:v>92.5</c:v>
                </c:pt>
                <c:pt idx="7">
                  <c:v>91.6</c:v>
                </c:pt>
                <c:pt idx="8">
                  <c:v>92.8</c:v>
                </c:pt>
                <c:pt idx="9">
                  <c:v>92.3</c:v>
                </c:pt>
                <c:pt idx="10">
                  <c:v>93.5</c:v>
                </c:pt>
                <c:pt idx="11">
                  <c:v>93</c:v>
                </c:pt>
                <c:pt idx="12">
                  <c:v>91.9</c:v>
                </c:pt>
                <c:pt idx="13">
                  <c:v>93.5</c:v>
                </c:pt>
                <c:pt idx="14">
                  <c:v>93.3</c:v>
                </c:pt>
                <c:pt idx="15">
                  <c:v>91.1</c:v>
                </c:pt>
                <c:pt idx="16">
                  <c:v>90.9</c:v>
                </c:pt>
                <c:pt idx="17">
                  <c:v>90.1</c:v>
                </c:pt>
                <c:pt idx="18">
                  <c:v>91.2</c:v>
                </c:pt>
                <c:pt idx="19">
                  <c:v>84.9</c:v>
                </c:pt>
                <c:pt idx="20">
                  <c:v>81.7</c:v>
                </c:pt>
                <c:pt idx="21">
                  <c:v>84.3</c:v>
                </c:pt>
                <c:pt idx="22">
                  <c:v>84.3</c:v>
                </c:pt>
                <c:pt idx="23">
                  <c:v>82.9</c:v>
                </c:pt>
                <c:pt idx="24">
                  <c:v>84.7</c:v>
                </c:pt>
                <c:pt idx="25">
                  <c:v>81.900000000000006</c:v>
                </c:pt>
                <c:pt idx="26">
                  <c:v>83.8</c:v>
                </c:pt>
                <c:pt idx="27">
                  <c:v>82.9</c:v>
                </c:pt>
                <c:pt idx="28">
                  <c:v>80.7</c:v>
                </c:pt>
                <c:pt idx="29">
                  <c:v>81.2</c:v>
                </c:pt>
                <c:pt idx="30">
                  <c:v>83.342699999999994</c:v>
                </c:pt>
                <c:pt idx="31">
                  <c:v>82.406400000000005</c:v>
                </c:pt>
                <c:pt idx="32">
                  <c:v>81.564999999999998</c:v>
                </c:pt>
                <c:pt idx="33">
                  <c:v>81.855500000000006</c:v>
                </c:pt>
                <c:pt idx="34">
                  <c:v>83.235900000000001</c:v>
                </c:pt>
                <c:pt idx="35">
                  <c:v>85.057400000000001</c:v>
                </c:pt>
                <c:pt idx="36">
                  <c:v>84.765900000000002</c:v>
                </c:pt>
                <c:pt idx="37">
                  <c:v>84.842699999999994</c:v>
                </c:pt>
                <c:pt idx="38">
                  <c:v>83.667599999999993</c:v>
                </c:pt>
                <c:pt idx="39">
                  <c:v>84.522499999999994</c:v>
                </c:pt>
                <c:pt idx="40">
                  <c:v>83.670599999999993</c:v>
                </c:pt>
                <c:pt idx="41">
                  <c:v>78.414400000000001</c:v>
                </c:pt>
                <c:pt idx="42">
                  <c:v>82.523600000000002</c:v>
                </c:pt>
                <c:pt idx="43">
                  <c:v>83.625100000000003</c:v>
                </c:pt>
                <c:pt idx="44">
                  <c:v>83.065399999999997</c:v>
                </c:pt>
                <c:pt idx="45">
                  <c:v>83.261399999999995</c:v>
                </c:pt>
                <c:pt idx="46">
                  <c:v>83.180800000000005</c:v>
                </c:pt>
                <c:pt idx="47">
                  <c:v>82.054900000000004</c:v>
                </c:pt>
              </c:numCache>
            </c:numRef>
          </c:val>
          <c:extLst>
            <c:ext xmlns:c16="http://schemas.microsoft.com/office/drawing/2014/chart" uri="{C3380CC4-5D6E-409C-BE32-E72D297353CC}">
              <c16:uniqueId val="{00000001-0965-4DD7-8E82-070CB51A915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5.7</c:v>
                </c:pt>
                <c:pt idx="11">
                  <c:v>56.63946</c:v>
                </c:pt>
                <c:pt idx="12">
                  <c:v>314.3322</c:v>
                </c:pt>
                <c:pt idx="13">
                  <c:v>590.54156</c:v>
                </c:pt>
                <c:pt idx="14">
                  <c:v>799.18380000000002</c:v>
                </c:pt>
                <c:pt idx="15">
                  <c:v>869.28765999999996</c:v>
                </c:pt>
                <c:pt idx="16">
                  <c:v>926.95871999999997</c:v>
                </c:pt>
                <c:pt idx="17">
                  <c:v>960.28931999999998</c:v>
                </c:pt>
                <c:pt idx="18">
                  <c:v>973.93700000000001</c:v>
                </c:pt>
                <c:pt idx="19">
                  <c:v>979.24300000000005</c:v>
                </c:pt>
                <c:pt idx="20">
                  <c:v>962.97500000000002</c:v>
                </c:pt>
                <c:pt idx="21">
                  <c:v>974.29100000000005</c:v>
                </c:pt>
                <c:pt idx="22">
                  <c:v>912.87</c:v>
                </c:pt>
                <c:pt idx="23">
                  <c:v>807.202</c:v>
                </c:pt>
                <c:pt idx="24">
                  <c:v>916.51400000000001</c:v>
                </c:pt>
                <c:pt idx="25">
                  <c:v>888.56100000000004</c:v>
                </c:pt>
                <c:pt idx="26">
                  <c:v>930.53099999999995</c:v>
                </c:pt>
                <c:pt idx="27">
                  <c:v>952.03700000000003</c:v>
                </c:pt>
                <c:pt idx="28">
                  <c:v>943.43899999999996</c:v>
                </c:pt>
                <c:pt idx="29">
                  <c:v>935.88499999999999</c:v>
                </c:pt>
                <c:pt idx="30">
                  <c:v>848.26400000000001</c:v>
                </c:pt>
                <c:pt idx="31">
                  <c:v>812.45600000000002</c:v>
                </c:pt>
                <c:pt idx="32">
                  <c:v>748.56</c:v>
                </c:pt>
                <c:pt idx="33">
                  <c:v>620.58000000000004</c:v>
                </c:pt>
                <c:pt idx="34">
                  <c:v>346.32900000000001</c:v>
                </c:pt>
                <c:pt idx="35">
                  <c:v>88.84</c:v>
                </c:pt>
                <c:pt idx="36">
                  <c:v>3.0327199999999999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965-4DD7-8E82-070CB51A915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166.6</c:v>
                </c:pt>
                <c:pt idx="1">
                  <c:v>166.1</c:v>
                </c:pt>
                <c:pt idx="2">
                  <c:v>161.4</c:v>
                </c:pt>
                <c:pt idx="3">
                  <c:v>161.6</c:v>
                </c:pt>
                <c:pt idx="4">
                  <c:v>141.5</c:v>
                </c:pt>
                <c:pt idx="5">
                  <c:v>153.19999999999999</c:v>
                </c:pt>
                <c:pt idx="6">
                  <c:v>168.7</c:v>
                </c:pt>
                <c:pt idx="7">
                  <c:v>158.6</c:v>
                </c:pt>
                <c:pt idx="8">
                  <c:v>165.2</c:v>
                </c:pt>
                <c:pt idx="9">
                  <c:v>164.9</c:v>
                </c:pt>
                <c:pt idx="10">
                  <c:v>158.4</c:v>
                </c:pt>
                <c:pt idx="11">
                  <c:v>129.80000000000001</c:v>
                </c:pt>
                <c:pt idx="12">
                  <c:v>114.6</c:v>
                </c:pt>
                <c:pt idx="13">
                  <c:v>108.9</c:v>
                </c:pt>
                <c:pt idx="14">
                  <c:v>106</c:v>
                </c:pt>
                <c:pt idx="15">
                  <c:v>117.6</c:v>
                </c:pt>
                <c:pt idx="16">
                  <c:v>148.9</c:v>
                </c:pt>
                <c:pt idx="17">
                  <c:v>179.9</c:v>
                </c:pt>
                <c:pt idx="18">
                  <c:v>195.5</c:v>
                </c:pt>
                <c:pt idx="19">
                  <c:v>227.5</c:v>
                </c:pt>
                <c:pt idx="20">
                  <c:v>224.7</c:v>
                </c:pt>
                <c:pt idx="21">
                  <c:v>222.3</c:v>
                </c:pt>
                <c:pt idx="22">
                  <c:v>235</c:v>
                </c:pt>
                <c:pt idx="23">
                  <c:v>291.89999999999998</c:v>
                </c:pt>
                <c:pt idx="24">
                  <c:v>342.8</c:v>
                </c:pt>
                <c:pt idx="25">
                  <c:v>381.1</c:v>
                </c:pt>
                <c:pt idx="26">
                  <c:v>431.2</c:v>
                </c:pt>
                <c:pt idx="27">
                  <c:v>433.2</c:v>
                </c:pt>
                <c:pt idx="28">
                  <c:v>429.7</c:v>
                </c:pt>
                <c:pt idx="29">
                  <c:v>498.1</c:v>
                </c:pt>
                <c:pt idx="30">
                  <c:v>536.5</c:v>
                </c:pt>
                <c:pt idx="31">
                  <c:v>522.5</c:v>
                </c:pt>
                <c:pt idx="32">
                  <c:v>516.29999999999995</c:v>
                </c:pt>
                <c:pt idx="33">
                  <c:v>446.2</c:v>
                </c:pt>
                <c:pt idx="34">
                  <c:v>392.4</c:v>
                </c:pt>
                <c:pt idx="35">
                  <c:v>369.4</c:v>
                </c:pt>
                <c:pt idx="36">
                  <c:v>364.1</c:v>
                </c:pt>
                <c:pt idx="37">
                  <c:v>336.4</c:v>
                </c:pt>
                <c:pt idx="38">
                  <c:v>283</c:v>
                </c:pt>
                <c:pt idx="39">
                  <c:v>258.2</c:v>
                </c:pt>
                <c:pt idx="40">
                  <c:v>211.2</c:v>
                </c:pt>
                <c:pt idx="41">
                  <c:v>196.3</c:v>
                </c:pt>
                <c:pt idx="42">
                  <c:v>194.7</c:v>
                </c:pt>
                <c:pt idx="43">
                  <c:v>122.6759</c:v>
                </c:pt>
                <c:pt idx="44">
                  <c:v>99.97</c:v>
                </c:pt>
                <c:pt idx="45">
                  <c:v>97.967200000000005</c:v>
                </c:pt>
                <c:pt idx="46">
                  <c:v>83.381200000000007</c:v>
                </c:pt>
                <c:pt idx="47">
                  <c:v>73.606800000000007</c:v>
                </c:pt>
              </c:numCache>
            </c:numRef>
          </c:val>
          <c:extLst>
            <c:ext xmlns:c16="http://schemas.microsoft.com/office/drawing/2014/chart" uri="{C3380CC4-5D6E-409C-BE32-E72D297353CC}">
              <c16:uniqueId val="{00000003-0965-4DD7-8E82-070CB51A91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D3B3-4A07-AA07-6B3FE58ECBE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42.89</c:v>
                </c:pt>
                <c:pt idx="1">
                  <c:v>38.479999999999997</c:v>
                </c:pt>
                <c:pt idx="2">
                  <c:v>40.57</c:v>
                </c:pt>
                <c:pt idx="3">
                  <c:v>40.630000000000003</c:v>
                </c:pt>
                <c:pt idx="4">
                  <c:v>23.01</c:v>
                </c:pt>
                <c:pt idx="5">
                  <c:v>17.71</c:v>
                </c:pt>
                <c:pt idx="6">
                  <c:v>20.62</c:v>
                </c:pt>
                <c:pt idx="7">
                  <c:v>21.11</c:v>
                </c:pt>
                <c:pt idx="8">
                  <c:v>24.86</c:v>
                </c:pt>
                <c:pt idx="9">
                  <c:v>25.04</c:v>
                </c:pt>
                <c:pt idx="10">
                  <c:v>23.86</c:v>
                </c:pt>
                <c:pt idx="11">
                  <c:v>27.28</c:v>
                </c:pt>
                <c:pt idx="12">
                  <c:v>24.95</c:v>
                </c:pt>
                <c:pt idx="13">
                  <c:v>19.11</c:v>
                </c:pt>
                <c:pt idx="14">
                  <c:v>24.99</c:v>
                </c:pt>
                <c:pt idx="15">
                  <c:v>28.44</c:v>
                </c:pt>
                <c:pt idx="16">
                  <c:v>36.450000000000003</c:v>
                </c:pt>
                <c:pt idx="17">
                  <c:v>36.56</c:v>
                </c:pt>
                <c:pt idx="18">
                  <c:v>31.43</c:v>
                </c:pt>
                <c:pt idx="19">
                  <c:v>48.82</c:v>
                </c:pt>
                <c:pt idx="20">
                  <c:v>46.99</c:v>
                </c:pt>
                <c:pt idx="21">
                  <c:v>48.2</c:v>
                </c:pt>
                <c:pt idx="22">
                  <c:v>53.14</c:v>
                </c:pt>
                <c:pt idx="23">
                  <c:v>49.41</c:v>
                </c:pt>
                <c:pt idx="24">
                  <c:v>47.02</c:v>
                </c:pt>
                <c:pt idx="25">
                  <c:v>48.02</c:v>
                </c:pt>
                <c:pt idx="26">
                  <c:v>47.93</c:v>
                </c:pt>
                <c:pt idx="27">
                  <c:v>43.91</c:v>
                </c:pt>
                <c:pt idx="28">
                  <c:v>53.85</c:v>
                </c:pt>
                <c:pt idx="29">
                  <c:v>43.59</c:v>
                </c:pt>
                <c:pt idx="30">
                  <c:v>41.67</c:v>
                </c:pt>
                <c:pt idx="31">
                  <c:v>47.22</c:v>
                </c:pt>
                <c:pt idx="32">
                  <c:v>47.82</c:v>
                </c:pt>
                <c:pt idx="33">
                  <c:v>45.27</c:v>
                </c:pt>
                <c:pt idx="34">
                  <c:v>54.74</c:v>
                </c:pt>
                <c:pt idx="35">
                  <c:v>57.85</c:v>
                </c:pt>
                <c:pt idx="36">
                  <c:v>65.16</c:v>
                </c:pt>
                <c:pt idx="37">
                  <c:v>73.28</c:v>
                </c:pt>
                <c:pt idx="38">
                  <c:v>76</c:v>
                </c:pt>
                <c:pt idx="39">
                  <c:v>73.98</c:v>
                </c:pt>
                <c:pt idx="40">
                  <c:v>72.31</c:v>
                </c:pt>
                <c:pt idx="41">
                  <c:v>71.72</c:v>
                </c:pt>
                <c:pt idx="42">
                  <c:v>72.34</c:v>
                </c:pt>
                <c:pt idx="43">
                  <c:v>68.569999999999993</c:v>
                </c:pt>
                <c:pt idx="44">
                  <c:v>57.8</c:v>
                </c:pt>
                <c:pt idx="45">
                  <c:v>59.07</c:v>
                </c:pt>
                <c:pt idx="46">
                  <c:v>52.51</c:v>
                </c:pt>
                <c:pt idx="47">
                  <c:v>45.46</c:v>
                </c:pt>
              </c:numCache>
            </c:numRef>
          </c:val>
          <c:extLst>
            <c:ext xmlns:c16="http://schemas.microsoft.com/office/drawing/2014/chart" uri="{C3380CC4-5D6E-409C-BE32-E72D297353CC}">
              <c16:uniqueId val="{00000001-D3B3-4A07-AA07-6B3FE58ECBE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45.837800000000001</c:v>
                </c:pt>
                <c:pt idx="1">
                  <c:v>41.575200000000002</c:v>
                </c:pt>
                <c:pt idx="2">
                  <c:v>45.819099999999999</c:v>
                </c:pt>
                <c:pt idx="3">
                  <c:v>38.871699999999997</c:v>
                </c:pt>
                <c:pt idx="4">
                  <c:v>40.5169</c:v>
                </c:pt>
                <c:pt idx="5">
                  <c:v>37.816200000000002</c:v>
                </c:pt>
                <c:pt idx="6">
                  <c:v>42.039700000000003</c:v>
                </c:pt>
                <c:pt idx="7">
                  <c:v>40.436</c:v>
                </c:pt>
                <c:pt idx="8">
                  <c:v>46.109000000000002</c:v>
                </c:pt>
                <c:pt idx="9">
                  <c:v>43.859400000000001</c:v>
                </c:pt>
                <c:pt idx="10">
                  <c:v>40.224499999999999</c:v>
                </c:pt>
                <c:pt idx="11">
                  <c:v>45.087299999999999</c:v>
                </c:pt>
                <c:pt idx="12">
                  <c:v>45.2029</c:v>
                </c:pt>
                <c:pt idx="13">
                  <c:v>38.480699999999999</c:v>
                </c:pt>
                <c:pt idx="14">
                  <c:v>44.5107</c:v>
                </c:pt>
                <c:pt idx="15">
                  <c:v>42.751100000000001</c:v>
                </c:pt>
                <c:pt idx="16">
                  <c:v>48.693399999999997</c:v>
                </c:pt>
                <c:pt idx="17">
                  <c:v>48.833100000000002</c:v>
                </c:pt>
                <c:pt idx="18">
                  <c:v>50.431600000000003</c:v>
                </c:pt>
                <c:pt idx="19">
                  <c:v>51.873699999999999</c:v>
                </c:pt>
                <c:pt idx="20">
                  <c:v>55.205300000000001</c:v>
                </c:pt>
                <c:pt idx="21">
                  <c:v>57.143500000000003</c:v>
                </c:pt>
                <c:pt idx="22">
                  <c:v>57.253300000000003</c:v>
                </c:pt>
                <c:pt idx="23">
                  <c:v>53.849299999999999</c:v>
                </c:pt>
                <c:pt idx="24">
                  <c:v>50.823799999999999</c:v>
                </c:pt>
                <c:pt idx="25">
                  <c:v>54.422800000000002</c:v>
                </c:pt>
                <c:pt idx="26">
                  <c:v>53.8508</c:v>
                </c:pt>
                <c:pt idx="27">
                  <c:v>55.853999999999999</c:v>
                </c:pt>
                <c:pt idx="28">
                  <c:v>57.377899999999997</c:v>
                </c:pt>
                <c:pt idx="29">
                  <c:v>54.091000000000001</c:v>
                </c:pt>
                <c:pt idx="30">
                  <c:v>52.805799999999998</c:v>
                </c:pt>
                <c:pt idx="31">
                  <c:v>57.531100000000002</c:v>
                </c:pt>
                <c:pt idx="32">
                  <c:v>54.689300000000003</c:v>
                </c:pt>
                <c:pt idx="33">
                  <c:v>55.441899999999997</c:v>
                </c:pt>
                <c:pt idx="34">
                  <c:v>58.726300000000002</c:v>
                </c:pt>
                <c:pt idx="35">
                  <c:v>60.2241</c:v>
                </c:pt>
                <c:pt idx="36">
                  <c:v>60.355499999999999</c:v>
                </c:pt>
                <c:pt idx="37">
                  <c:v>70.223600000000005</c:v>
                </c:pt>
                <c:pt idx="38">
                  <c:v>68.041700000000006</c:v>
                </c:pt>
                <c:pt idx="39">
                  <c:v>68.963300000000004</c:v>
                </c:pt>
                <c:pt idx="40">
                  <c:v>68.920299999999997</c:v>
                </c:pt>
                <c:pt idx="41">
                  <c:v>69.578699999999998</c:v>
                </c:pt>
                <c:pt idx="42">
                  <c:v>69.655000000000001</c:v>
                </c:pt>
                <c:pt idx="43">
                  <c:v>65.3172</c:v>
                </c:pt>
                <c:pt idx="44">
                  <c:v>56.242199999999997</c:v>
                </c:pt>
                <c:pt idx="45">
                  <c:v>54.094200000000001</c:v>
                </c:pt>
                <c:pt idx="46">
                  <c:v>51.790399999999998</c:v>
                </c:pt>
                <c:pt idx="47">
                  <c:v>53.171300000000002</c:v>
                </c:pt>
              </c:numCache>
            </c:numRef>
          </c:val>
          <c:extLst>
            <c:ext xmlns:c16="http://schemas.microsoft.com/office/drawing/2014/chart" uri="{C3380CC4-5D6E-409C-BE32-E72D297353CC}">
              <c16:uniqueId val="{00000002-D3B3-4A07-AA07-6B3FE58ECBE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45.445300000000003</c:v>
                </c:pt>
                <c:pt idx="1">
                  <c:v>41.506500000000003</c:v>
                </c:pt>
                <c:pt idx="2">
                  <c:v>45.678899999999999</c:v>
                </c:pt>
                <c:pt idx="3">
                  <c:v>38.799700000000001</c:v>
                </c:pt>
                <c:pt idx="4">
                  <c:v>40.618400000000001</c:v>
                </c:pt>
                <c:pt idx="5">
                  <c:v>37.430599999999998</c:v>
                </c:pt>
                <c:pt idx="6">
                  <c:v>42.840400000000002</c:v>
                </c:pt>
                <c:pt idx="7">
                  <c:v>40.534999999999997</c:v>
                </c:pt>
                <c:pt idx="8">
                  <c:v>45.239199999999997</c:v>
                </c:pt>
                <c:pt idx="9">
                  <c:v>43.644500000000001</c:v>
                </c:pt>
                <c:pt idx="10">
                  <c:v>40.045699999999997</c:v>
                </c:pt>
                <c:pt idx="11">
                  <c:v>44.848799999999997</c:v>
                </c:pt>
                <c:pt idx="12">
                  <c:v>44.784500000000001</c:v>
                </c:pt>
                <c:pt idx="13">
                  <c:v>36.354500000000002</c:v>
                </c:pt>
                <c:pt idx="14">
                  <c:v>44.2361</c:v>
                </c:pt>
                <c:pt idx="15">
                  <c:v>42.494100000000003</c:v>
                </c:pt>
                <c:pt idx="16">
                  <c:v>48.783900000000003</c:v>
                </c:pt>
                <c:pt idx="17">
                  <c:v>49.018000000000001</c:v>
                </c:pt>
                <c:pt idx="18">
                  <c:v>49.7425</c:v>
                </c:pt>
                <c:pt idx="19">
                  <c:v>51.8904</c:v>
                </c:pt>
                <c:pt idx="20">
                  <c:v>55.973999999999997</c:v>
                </c:pt>
                <c:pt idx="21">
                  <c:v>56.631700000000002</c:v>
                </c:pt>
                <c:pt idx="22">
                  <c:v>56.669600000000003</c:v>
                </c:pt>
                <c:pt idx="23">
                  <c:v>53.680500000000002</c:v>
                </c:pt>
                <c:pt idx="24">
                  <c:v>50.685899999999997</c:v>
                </c:pt>
                <c:pt idx="25">
                  <c:v>53.540599999999998</c:v>
                </c:pt>
                <c:pt idx="26">
                  <c:v>53.774099999999997</c:v>
                </c:pt>
                <c:pt idx="27">
                  <c:v>54.405200000000001</c:v>
                </c:pt>
                <c:pt idx="28">
                  <c:v>55.623800000000003</c:v>
                </c:pt>
                <c:pt idx="29">
                  <c:v>52.66</c:v>
                </c:pt>
                <c:pt idx="30">
                  <c:v>52.283099999999997</c:v>
                </c:pt>
                <c:pt idx="31">
                  <c:v>57.566600000000001</c:v>
                </c:pt>
                <c:pt idx="32">
                  <c:v>54.576300000000003</c:v>
                </c:pt>
                <c:pt idx="33">
                  <c:v>56.744399999999999</c:v>
                </c:pt>
                <c:pt idx="34">
                  <c:v>58.787100000000002</c:v>
                </c:pt>
                <c:pt idx="35">
                  <c:v>60.701599999999999</c:v>
                </c:pt>
                <c:pt idx="36">
                  <c:v>59.934899999999999</c:v>
                </c:pt>
                <c:pt idx="37">
                  <c:v>69.924899999999994</c:v>
                </c:pt>
                <c:pt idx="38">
                  <c:v>67.271799999999999</c:v>
                </c:pt>
                <c:pt idx="39">
                  <c:v>69.045599999999993</c:v>
                </c:pt>
                <c:pt idx="40">
                  <c:v>68.399199999999993</c:v>
                </c:pt>
                <c:pt idx="41">
                  <c:v>69.029799999999994</c:v>
                </c:pt>
                <c:pt idx="42">
                  <c:v>69.185299999999998</c:v>
                </c:pt>
                <c:pt idx="43">
                  <c:v>65.233500000000006</c:v>
                </c:pt>
                <c:pt idx="44">
                  <c:v>55.343200000000003</c:v>
                </c:pt>
                <c:pt idx="45">
                  <c:v>54.589500000000001</c:v>
                </c:pt>
                <c:pt idx="46">
                  <c:v>51.22</c:v>
                </c:pt>
                <c:pt idx="47">
                  <c:v>51.899000000000001</c:v>
                </c:pt>
              </c:numCache>
            </c:numRef>
          </c:val>
          <c:extLst>
            <c:ext xmlns:c16="http://schemas.microsoft.com/office/drawing/2014/chart" uri="{C3380CC4-5D6E-409C-BE32-E72D297353CC}">
              <c16:uniqueId val="{00000003-D3B3-4A07-AA07-6B3FE58ECBE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354.18490000000003</c:v>
                </c:pt>
                <c:pt idx="1">
                  <c:v>313.81020000000001</c:v>
                </c:pt>
                <c:pt idx="2">
                  <c:v>327.41489999999999</c:v>
                </c:pt>
                <c:pt idx="3">
                  <c:v>326.17959999999999</c:v>
                </c:pt>
                <c:pt idx="4">
                  <c:v>362.00420000000003</c:v>
                </c:pt>
                <c:pt idx="5">
                  <c:v>326.09089999999998</c:v>
                </c:pt>
                <c:pt idx="6">
                  <c:v>342.59699999999998</c:v>
                </c:pt>
                <c:pt idx="7">
                  <c:v>348.15929999999997</c:v>
                </c:pt>
                <c:pt idx="8">
                  <c:v>335.41699999999997</c:v>
                </c:pt>
                <c:pt idx="9">
                  <c:v>350.52100000000002</c:v>
                </c:pt>
                <c:pt idx="10">
                  <c:v>344.59859999999998</c:v>
                </c:pt>
                <c:pt idx="11">
                  <c:v>361.04950000000002</c:v>
                </c:pt>
                <c:pt idx="12">
                  <c:v>379.08710000000002</c:v>
                </c:pt>
                <c:pt idx="13">
                  <c:v>386.24709999999999</c:v>
                </c:pt>
                <c:pt idx="14">
                  <c:v>435.44420000000002</c:v>
                </c:pt>
                <c:pt idx="15">
                  <c:v>428.13260000000002</c:v>
                </c:pt>
                <c:pt idx="16">
                  <c:v>484.42910000000001</c:v>
                </c:pt>
                <c:pt idx="17">
                  <c:v>487.98570000000001</c:v>
                </c:pt>
                <c:pt idx="18">
                  <c:v>485.78230000000002</c:v>
                </c:pt>
                <c:pt idx="19">
                  <c:v>516.75340000000006</c:v>
                </c:pt>
                <c:pt idx="20">
                  <c:v>531.33860000000004</c:v>
                </c:pt>
                <c:pt idx="21">
                  <c:v>537.98159999999996</c:v>
                </c:pt>
                <c:pt idx="22">
                  <c:v>568.31309999999996</c:v>
                </c:pt>
                <c:pt idx="23">
                  <c:v>542.27560000000005</c:v>
                </c:pt>
                <c:pt idx="24">
                  <c:v>551.19439999999997</c:v>
                </c:pt>
                <c:pt idx="25">
                  <c:v>525.95849999999996</c:v>
                </c:pt>
                <c:pt idx="26">
                  <c:v>539.37490000000003</c:v>
                </c:pt>
                <c:pt idx="27">
                  <c:v>539.95150000000001</c:v>
                </c:pt>
                <c:pt idx="28">
                  <c:v>505.3109</c:v>
                </c:pt>
                <c:pt idx="29">
                  <c:v>531.98720000000003</c:v>
                </c:pt>
                <c:pt idx="30">
                  <c:v>507.54680000000002</c:v>
                </c:pt>
                <c:pt idx="31">
                  <c:v>520.28660000000002</c:v>
                </c:pt>
                <c:pt idx="32">
                  <c:v>515.39200000000005</c:v>
                </c:pt>
                <c:pt idx="33">
                  <c:v>509.94979999999998</c:v>
                </c:pt>
                <c:pt idx="34">
                  <c:v>478.30869999999999</c:v>
                </c:pt>
                <c:pt idx="35">
                  <c:v>473.4348</c:v>
                </c:pt>
                <c:pt idx="36">
                  <c:v>469.7758</c:v>
                </c:pt>
                <c:pt idx="37">
                  <c:v>516.23360000000002</c:v>
                </c:pt>
                <c:pt idx="38">
                  <c:v>523.89970000000005</c:v>
                </c:pt>
                <c:pt idx="39">
                  <c:v>509.85039999999998</c:v>
                </c:pt>
                <c:pt idx="40">
                  <c:v>498.72730000000001</c:v>
                </c:pt>
                <c:pt idx="41">
                  <c:v>493.0831</c:v>
                </c:pt>
                <c:pt idx="42">
                  <c:v>497.35919999999999</c:v>
                </c:pt>
                <c:pt idx="43">
                  <c:v>470.3732</c:v>
                </c:pt>
                <c:pt idx="44">
                  <c:v>418.18520000000001</c:v>
                </c:pt>
                <c:pt idx="45">
                  <c:v>433.78960000000001</c:v>
                </c:pt>
                <c:pt idx="46">
                  <c:v>383.87580000000003</c:v>
                </c:pt>
                <c:pt idx="47">
                  <c:v>408.16039999999998</c:v>
                </c:pt>
              </c:numCache>
            </c:numRef>
          </c:val>
          <c:extLst>
            <c:ext xmlns:c16="http://schemas.microsoft.com/office/drawing/2014/chart" uri="{C3380CC4-5D6E-409C-BE32-E72D297353CC}">
              <c16:uniqueId val="{00000004-D3B3-4A07-AA07-6B3FE58ECBE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148.9777</c:v>
                </c:pt>
                <c:pt idx="1">
                  <c:v>143.20330000000001</c:v>
                </c:pt>
                <c:pt idx="2">
                  <c:v>143.46</c:v>
                </c:pt>
                <c:pt idx="3">
                  <c:v>143.64930000000001</c:v>
                </c:pt>
                <c:pt idx="4">
                  <c:v>143.15780000000001</c:v>
                </c:pt>
                <c:pt idx="5">
                  <c:v>139.97489999999999</c:v>
                </c:pt>
                <c:pt idx="6">
                  <c:v>139.39500000000001</c:v>
                </c:pt>
                <c:pt idx="7">
                  <c:v>144.08920000000001</c:v>
                </c:pt>
                <c:pt idx="8">
                  <c:v>141.89259999999999</c:v>
                </c:pt>
                <c:pt idx="9">
                  <c:v>141.80930000000001</c:v>
                </c:pt>
                <c:pt idx="10">
                  <c:v>145.68960000000001</c:v>
                </c:pt>
                <c:pt idx="11">
                  <c:v>138.69059999999999</c:v>
                </c:pt>
                <c:pt idx="12">
                  <c:v>111.8189</c:v>
                </c:pt>
                <c:pt idx="13">
                  <c:v>88.842100000000002</c:v>
                </c:pt>
                <c:pt idx="14">
                  <c:v>71.423599999999993</c:v>
                </c:pt>
                <c:pt idx="15">
                  <c:v>64.679299999999998</c:v>
                </c:pt>
                <c:pt idx="16">
                  <c:v>61.931100000000001</c:v>
                </c:pt>
                <c:pt idx="17">
                  <c:v>58.162799999999997</c:v>
                </c:pt>
                <c:pt idx="18">
                  <c:v>60.942500000000003</c:v>
                </c:pt>
                <c:pt idx="19">
                  <c:v>66.123999999999995</c:v>
                </c:pt>
                <c:pt idx="20">
                  <c:v>62.088500000000003</c:v>
                </c:pt>
                <c:pt idx="21">
                  <c:v>65.005399999999995</c:v>
                </c:pt>
                <c:pt idx="22">
                  <c:v>69.276899999999998</c:v>
                </c:pt>
                <c:pt idx="23">
                  <c:v>68.72</c:v>
                </c:pt>
                <c:pt idx="24">
                  <c:v>61.085599999999999</c:v>
                </c:pt>
                <c:pt idx="25">
                  <c:v>62.370199999999997</c:v>
                </c:pt>
                <c:pt idx="26">
                  <c:v>56.501199999999997</c:v>
                </c:pt>
                <c:pt idx="27">
                  <c:v>55.777000000000001</c:v>
                </c:pt>
                <c:pt idx="28">
                  <c:v>58.885800000000003</c:v>
                </c:pt>
                <c:pt idx="29">
                  <c:v>49.737200000000001</c:v>
                </c:pt>
                <c:pt idx="30">
                  <c:v>62.8384</c:v>
                </c:pt>
                <c:pt idx="31">
                  <c:v>71.437899999999999</c:v>
                </c:pt>
                <c:pt idx="32">
                  <c:v>70.210999999999999</c:v>
                </c:pt>
                <c:pt idx="33">
                  <c:v>84.702100000000002</c:v>
                </c:pt>
                <c:pt idx="34">
                  <c:v>115.6683</c:v>
                </c:pt>
                <c:pt idx="35">
                  <c:v>143.26169999999999</c:v>
                </c:pt>
                <c:pt idx="36">
                  <c:v>153.59229999999999</c:v>
                </c:pt>
                <c:pt idx="37">
                  <c:v>154.3922</c:v>
                </c:pt>
                <c:pt idx="38">
                  <c:v>157.62739999999999</c:v>
                </c:pt>
                <c:pt idx="39">
                  <c:v>158.48949999999999</c:v>
                </c:pt>
                <c:pt idx="40">
                  <c:v>157.2569</c:v>
                </c:pt>
                <c:pt idx="41">
                  <c:v>158.78559999999999</c:v>
                </c:pt>
                <c:pt idx="42">
                  <c:v>156.82169999999999</c:v>
                </c:pt>
                <c:pt idx="43">
                  <c:v>155.02879999999999</c:v>
                </c:pt>
                <c:pt idx="44">
                  <c:v>159.20189999999999</c:v>
                </c:pt>
                <c:pt idx="45">
                  <c:v>150.4795</c:v>
                </c:pt>
                <c:pt idx="46">
                  <c:v>147.99420000000001</c:v>
                </c:pt>
                <c:pt idx="47">
                  <c:v>135.76859999999999</c:v>
                </c:pt>
              </c:numCache>
            </c:numRef>
          </c:val>
          <c:extLst>
            <c:ext xmlns:c16="http://schemas.microsoft.com/office/drawing/2014/chart" uri="{C3380CC4-5D6E-409C-BE32-E72D297353CC}">
              <c16:uniqueId val="{00000000-752C-472B-94BF-382C4447655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148.07919999999999</c:v>
                </c:pt>
                <c:pt idx="1">
                  <c:v>144.22489999999999</c:v>
                </c:pt>
                <c:pt idx="2">
                  <c:v>143.7371</c:v>
                </c:pt>
                <c:pt idx="3">
                  <c:v>142.1591</c:v>
                </c:pt>
                <c:pt idx="4">
                  <c:v>143.7011</c:v>
                </c:pt>
                <c:pt idx="5">
                  <c:v>139.07769999999999</c:v>
                </c:pt>
                <c:pt idx="6">
                  <c:v>138.7551</c:v>
                </c:pt>
                <c:pt idx="7">
                  <c:v>145.46960000000001</c:v>
                </c:pt>
                <c:pt idx="8">
                  <c:v>142.15119999999999</c:v>
                </c:pt>
                <c:pt idx="9">
                  <c:v>144.40940000000001</c:v>
                </c:pt>
                <c:pt idx="10">
                  <c:v>144.83029999999999</c:v>
                </c:pt>
                <c:pt idx="11">
                  <c:v>136.52289999999999</c:v>
                </c:pt>
                <c:pt idx="12">
                  <c:v>112.0603</c:v>
                </c:pt>
                <c:pt idx="13">
                  <c:v>90.072000000000003</c:v>
                </c:pt>
                <c:pt idx="14">
                  <c:v>72.757000000000005</c:v>
                </c:pt>
                <c:pt idx="15">
                  <c:v>64.606800000000007</c:v>
                </c:pt>
                <c:pt idx="16">
                  <c:v>61.906500000000001</c:v>
                </c:pt>
                <c:pt idx="17">
                  <c:v>58.2669</c:v>
                </c:pt>
                <c:pt idx="18">
                  <c:v>62.330300000000001</c:v>
                </c:pt>
                <c:pt idx="19">
                  <c:v>67.098200000000006</c:v>
                </c:pt>
                <c:pt idx="20">
                  <c:v>63.570099999999996</c:v>
                </c:pt>
                <c:pt idx="21">
                  <c:v>66.877300000000005</c:v>
                </c:pt>
                <c:pt idx="22">
                  <c:v>69.549499999999995</c:v>
                </c:pt>
                <c:pt idx="23">
                  <c:v>68.609200000000001</c:v>
                </c:pt>
                <c:pt idx="24">
                  <c:v>60.605699999999999</c:v>
                </c:pt>
                <c:pt idx="25">
                  <c:v>63.796199999999999</c:v>
                </c:pt>
                <c:pt idx="26">
                  <c:v>57.888500000000001</c:v>
                </c:pt>
                <c:pt idx="27">
                  <c:v>55.8827</c:v>
                </c:pt>
                <c:pt idx="28">
                  <c:v>58.2517</c:v>
                </c:pt>
                <c:pt idx="29">
                  <c:v>50.611199999999997</c:v>
                </c:pt>
                <c:pt idx="30">
                  <c:v>62.5154</c:v>
                </c:pt>
                <c:pt idx="31">
                  <c:v>68.954499999999996</c:v>
                </c:pt>
                <c:pt idx="32">
                  <c:v>71.706400000000002</c:v>
                </c:pt>
                <c:pt idx="33">
                  <c:v>85.804100000000005</c:v>
                </c:pt>
                <c:pt idx="34">
                  <c:v>116.2131</c:v>
                </c:pt>
                <c:pt idx="35">
                  <c:v>143.68639999999999</c:v>
                </c:pt>
                <c:pt idx="36">
                  <c:v>155.0889</c:v>
                </c:pt>
                <c:pt idx="37">
                  <c:v>156.50460000000001</c:v>
                </c:pt>
                <c:pt idx="38">
                  <c:v>157.99539999999999</c:v>
                </c:pt>
                <c:pt idx="39">
                  <c:v>158.65729999999999</c:v>
                </c:pt>
                <c:pt idx="40">
                  <c:v>157.839</c:v>
                </c:pt>
                <c:pt idx="41">
                  <c:v>158.08160000000001</c:v>
                </c:pt>
                <c:pt idx="42">
                  <c:v>155.8466</c:v>
                </c:pt>
                <c:pt idx="43">
                  <c:v>154.7182</c:v>
                </c:pt>
                <c:pt idx="44">
                  <c:v>159.1019</c:v>
                </c:pt>
                <c:pt idx="45">
                  <c:v>152.22030000000001</c:v>
                </c:pt>
                <c:pt idx="46">
                  <c:v>148.59309999999999</c:v>
                </c:pt>
                <c:pt idx="47">
                  <c:v>135.108</c:v>
                </c:pt>
              </c:numCache>
            </c:numRef>
          </c:val>
          <c:extLst>
            <c:ext xmlns:c16="http://schemas.microsoft.com/office/drawing/2014/chart" uri="{C3380CC4-5D6E-409C-BE32-E72D297353CC}">
              <c16:uniqueId val="{00000001-752C-472B-94BF-382C4447655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450.81560000000002</c:v>
                </c:pt>
                <c:pt idx="1">
                  <c:v>438.32440000000003</c:v>
                </c:pt>
                <c:pt idx="2">
                  <c:v>442.74430000000001</c:v>
                </c:pt>
                <c:pt idx="3">
                  <c:v>440.60629999999998</c:v>
                </c:pt>
                <c:pt idx="4">
                  <c:v>442.4547</c:v>
                </c:pt>
                <c:pt idx="5">
                  <c:v>437.69589999999999</c:v>
                </c:pt>
                <c:pt idx="6">
                  <c:v>435.33929999999998</c:v>
                </c:pt>
                <c:pt idx="7">
                  <c:v>450.89210000000003</c:v>
                </c:pt>
                <c:pt idx="8">
                  <c:v>449.32909999999998</c:v>
                </c:pt>
                <c:pt idx="9">
                  <c:v>446.30759999999998</c:v>
                </c:pt>
                <c:pt idx="10">
                  <c:v>446.39420000000001</c:v>
                </c:pt>
                <c:pt idx="11">
                  <c:v>417.81450000000001</c:v>
                </c:pt>
                <c:pt idx="12">
                  <c:v>318.46600000000001</c:v>
                </c:pt>
                <c:pt idx="13">
                  <c:v>200.6671</c:v>
                </c:pt>
                <c:pt idx="14">
                  <c:v>121.6127</c:v>
                </c:pt>
                <c:pt idx="15">
                  <c:v>72.533299999999997</c:v>
                </c:pt>
                <c:pt idx="16">
                  <c:v>42.214799999999997</c:v>
                </c:pt>
                <c:pt idx="17">
                  <c:v>34.721299999999999</c:v>
                </c:pt>
                <c:pt idx="18">
                  <c:v>53.600200000000001</c:v>
                </c:pt>
                <c:pt idx="19">
                  <c:v>54.969099999999997</c:v>
                </c:pt>
                <c:pt idx="20">
                  <c:v>48.833599999999997</c:v>
                </c:pt>
                <c:pt idx="21">
                  <c:v>51.56</c:v>
                </c:pt>
                <c:pt idx="22">
                  <c:v>65.437700000000007</c:v>
                </c:pt>
                <c:pt idx="23">
                  <c:v>76.334999999999994</c:v>
                </c:pt>
                <c:pt idx="24">
                  <c:v>57.334600000000002</c:v>
                </c:pt>
                <c:pt idx="25">
                  <c:v>83.551199999999994</c:v>
                </c:pt>
                <c:pt idx="26">
                  <c:v>63.103700000000003</c:v>
                </c:pt>
                <c:pt idx="27">
                  <c:v>62.319499999999998</c:v>
                </c:pt>
                <c:pt idx="28">
                  <c:v>69.674300000000002</c:v>
                </c:pt>
                <c:pt idx="29">
                  <c:v>39.882300000000001</c:v>
                </c:pt>
                <c:pt idx="30">
                  <c:v>118.8553</c:v>
                </c:pt>
                <c:pt idx="31">
                  <c:v>146.3115</c:v>
                </c:pt>
                <c:pt idx="32">
                  <c:v>132.4357</c:v>
                </c:pt>
                <c:pt idx="33">
                  <c:v>195.00919999999999</c:v>
                </c:pt>
                <c:pt idx="34">
                  <c:v>321.58319999999998</c:v>
                </c:pt>
                <c:pt idx="35">
                  <c:v>442.55329999999998</c:v>
                </c:pt>
                <c:pt idx="36">
                  <c:v>491.17329999999998</c:v>
                </c:pt>
                <c:pt idx="37">
                  <c:v>497.8177</c:v>
                </c:pt>
                <c:pt idx="38">
                  <c:v>496.09530000000001</c:v>
                </c:pt>
                <c:pt idx="39">
                  <c:v>499.17320000000001</c:v>
                </c:pt>
                <c:pt idx="40">
                  <c:v>490.67910000000001</c:v>
                </c:pt>
                <c:pt idx="41">
                  <c:v>493.60469999999998</c:v>
                </c:pt>
                <c:pt idx="42">
                  <c:v>481.32100000000003</c:v>
                </c:pt>
                <c:pt idx="43">
                  <c:v>477.53750000000002</c:v>
                </c:pt>
                <c:pt idx="44">
                  <c:v>489.94330000000002</c:v>
                </c:pt>
                <c:pt idx="45">
                  <c:v>465.73750000000001</c:v>
                </c:pt>
                <c:pt idx="46">
                  <c:v>462.61720000000003</c:v>
                </c:pt>
                <c:pt idx="47">
                  <c:v>420.13080000000002</c:v>
                </c:pt>
              </c:numCache>
            </c:numRef>
          </c:val>
          <c:extLst>
            <c:ext xmlns:c16="http://schemas.microsoft.com/office/drawing/2014/chart" uri="{C3380CC4-5D6E-409C-BE32-E72D297353CC}">
              <c16:uniqueId val="{00000002-752C-472B-94BF-382C4447655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373.20850000000002</c:v>
                </c:pt>
                <c:pt idx="1">
                  <c:v>363.46929999999998</c:v>
                </c:pt>
                <c:pt idx="2">
                  <c:v>366.79270000000002</c:v>
                </c:pt>
                <c:pt idx="3">
                  <c:v>361.66579999999999</c:v>
                </c:pt>
                <c:pt idx="4">
                  <c:v>367.85879999999997</c:v>
                </c:pt>
                <c:pt idx="5">
                  <c:v>357.6644</c:v>
                </c:pt>
                <c:pt idx="6">
                  <c:v>360.9083</c:v>
                </c:pt>
                <c:pt idx="7">
                  <c:v>374.88799999999998</c:v>
                </c:pt>
                <c:pt idx="8">
                  <c:v>368.17939999999999</c:v>
                </c:pt>
                <c:pt idx="9">
                  <c:v>373.5428</c:v>
                </c:pt>
                <c:pt idx="10">
                  <c:v>373.12479999999999</c:v>
                </c:pt>
                <c:pt idx="11">
                  <c:v>348.7373</c:v>
                </c:pt>
                <c:pt idx="12">
                  <c:v>253.84</c:v>
                </c:pt>
                <c:pt idx="13">
                  <c:v>159.24199999999999</c:v>
                </c:pt>
                <c:pt idx="14">
                  <c:v>87.921300000000002</c:v>
                </c:pt>
                <c:pt idx="15">
                  <c:v>48.275700000000001</c:v>
                </c:pt>
                <c:pt idx="16">
                  <c:v>23.7149</c:v>
                </c:pt>
                <c:pt idx="17">
                  <c:v>17.956499999999998</c:v>
                </c:pt>
                <c:pt idx="18">
                  <c:v>26.485900000000001</c:v>
                </c:pt>
                <c:pt idx="19">
                  <c:v>28.551400000000001</c:v>
                </c:pt>
                <c:pt idx="20">
                  <c:v>26.277000000000001</c:v>
                </c:pt>
                <c:pt idx="21">
                  <c:v>25.096599999999999</c:v>
                </c:pt>
                <c:pt idx="22">
                  <c:v>36.966000000000001</c:v>
                </c:pt>
                <c:pt idx="23">
                  <c:v>48.897100000000002</c:v>
                </c:pt>
                <c:pt idx="24">
                  <c:v>27.384899999999998</c:v>
                </c:pt>
                <c:pt idx="25">
                  <c:v>57.241700000000002</c:v>
                </c:pt>
                <c:pt idx="26">
                  <c:v>38.729100000000003</c:v>
                </c:pt>
                <c:pt idx="27">
                  <c:v>33.496099999999998</c:v>
                </c:pt>
                <c:pt idx="28">
                  <c:v>38.255299999999998</c:v>
                </c:pt>
                <c:pt idx="29">
                  <c:v>12.146699999999999</c:v>
                </c:pt>
                <c:pt idx="30">
                  <c:v>76.531700000000001</c:v>
                </c:pt>
                <c:pt idx="31">
                  <c:v>99.161600000000007</c:v>
                </c:pt>
                <c:pt idx="32">
                  <c:v>91.207499999999996</c:v>
                </c:pt>
                <c:pt idx="33">
                  <c:v>142.82380000000001</c:v>
                </c:pt>
                <c:pt idx="34">
                  <c:v>254.7704</c:v>
                </c:pt>
                <c:pt idx="35">
                  <c:v>357.0034</c:v>
                </c:pt>
                <c:pt idx="36">
                  <c:v>396.75049999999999</c:v>
                </c:pt>
                <c:pt idx="37">
                  <c:v>404.56869999999998</c:v>
                </c:pt>
                <c:pt idx="38">
                  <c:v>404.0059</c:v>
                </c:pt>
                <c:pt idx="39">
                  <c:v>402.1909</c:v>
                </c:pt>
                <c:pt idx="40">
                  <c:v>399.94670000000002</c:v>
                </c:pt>
                <c:pt idx="41">
                  <c:v>399.36410000000001</c:v>
                </c:pt>
                <c:pt idx="42">
                  <c:v>390.30509999999998</c:v>
                </c:pt>
                <c:pt idx="43">
                  <c:v>388.17579999999998</c:v>
                </c:pt>
                <c:pt idx="44">
                  <c:v>393.15870000000001</c:v>
                </c:pt>
                <c:pt idx="45">
                  <c:v>379.29050000000001</c:v>
                </c:pt>
                <c:pt idx="46">
                  <c:v>379.04169999999999</c:v>
                </c:pt>
                <c:pt idx="47">
                  <c:v>342.1105</c:v>
                </c:pt>
              </c:numCache>
            </c:numRef>
          </c:val>
          <c:extLst>
            <c:ext xmlns:c16="http://schemas.microsoft.com/office/drawing/2014/chart" uri="{C3380CC4-5D6E-409C-BE32-E72D297353CC}">
              <c16:uniqueId val="{00000003-752C-472B-94BF-382C4447655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6921.7</c:v>
                </c:pt>
                <c:pt idx="1">
                  <c:v>6855.5</c:v>
                </c:pt>
                <c:pt idx="2">
                  <c:v>6876.4</c:v>
                </c:pt>
                <c:pt idx="3">
                  <c:v>6648.4</c:v>
                </c:pt>
                <c:pt idx="4">
                  <c:v>6577.3</c:v>
                </c:pt>
                <c:pt idx="5">
                  <c:v>6526.7</c:v>
                </c:pt>
                <c:pt idx="6">
                  <c:v>6614.7</c:v>
                </c:pt>
                <c:pt idx="7">
                  <c:v>6453.5</c:v>
                </c:pt>
                <c:pt idx="8">
                  <c:v>6518.7</c:v>
                </c:pt>
                <c:pt idx="9">
                  <c:v>6645.6</c:v>
                </c:pt>
                <c:pt idx="10">
                  <c:v>6700.2</c:v>
                </c:pt>
                <c:pt idx="11">
                  <c:v>6559.7394599999998</c:v>
                </c:pt>
                <c:pt idx="12">
                  <c:v>6739.6322</c:v>
                </c:pt>
                <c:pt idx="13">
                  <c:v>6704.8415599999998</c:v>
                </c:pt>
                <c:pt idx="14">
                  <c:v>7059.5838000000003</c:v>
                </c:pt>
                <c:pt idx="15">
                  <c:v>7253.28766</c:v>
                </c:pt>
                <c:pt idx="16">
                  <c:v>7416.6587200000004</c:v>
                </c:pt>
                <c:pt idx="17">
                  <c:v>7705.9893199999997</c:v>
                </c:pt>
                <c:pt idx="18">
                  <c:v>7739.1369999999997</c:v>
                </c:pt>
                <c:pt idx="19">
                  <c:v>8082.4430000000002</c:v>
                </c:pt>
                <c:pt idx="20">
                  <c:v>7956.5749999999998</c:v>
                </c:pt>
                <c:pt idx="21">
                  <c:v>8132.8909999999996</c:v>
                </c:pt>
                <c:pt idx="22">
                  <c:v>8170.37</c:v>
                </c:pt>
                <c:pt idx="23">
                  <c:v>8067.6019999999999</c:v>
                </c:pt>
                <c:pt idx="24">
                  <c:v>7985.4139999999998</c:v>
                </c:pt>
                <c:pt idx="25">
                  <c:v>7883.6610000000001</c:v>
                </c:pt>
                <c:pt idx="26">
                  <c:v>7965.3310000000001</c:v>
                </c:pt>
                <c:pt idx="27">
                  <c:v>8046.1369999999997</c:v>
                </c:pt>
                <c:pt idx="28">
                  <c:v>7903.9390000000003</c:v>
                </c:pt>
                <c:pt idx="29">
                  <c:v>7933.1850000000004</c:v>
                </c:pt>
                <c:pt idx="30">
                  <c:v>8021.7066999999997</c:v>
                </c:pt>
                <c:pt idx="31">
                  <c:v>7962.9624000000003</c:v>
                </c:pt>
                <c:pt idx="32">
                  <c:v>8007.125</c:v>
                </c:pt>
                <c:pt idx="33">
                  <c:v>7964.9354999999996</c:v>
                </c:pt>
                <c:pt idx="34">
                  <c:v>7894.2649000000001</c:v>
                </c:pt>
                <c:pt idx="35">
                  <c:v>7751.0973999999997</c:v>
                </c:pt>
                <c:pt idx="36">
                  <c:v>7740.6986200000001</c:v>
                </c:pt>
                <c:pt idx="37">
                  <c:v>7951.3427000000001</c:v>
                </c:pt>
                <c:pt idx="38">
                  <c:v>7956.7676000000001</c:v>
                </c:pt>
                <c:pt idx="39">
                  <c:v>7960.4224999999997</c:v>
                </c:pt>
                <c:pt idx="40">
                  <c:v>7916.3706000000002</c:v>
                </c:pt>
                <c:pt idx="41">
                  <c:v>7891.1144000000004</c:v>
                </c:pt>
                <c:pt idx="42">
                  <c:v>7763.9636</c:v>
                </c:pt>
                <c:pt idx="43">
                  <c:v>7692.8310000000001</c:v>
                </c:pt>
                <c:pt idx="44">
                  <c:v>7632.4953999999998</c:v>
                </c:pt>
                <c:pt idx="45">
                  <c:v>7398.5385999999999</c:v>
                </c:pt>
                <c:pt idx="46">
                  <c:v>7060.152</c:v>
                </c:pt>
                <c:pt idx="47">
                  <c:v>6981.0016999999998</c:v>
                </c:pt>
              </c:numCache>
            </c:numRef>
          </c:val>
          <c:smooth val="0"/>
          <c:extLst>
            <c:ext xmlns:c16="http://schemas.microsoft.com/office/drawing/2014/chart" uri="{C3380CC4-5D6E-409C-BE32-E72D297353CC}">
              <c16:uniqueId val="{00000000-30D6-497B-8095-0BD0C9AFE29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6926.4597999999996</c:v>
                </c:pt>
                <c:pt idx="1">
                  <c:v>6767.4317199999996</c:v>
                </c:pt>
                <c:pt idx="2">
                  <c:v>6678.5456700000004</c:v>
                </c:pt>
                <c:pt idx="3">
                  <c:v>6594.3090400000001</c:v>
                </c:pt>
                <c:pt idx="4">
                  <c:v>6564.2956299999996</c:v>
                </c:pt>
                <c:pt idx="5">
                  <c:v>6536.0564400000003</c:v>
                </c:pt>
                <c:pt idx="6">
                  <c:v>6522.5515999999998</c:v>
                </c:pt>
                <c:pt idx="7">
                  <c:v>6513.7453100000002</c:v>
                </c:pt>
                <c:pt idx="8">
                  <c:v>6544.1656599999997</c:v>
                </c:pt>
                <c:pt idx="9">
                  <c:v>6569.3065100000003</c:v>
                </c:pt>
                <c:pt idx="10">
                  <c:v>6627.1914299999999</c:v>
                </c:pt>
                <c:pt idx="11">
                  <c:v>6638.40805</c:v>
                </c:pt>
                <c:pt idx="12">
                  <c:v>6628.2471599999999</c:v>
                </c:pt>
                <c:pt idx="13">
                  <c:v>6615.2428900000004</c:v>
                </c:pt>
                <c:pt idx="14">
                  <c:v>6888.0610800000004</c:v>
                </c:pt>
                <c:pt idx="15">
                  <c:v>7221.6599800000004</c:v>
                </c:pt>
                <c:pt idx="16">
                  <c:v>7441.0696600000001</c:v>
                </c:pt>
                <c:pt idx="17">
                  <c:v>7619.4176299999999</c:v>
                </c:pt>
                <c:pt idx="18">
                  <c:v>7783.0321299999996</c:v>
                </c:pt>
                <c:pt idx="19">
                  <c:v>7809.4617399999997</c:v>
                </c:pt>
                <c:pt idx="20">
                  <c:v>7909.7761799999998</c:v>
                </c:pt>
                <c:pt idx="21">
                  <c:v>8011.6470600000002</c:v>
                </c:pt>
                <c:pt idx="22">
                  <c:v>8022.6369999999997</c:v>
                </c:pt>
                <c:pt idx="23">
                  <c:v>7987.9113399999997</c:v>
                </c:pt>
                <c:pt idx="24">
                  <c:v>8072.5237800000004</c:v>
                </c:pt>
                <c:pt idx="25">
                  <c:v>8011.0297899999996</c:v>
                </c:pt>
                <c:pt idx="26">
                  <c:v>7933.9586600000002</c:v>
                </c:pt>
                <c:pt idx="27">
                  <c:v>7988.5752000000002</c:v>
                </c:pt>
                <c:pt idx="28">
                  <c:v>8181.8628200000003</c:v>
                </c:pt>
                <c:pt idx="29">
                  <c:v>8183.3114599999999</c:v>
                </c:pt>
                <c:pt idx="30">
                  <c:v>8078.8756199999998</c:v>
                </c:pt>
                <c:pt idx="31">
                  <c:v>7990.6296400000001</c:v>
                </c:pt>
                <c:pt idx="32">
                  <c:v>7888.5541599999997</c:v>
                </c:pt>
                <c:pt idx="33">
                  <c:v>7889.5842300000004</c:v>
                </c:pt>
                <c:pt idx="34">
                  <c:v>7772.0402800000002</c:v>
                </c:pt>
                <c:pt idx="35">
                  <c:v>7602.8325100000002</c:v>
                </c:pt>
                <c:pt idx="36">
                  <c:v>7550.7368100000003</c:v>
                </c:pt>
                <c:pt idx="37">
                  <c:v>7878.9522800000004</c:v>
                </c:pt>
                <c:pt idx="38">
                  <c:v>7949.3376600000001</c:v>
                </c:pt>
                <c:pt idx="39">
                  <c:v>7978.6381700000002</c:v>
                </c:pt>
                <c:pt idx="40">
                  <c:v>7877.5131099999999</c:v>
                </c:pt>
                <c:pt idx="41">
                  <c:v>7812.8623399999997</c:v>
                </c:pt>
                <c:pt idx="42">
                  <c:v>7768.6300700000002</c:v>
                </c:pt>
                <c:pt idx="43">
                  <c:v>7772.3594800000001</c:v>
                </c:pt>
                <c:pt idx="44">
                  <c:v>7756.4458599999998</c:v>
                </c:pt>
                <c:pt idx="45">
                  <c:v>7524.4744899999996</c:v>
                </c:pt>
                <c:pt idx="46">
                  <c:v>7186.66453</c:v>
                </c:pt>
                <c:pt idx="47">
                  <c:v>7059.7267700000002</c:v>
                </c:pt>
              </c:numCache>
            </c:numRef>
          </c:val>
          <c:smooth val="0"/>
          <c:extLst>
            <c:ext xmlns:c16="http://schemas.microsoft.com/office/drawing/2014/chart" uri="{C3380CC4-5D6E-409C-BE32-E72D297353CC}">
              <c16:uniqueId val="{00000001-30D6-497B-8095-0BD0C9AFE2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c:v>
                </c:pt>
                <c:pt idx="1">
                  <c:v>SAB 3</c:v>
                </c:pt>
                <c:pt idx="2">
                  <c:v>DOM 4</c:v>
                </c:pt>
                <c:pt idx="3">
                  <c:v>LUN 5</c:v>
                </c:pt>
                <c:pt idx="4">
                  <c:v>MAR 6</c:v>
                </c:pt>
                <c:pt idx="5">
                  <c:v>MIE 7</c:v>
                </c:pt>
                <c:pt idx="6">
                  <c:v>JUE 8</c:v>
                </c:pt>
                <c:pt idx="7">
                  <c:v>VIE 9</c:v>
                </c:pt>
              </c:strCache>
            </c:strRef>
          </c:cat>
          <c:val>
            <c:numRef>
              <c:f>COSTO_OPE_EJEC!$C$8:$C$15</c:f>
              <c:numCache>
                <c:formatCode>#,##0.0</c:formatCode>
                <c:ptCount val="8"/>
                <c:pt idx="0">
                  <c:v>6719327.1394600002</c:v>
                </c:pt>
                <c:pt idx="1">
                  <c:v>6731867.7822599998</c:v>
                </c:pt>
                <c:pt idx="2">
                  <c:v>6208376.3778600004</c:v>
                </c:pt>
                <c:pt idx="3">
                  <c:v>6399044.0986299999</c:v>
                </c:pt>
                <c:pt idx="4">
                  <c:v>6283657.6076100003</c:v>
                </c:pt>
                <c:pt idx="5">
                  <c:v>6143293.3652799996</c:v>
                </c:pt>
                <c:pt idx="6">
                  <c:v>7127734.0662599998</c:v>
                </c:pt>
                <c:pt idx="7">
                  <c:v>7619148.9815499997</c:v>
                </c:pt>
              </c:numCache>
            </c:numRef>
          </c:val>
          <c:extLst>
            <c:ext xmlns:c16="http://schemas.microsoft.com/office/drawing/2014/chart" uri="{C3380CC4-5D6E-409C-BE32-E72D297353CC}">
              <c16:uniqueId val="{00000000-057A-4D5C-8E7D-95899CE3322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-6.0568768929508285E-2</c:v>
                </c:pt>
                <c:pt idx="1">
                  <c:v>-0.20558032041800475</c:v>
                </c:pt>
                <c:pt idx="2">
                  <c:v>-0.2062783456285108</c:v>
                </c:pt>
                <c:pt idx="3">
                  <c:v>-0.17200924633233053</c:v>
                </c:pt>
                <c:pt idx="4">
                  <c:v>-0.17491436352676643</c:v>
                </c:pt>
                <c:pt idx="5">
                  <c:v>9.3451387908369168E-2</c:v>
                </c:pt>
                <c:pt idx="6">
                  <c:v>0.10613684074384273</c:v>
                </c:pt>
                <c:pt idx="7">
                  <c:v>-1.2099395896955285E-2</c:v>
                </c:pt>
              </c:numCache>
            </c:numRef>
          </c:cat>
          <c:val>
            <c:numRef>
              <c:f>COSTO_OPE_EJEC!$D$8:$D$15</c:f>
              <c:numCache>
                <c:formatCode>#,##0.0</c:formatCode>
                <c:ptCount val="8"/>
                <c:pt idx="0">
                  <c:v>7152548.1772659998</c:v>
                </c:pt>
                <c:pt idx="1">
                  <c:v>8473943.8803959992</c:v>
                </c:pt>
                <c:pt idx="2">
                  <c:v>7821855.8655503998</c:v>
                </c:pt>
                <c:pt idx="3">
                  <c:v>7728400.4323535999</c:v>
                </c:pt>
                <c:pt idx="4">
                  <c:v>7615764.1459728004</c:v>
                </c:pt>
                <c:pt idx="5">
                  <c:v>5618259.2415300002</c:v>
                </c:pt>
                <c:pt idx="6">
                  <c:v>6443808.5811035996</c:v>
                </c:pt>
                <c:pt idx="7">
                  <c:v>7712465.1507503996</c:v>
                </c:pt>
              </c:numCache>
            </c:numRef>
          </c:val>
          <c:extLst>
            <c:ext xmlns:c16="http://schemas.microsoft.com/office/drawing/2014/chart" uri="{C3380CC4-5D6E-409C-BE32-E72D297353CC}">
              <c16:uniqueId val="{00000001-057A-4D5C-8E7D-95899CE3322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30</v>
      </c>
      <c r="L8" s="4">
        <v>220</v>
      </c>
    </row>
    <row r="9" spans="1:12" ht="26.4" x14ac:dyDescent="0.3">
      <c r="A9" s="1"/>
      <c r="B9" s="4" t="s">
        <v>13</v>
      </c>
      <c r="C9" s="5" t="s">
        <v>31</v>
      </c>
      <c r="D9" s="5" t="s">
        <v>32</v>
      </c>
      <c r="E9" s="5" t="s">
        <v>25</v>
      </c>
      <c r="F9" s="5" t="s">
        <v>33</v>
      </c>
      <c r="G9" s="4" t="s">
        <v>34</v>
      </c>
      <c r="H9" s="4" t="s">
        <v>35</v>
      </c>
      <c r="I9" s="6" t="s">
        <v>36</v>
      </c>
      <c r="J9" s="4"/>
      <c r="K9" s="4" t="s">
        <v>30</v>
      </c>
      <c r="L9" s="4"/>
    </row>
    <row r="10" spans="1:12" x14ac:dyDescent="0.3">
      <c r="A10" s="1"/>
      <c r="B10" s="4" t="s">
        <v>22</v>
      </c>
      <c r="C10" s="5" t="s">
        <v>37</v>
      </c>
      <c r="D10" s="5" t="s">
        <v>38</v>
      </c>
      <c r="E10" s="5" t="s">
        <v>39</v>
      </c>
      <c r="F10" s="5" t="s">
        <v>40</v>
      </c>
      <c r="G10" s="4" t="s">
        <v>41</v>
      </c>
      <c r="H10" s="4" t="s">
        <v>41</v>
      </c>
      <c r="I10" s="6" t="s">
        <v>42</v>
      </c>
      <c r="J10" s="4"/>
      <c r="K10" s="4" t="s">
        <v>30</v>
      </c>
      <c r="L10" s="4">
        <v>220</v>
      </c>
    </row>
    <row r="11" spans="1:12" x14ac:dyDescent="0.3">
      <c r="A11" s="1"/>
      <c r="B11" s="4" t="s">
        <v>22</v>
      </c>
      <c r="C11" s="5" t="s">
        <v>43</v>
      </c>
      <c r="D11" s="5" t="s">
        <v>44</v>
      </c>
      <c r="E11" s="5" t="s">
        <v>39</v>
      </c>
      <c r="F11" s="5" t="s">
        <v>45</v>
      </c>
      <c r="G11" s="4" t="s">
        <v>46</v>
      </c>
      <c r="H11" s="4" t="s">
        <v>46</v>
      </c>
      <c r="I11" s="6" t="s">
        <v>47</v>
      </c>
      <c r="J11" s="4"/>
      <c r="K11" s="4" t="s">
        <v>30</v>
      </c>
      <c r="L11" s="4">
        <v>500</v>
      </c>
    </row>
    <row r="12" spans="1:12" ht="26.4" x14ac:dyDescent="0.3">
      <c r="A12" s="1"/>
      <c r="B12" s="4" t="s">
        <v>22</v>
      </c>
      <c r="C12" s="5" t="s">
        <v>43</v>
      </c>
      <c r="D12" s="5" t="s">
        <v>48</v>
      </c>
      <c r="E12" s="5" t="s">
        <v>39</v>
      </c>
      <c r="F12" s="5" t="s">
        <v>49</v>
      </c>
      <c r="G12" s="4" t="s">
        <v>50</v>
      </c>
      <c r="H12" s="4" t="s">
        <v>50</v>
      </c>
      <c r="I12" s="6" t="s">
        <v>51</v>
      </c>
      <c r="J12" s="4"/>
      <c r="K12" s="4" t="s">
        <v>21</v>
      </c>
      <c r="L1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52</v>
      </c>
      <c r="C5" s="194"/>
      <c r="D5" s="194"/>
      <c r="E5" s="194"/>
      <c r="F5" s="194"/>
      <c r="G5" s="194"/>
      <c r="H5" s="194"/>
      <c r="I5" s="194"/>
    </row>
    <row r="6" spans="1:9" ht="40.049999999999997" customHeight="1" x14ac:dyDescent="0.3">
      <c r="A6" s="1"/>
      <c r="B6" s="7" t="s">
        <v>53</v>
      </c>
      <c r="C6" s="3" t="s">
        <v>54</v>
      </c>
      <c r="D6" s="3" t="s">
        <v>55</v>
      </c>
      <c r="E6" s="7" t="s">
        <v>3</v>
      </c>
      <c r="F6" s="7" t="s">
        <v>4</v>
      </c>
      <c r="G6" s="7" t="s">
        <v>56</v>
      </c>
      <c r="H6" s="7" t="s">
        <v>6</v>
      </c>
      <c r="I6" s="7" t="s">
        <v>9</v>
      </c>
    </row>
    <row r="7" spans="1:9" x14ac:dyDescent="0.3">
      <c r="A7" s="1"/>
      <c r="B7" s="4" t="s">
        <v>57</v>
      </c>
      <c r="C7" s="4" t="s">
        <v>58</v>
      </c>
      <c r="D7" s="4" t="s">
        <v>59</v>
      </c>
      <c r="E7" s="5" t="s">
        <v>60</v>
      </c>
      <c r="F7" s="5" t="s">
        <v>61</v>
      </c>
      <c r="G7" s="5" t="s">
        <v>62</v>
      </c>
      <c r="H7" s="5" t="s">
        <v>63</v>
      </c>
      <c r="I7" s="5" t="s">
        <v>64</v>
      </c>
    </row>
    <row r="8" spans="1:9" x14ac:dyDescent="0.3">
      <c r="A8" s="1"/>
      <c r="B8" s="4" t="s">
        <v>57</v>
      </c>
      <c r="C8" s="4" t="s">
        <v>58</v>
      </c>
      <c r="D8" s="4" t="s">
        <v>65</v>
      </c>
      <c r="E8" s="5" t="s">
        <v>66</v>
      </c>
      <c r="F8" s="5" t="s">
        <v>67</v>
      </c>
      <c r="G8" s="5" t="s">
        <v>68</v>
      </c>
      <c r="H8" s="5" t="s">
        <v>69</v>
      </c>
      <c r="I8" s="5" t="s">
        <v>70</v>
      </c>
    </row>
    <row r="9" spans="1:9" x14ac:dyDescent="0.3">
      <c r="A9" s="1"/>
      <c r="B9" s="4" t="s">
        <v>57</v>
      </c>
      <c r="C9" s="4" t="s">
        <v>58</v>
      </c>
      <c r="D9" s="4" t="s">
        <v>71</v>
      </c>
      <c r="E9" s="5" t="s">
        <v>66</v>
      </c>
      <c r="F9" s="5" t="s">
        <v>72</v>
      </c>
      <c r="G9" s="5" t="s">
        <v>68</v>
      </c>
      <c r="H9" s="5" t="s">
        <v>69</v>
      </c>
      <c r="I9" s="5" t="s">
        <v>73</v>
      </c>
    </row>
    <row r="10" spans="1:9" x14ac:dyDescent="0.3">
      <c r="A10" s="1"/>
      <c r="B10" s="4" t="s">
        <v>57</v>
      </c>
      <c r="C10" s="4" t="s">
        <v>58</v>
      </c>
      <c r="D10" s="4" t="s">
        <v>59</v>
      </c>
      <c r="E10" s="5" t="s">
        <v>74</v>
      </c>
      <c r="F10" s="5" t="s">
        <v>75</v>
      </c>
      <c r="G10" s="5" t="s">
        <v>76</v>
      </c>
      <c r="H10" s="5" t="s">
        <v>77</v>
      </c>
      <c r="I10" s="5" t="s">
        <v>78</v>
      </c>
    </row>
    <row r="11" spans="1:9" x14ac:dyDescent="0.3">
      <c r="A11" s="1"/>
      <c r="B11" s="4" t="s">
        <v>57</v>
      </c>
      <c r="C11" s="4" t="s">
        <v>58</v>
      </c>
      <c r="D11" s="4" t="s">
        <v>59</v>
      </c>
      <c r="E11" s="5" t="s">
        <v>79</v>
      </c>
      <c r="F11" s="5" t="s">
        <v>80</v>
      </c>
      <c r="G11" s="5" t="s">
        <v>68</v>
      </c>
      <c r="H11" s="5" t="s">
        <v>69</v>
      </c>
      <c r="I11" s="5" t="s">
        <v>81</v>
      </c>
    </row>
    <row r="12" spans="1:9" x14ac:dyDescent="0.3">
      <c r="A12" s="1"/>
      <c r="B12" s="4" t="s">
        <v>57</v>
      </c>
      <c r="C12" s="4" t="s">
        <v>58</v>
      </c>
      <c r="D12" s="4" t="s">
        <v>59</v>
      </c>
      <c r="E12" s="5" t="s">
        <v>82</v>
      </c>
      <c r="F12" s="5" t="s">
        <v>83</v>
      </c>
      <c r="G12" s="5" t="s">
        <v>84</v>
      </c>
      <c r="H12" s="5" t="s">
        <v>69</v>
      </c>
      <c r="I12" s="5" t="s">
        <v>85</v>
      </c>
    </row>
    <row r="13" spans="1:9" x14ac:dyDescent="0.3">
      <c r="A13" s="1"/>
      <c r="B13" s="4" t="s">
        <v>57</v>
      </c>
      <c r="C13" s="4" t="s">
        <v>58</v>
      </c>
      <c r="D13" s="4" t="s">
        <v>59</v>
      </c>
      <c r="E13" s="5" t="s">
        <v>82</v>
      </c>
      <c r="F13" s="5" t="s">
        <v>83</v>
      </c>
      <c r="G13" s="5" t="s">
        <v>86</v>
      </c>
      <c r="H13" s="5" t="s">
        <v>87</v>
      </c>
      <c r="I13" s="5" t="s">
        <v>88</v>
      </c>
    </row>
    <row r="14" spans="1:9" x14ac:dyDescent="0.3">
      <c r="A14" s="1"/>
      <c r="B14" s="4" t="s">
        <v>57</v>
      </c>
      <c r="C14" s="4" t="s">
        <v>58</v>
      </c>
      <c r="D14" s="4" t="s">
        <v>59</v>
      </c>
      <c r="E14" s="5" t="s">
        <v>89</v>
      </c>
      <c r="F14" s="5" t="s">
        <v>90</v>
      </c>
      <c r="G14" s="5" t="s">
        <v>91</v>
      </c>
      <c r="H14" s="5" t="s">
        <v>92</v>
      </c>
      <c r="I14" s="5" t="s">
        <v>93</v>
      </c>
    </row>
    <row r="15" spans="1:9" x14ac:dyDescent="0.3">
      <c r="A15" s="1"/>
      <c r="B15" s="4" t="s">
        <v>57</v>
      </c>
      <c r="C15" s="4" t="s">
        <v>58</v>
      </c>
      <c r="D15" s="4" t="s">
        <v>59</v>
      </c>
      <c r="E15" s="5" t="s">
        <v>89</v>
      </c>
      <c r="F15" s="5" t="s">
        <v>94</v>
      </c>
      <c r="G15" s="5" t="s">
        <v>84</v>
      </c>
      <c r="H15" s="5" t="s">
        <v>69</v>
      </c>
      <c r="I15" s="5" t="s">
        <v>95</v>
      </c>
    </row>
    <row r="16" spans="1:9" x14ac:dyDescent="0.3">
      <c r="A16" s="1"/>
      <c r="B16" s="4" t="s">
        <v>57</v>
      </c>
      <c r="C16" s="4" t="s">
        <v>58</v>
      </c>
      <c r="D16" s="4" t="s">
        <v>59</v>
      </c>
      <c r="E16" s="5" t="s">
        <v>89</v>
      </c>
      <c r="F16" s="5" t="s">
        <v>94</v>
      </c>
      <c r="G16" s="5" t="s">
        <v>84</v>
      </c>
      <c r="H16" s="5" t="s">
        <v>69</v>
      </c>
      <c r="I16" s="5" t="s">
        <v>96</v>
      </c>
    </row>
    <row r="17" spans="1:9" x14ac:dyDescent="0.3">
      <c r="A17" s="1"/>
      <c r="B17" s="4" t="s">
        <v>57</v>
      </c>
      <c r="C17" s="4" t="s">
        <v>58</v>
      </c>
      <c r="D17" s="4" t="s">
        <v>59</v>
      </c>
      <c r="E17" s="5" t="s">
        <v>89</v>
      </c>
      <c r="F17" s="5" t="s">
        <v>97</v>
      </c>
      <c r="G17" s="5" t="s">
        <v>84</v>
      </c>
      <c r="H17" s="5" t="s">
        <v>69</v>
      </c>
      <c r="I17" s="5" t="s">
        <v>95</v>
      </c>
    </row>
    <row r="18" spans="1:9" x14ac:dyDescent="0.3">
      <c r="A18" s="1"/>
      <c r="B18" s="4" t="s">
        <v>57</v>
      </c>
      <c r="C18" s="4" t="s">
        <v>58</v>
      </c>
      <c r="D18" s="4" t="s">
        <v>59</v>
      </c>
      <c r="E18" s="5" t="s">
        <v>98</v>
      </c>
      <c r="F18" s="5" t="s">
        <v>99</v>
      </c>
      <c r="G18" s="5" t="s">
        <v>84</v>
      </c>
      <c r="H18" s="5" t="s">
        <v>69</v>
      </c>
      <c r="I18" s="5" t="s">
        <v>100</v>
      </c>
    </row>
    <row r="19" spans="1:9" x14ac:dyDescent="0.3">
      <c r="A19" s="1"/>
      <c r="B19" s="4" t="s">
        <v>57</v>
      </c>
      <c r="C19" s="4" t="s">
        <v>58</v>
      </c>
      <c r="D19" s="4" t="s">
        <v>59</v>
      </c>
      <c r="E19" s="5" t="s">
        <v>101</v>
      </c>
      <c r="F19" s="5" t="s">
        <v>102</v>
      </c>
      <c r="G19" s="5" t="s">
        <v>91</v>
      </c>
      <c r="H19" s="5" t="s">
        <v>103</v>
      </c>
      <c r="I19" s="5" t="s">
        <v>104</v>
      </c>
    </row>
    <row r="20" spans="1:9" x14ac:dyDescent="0.3">
      <c r="A20" s="1"/>
      <c r="B20" s="4" t="s">
        <v>57</v>
      </c>
      <c r="C20" s="4" t="s">
        <v>58</v>
      </c>
      <c r="D20" s="4" t="s">
        <v>59</v>
      </c>
      <c r="E20" s="5" t="s">
        <v>101</v>
      </c>
      <c r="F20" s="5" t="s">
        <v>102</v>
      </c>
      <c r="G20" s="5" t="s">
        <v>91</v>
      </c>
      <c r="H20" s="5" t="s">
        <v>105</v>
      </c>
      <c r="I20" s="5" t="s">
        <v>106</v>
      </c>
    </row>
    <row r="21" spans="1:9" x14ac:dyDescent="0.3">
      <c r="A21" s="1"/>
      <c r="B21" s="4" t="s">
        <v>57</v>
      </c>
      <c r="C21" s="4" t="s">
        <v>58</v>
      </c>
      <c r="D21" s="4" t="s">
        <v>59</v>
      </c>
      <c r="E21" s="5" t="s">
        <v>101</v>
      </c>
      <c r="F21" s="5" t="s">
        <v>102</v>
      </c>
      <c r="G21" s="5" t="s">
        <v>91</v>
      </c>
      <c r="H21" s="5" t="s">
        <v>92</v>
      </c>
      <c r="I21" s="5" t="s">
        <v>107</v>
      </c>
    </row>
    <row r="22" spans="1:9" x14ac:dyDescent="0.3">
      <c r="A22" s="1"/>
      <c r="B22" s="4" t="s">
        <v>57</v>
      </c>
      <c r="C22" s="4" t="s">
        <v>58</v>
      </c>
      <c r="D22" s="4" t="s">
        <v>59</v>
      </c>
      <c r="E22" s="5" t="s">
        <v>101</v>
      </c>
      <c r="F22" s="5" t="s">
        <v>108</v>
      </c>
      <c r="G22" s="5" t="s">
        <v>68</v>
      </c>
      <c r="H22" s="5" t="s">
        <v>69</v>
      </c>
      <c r="I22" s="5" t="s">
        <v>109</v>
      </c>
    </row>
    <row r="23" spans="1:9" x14ac:dyDescent="0.3">
      <c r="A23" s="1"/>
      <c r="B23" s="4" t="s">
        <v>57</v>
      </c>
      <c r="C23" s="4" t="s">
        <v>58</v>
      </c>
      <c r="D23" s="4" t="s">
        <v>59</v>
      </c>
      <c r="E23" s="5" t="s">
        <v>101</v>
      </c>
      <c r="F23" s="5" t="s">
        <v>108</v>
      </c>
      <c r="G23" s="5" t="s">
        <v>68</v>
      </c>
      <c r="H23" s="5" t="s">
        <v>69</v>
      </c>
      <c r="I23" s="5" t="s">
        <v>110</v>
      </c>
    </row>
    <row r="24" spans="1:9" x14ac:dyDescent="0.3">
      <c r="A24" s="1"/>
      <c r="B24" s="4" t="s">
        <v>57</v>
      </c>
      <c r="C24" s="4" t="s">
        <v>58</v>
      </c>
      <c r="D24" s="4" t="s">
        <v>59</v>
      </c>
      <c r="E24" s="5" t="s">
        <v>101</v>
      </c>
      <c r="F24" s="5" t="s">
        <v>111</v>
      </c>
      <c r="G24" s="5" t="s">
        <v>84</v>
      </c>
      <c r="H24" s="5" t="s">
        <v>69</v>
      </c>
      <c r="I24" s="5" t="s">
        <v>112</v>
      </c>
    </row>
    <row r="25" spans="1:9" x14ac:dyDescent="0.3">
      <c r="A25" s="1"/>
      <c r="B25" s="4" t="s">
        <v>57</v>
      </c>
      <c r="C25" s="4" t="s">
        <v>58</v>
      </c>
      <c r="D25" s="4" t="s">
        <v>59</v>
      </c>
      <c r="E25" s="5" t="s">
        <v>101</v>
      </c>
      <c r="F25" s="5" t="s">
        <v>111</v>
      </c>
      <c r="G25" s="5" t="s">
        <v>84</v>
      </c>
      <c r="H25" s="5" t="s">
        <v>69</v>
      </c>
      <c r="I25" s="5" t="s">
        <v>113</v>
      </c>
    </row>
    <row r="26" spans="1:9" x14ac:dyDescent="0.3">
      <c r="A26" s="1"/>
      <c r="B26" s="4" t="s">
        <v>57</v>
      </c>
      <c r="C26" s="4" t="s">
        <v>58</v>
      </c>
      <c r="D26" s="4" t="s">
        <v>59</v>
      </c>
      <c r="E26" s="5" t="s">
        <v>101</v>
      </c>
      <c r="F26" s="5" t="s">
        <v>114</v>
      </c>
      <c r="G26" s="5" t="s">
        <v>84</v>
      </c>
      <c r="H26" s="5" t="s">
        <v>69</v>
      </c>
      <c r="I26" s="5" t="s">
        <v>115</v>
      </c>
    </row>
    <row r="27" spans="1:9" x14ac:dyDescent="0.3">
      <c r="A27" s="1"/>
      <c r="B27" s="4" t="s">
        <v>57</v>
      </c>
      <c r="C27" s="4" t="s">
        <v>58</v>
      </c>
      <c r="D27" s="4" t="s">
        <v>59</v>
      </c>
      <c r="E27" s="5" t="s">
        <v>101</v>
      </c>
      <c r="F27" s="5" t="s">
        <v>114</v>
      </c>
      <c r="G27" s="5" t="s">
        <v>84</v>
      </c>
      <c r="H27" s="5" t="s">
        <v>69</v>
      </c>
      <c r="I27" s="5" t="s">
        <v>116</v>
      </c>
    </row>
    <row r="28" spans="1:9" x14ac:dyDescent="0.3">
      <c r="A28" s="1"/>
      <c r="B28" s="4" t="s">
        <v>57</v>
      </c>
      <c r="C28" s="4" t="s">
        <v>58</v>
      </c>
      <c r="D28" s="4" t="s">
        <v>59</v>
      </c>
      <c r="E28" s="5" t="s">
        <v>101</v>
      </c>
      <c r="F28" s="5" t="s">
        <v>114</v>
      </c>
      <c r="G28" s="5" t="s">
        <v>84</v>
      </c>
      <c r="H28" s="5" t="s">
        <v>69</v>
      </c>
      <c r="I28" s="5" t="s">
        <v>115</v>
      </c>
    </row>
    <row r="29" spans="1:9" x14ac:dyDescent="0.3">
      <c r="A29" s="1"/>
      <c r="B29" s="4" t="s">
        <v>57</v>
      </c>
      <c r="C29" s="4" t="s">
        <v>58</v>
      </c>
      <c r="D29" s="4" t="s">
        <v>59</v>
      </c>
      <c r="E29" s="5" t="s">
        <v>117</v>
      </c>
      <c r="F29" s="5" t="s">
        <v>118</v>
      </c>
      <c r="G29" s="5" t="s">
        <v>68</v>
      </c>
      <c r="H29" s="5" t="s">
        <v>69</v>
      </c>
      <c r="I29" s="5" t="s">
        <v>119</v>
      </c>
    </row>
    <row r="30" spans="1:9" x14ac:dyDescent="0.3">
      <c r="A30" s="1"/>
      <c r="B30" s="4" t="s">
        <v>57</v>
      </c>
      <c r="C30" s="4" t="s">
        <v>58</v>
      </c>
      <c r="D30" s="4" t="s">
        <v>59</v>
      </c>
      <c r="E30" s="5" t="s">
        <v>117</v>
      </c>
      <c r="F30" s="5" t="s">
        <v>118</v>
      </c>
      <c r="G30" s="5" t="s">
        <v>68</v>
      </c>
      <c r="H30" s="5" t="s">
        <v>69</v>
      </c>
      <c r="I30" s="5" t="s">
        <v>120</v>
      </c>
    </row>
    <row r="31" spans="1:9" x14ac:dyDescent="0.3">
      <c r="A31" s="1"/>
      <c r="B31" s="4" t="s">
        <v>57</v>
      </c>
      <c r="C31" s="4" t="s">
        <v>58</v>
      </c>
      <c r="D31" s="4" t="s">
        <v>59</v>
      </c>
      <c r="E31" s="5" t="s">
        <v>117</v>
      </c>
      <c r="F31" s="5" t="s">
        <v>118</v>
      </c>
      <c r="G31" s="5" t="s">
        <v>91</v>
      </c>
      <c r="H31" s="5" t="s">
        <v>103</v>
      </c>
      <c r="I31" s="5" t="s">
        <v>121</v>
      </c>
    </row>
    <row r="32" spans="1:9" x14ac:dyDescent="0.3">
      <c r="A32" s="1"/>
      <c r="B32" s="4" t="s">
        <v>57</v>
      </c>
      <c r="C32" s="4" t="s">
        <v>58</v>
      </c>
      <c r="D32" s="4" t="s">
        <v>59</v>
      </c>
      <c r="E32" s="5" t="s">
        <v>117</v>
      </c>
      <c r="F32" s="5" t="s">
        <v>118</v>
      </c>
      <c r="G32" s="5" t="s">
        <v>91</v>
      </c>
      <c r="H32" s="5" t="s">
        <v>103</v>
      </c>
      <c r="I32" s="5" t="s">
        <v>122</v>
      </c>
    </row>
    <row r="33" spans="1:9" x14ac:dyDescent="0.3">
      <c r="A33" s="1"/>
      <c r="B33" s="4" t="s">
        <v>57</v>
      </c>
      <c r="C33" s="4" t="s">
        <v>58</v>
      </c>
      <c r="D33" s="4" t="s">
        <v>59</v>
      </c>
      <c r="E33" s="5" t="s">
        <v>117</v>
      </c>
      <c r="F33" s="5" t="s">
        <v>118</v>
      </c>
      <c r="G33" s="5" t="s">
        <v>91</v>
      </c>
      <c r="H33" s="5" t="s">
        <v>105</v>
      </c>
      <c r="I33" s="5" t="s">
        <v>123</v>
      </c>
    </row>
    <row r="34" spans="1:9" x14ac:dyDescent="0.3">
      <c r="A34" s="1"/>
      <c r="B34" s="4" t="s">
        <v>57</v>
      </c>
      <c r="C34" s="4" t="s">
        <v>58</v>
      </c>
      <c r="D34" s="4" t="s">
        <v>59</v>
      </c>
      <c r="E34" s="5" t="s">
        <v>117</v>
      </c>
      <c r="F34" s="5" t="s">
        <v>118</v>
      </c>
      <c r="G34" s="5" t="s">
        <v>91</v>
      </c>
      <c r="H34" s="5" t="s">
        <v>105</v>
      </c>
      <c r="I34" s="5" t="s">
        <v>124</v>
      </c>
    </row>
    <row r="35" spans="1:9" x14ac:dyDescent="0.3">
      <c r="A35" s="1"/>
      <c r="B35" s="4" t="s">
        <v>57</v>
      </c>
      <c r="C35" s="4" t="s">
        <v>58</v>
      </c>
      <c r="D35" s="4" t="s">
        <v>59</v>
      </c>
      <c r="E35" s="5" t="s">
        <v>117</v>
      </c>
      <c r="F35" s="5" t="s">
        <v>118</v>
      </c>
      <c r="G35" s="5" t="s">
        <v>91</v>
      </c>
      <c r="H35" s="5" t="s">
        <v>92</v>
      </c>
      <c r="I35" s="5" t="s">
        <v>125</v>
      </c>
    </row>
    <row r="36" spans="1:9" x14ac:dyDescent="0.3">
      <c r="A36" s="1"/>
      <c r="B36" s="4" t="s">
        <v>57</v>
      </c>
      <c r="C36" s="4" t="s">
        <v>58</v>
      </c>
      <c r="D36" s="4" t="s">
        <v>59</v>
      </c>
      <c r="E36" s="5" t="s">
        <v>117</v>
      </c>
      <c r="F36" s="5" t="s">
        <v>118</v>
      </c>
      <c r="G36" s="5" t="s">
        <v>91</v>
      </c>
      <c r="H36" s="5" t="s">
        <v>92</v>
      </c>
      <c r="I36" s="5" t="s">
        <v>126</v>
      </c>
    </row>
    <row r="37" spans="1:9" x14ac:dyDescent="0.3">
      <c r="A37" s="1"/>
      <c r="B37" s="4" t="s">
        <v>57</v>
      </c>
      <c r="C37" s="4" t="s">
        <v>58</v>
      </c>
      <c r="D37" s="4" t="s">
        <v>59</v>
      </c>
      <c r="E37" s="5" t="s">
        <v>117</v>
      </c>
      <c r="F37" s="5" t="s">
        <v>118</v>
      </c>
      <c r="G37" s="5" t="s">
        <v>91</v>
      </c>
      <c r="H37" s="5" t="s">
        <v>127</v>
      </c>
      <c r="I37" s="5" t="s">
        <v>128</v>
      </c>
    </row>
    <row r="38" spans="1:9" x14ac:dyDescent="0.3">
      <c r="A38" s="1"/>
      <c r="B38" s="4" t="s">
        <v>57</v>
      </c>
      <c r="C38" s="4" t="s">
        <v>58</v>
      </c>
      <c r="D38" s="4" t="s">
        <v>59</v>
      </c>
      <c r="E38" s="5" t="s">
        <v>117</v>
      </c>
      <c r="F38" s="5" t="s">
        <v>118</v>
      </c>
      <c r="G38" s="5" t="s">
        <v>91</v>
      </c>
      <c r="H38" s="5" t="s">
        <v>127</v>
      </c>
      <c r="I38" s="5" t="s">
        <v>129</v>
      </c>
    </row>
    <row r="39" spans="1:9" x14ac:dyDescent="0.3">
      <c r="A39" s="1"/>
      <c r="B39" s="4" t="s">
        <v>57</v>
      </c>
      <c r="C39" s="4" t="s">
        <v>58</v>
      </c>
      <c r="D39" s="4" t="s">
        <v>59</v>
      </c>
      <c r="E39" s="5" t="s">
        <v>117</v>
      </c>
      <c r="F39" s="5" t="s">
        <v>118</v>
      </c>
      <c r="G39" s="5" t="s">
        <v>91</v>
      </c>
      <c r="H39" s="5" t="s">
        <v>130</v>
      </c>
      <c r="I39" s="5" t="s">
        <v>131</v>
      </c>
    </row>
    <row r="40" spans="1:9" x14ac:dyDescent="0.3">
      <c r="A40" s="1"/>
      <c r="B40" s="4" t="s">
        <v>57</v>
      </c>
      <c r="C40" s="4" t="s">
        <v>58</v>
      </c>
      <c r="D40" s="4" t="s">
        <v>59</v>
      </c>
      <c r="E40" s="5" t="s">
        <v>117</v>
      </c>
      <c r="F40" s="5" t="s">
        <v>118</v>
      </c>
      <c r="G40" s="5" t="s">
        <v>91</v>
      </c>
      <c r="H40" s="5" t="s">
        <v>130</v>
      </c>
      <c r="I40" s="5" t="s">
        <v>132</v>
      </c>
    </row>
    <row r="41" spans="1:9" x14ac:dyDescent="0.3">
      <c r="A41" s="1"/>
      <c r="B41" s="4" t="s">
        <v>57</v>
      </c>
      <c r="C41" s="4" t="s">
        <v>58</v>
      </c>
      <c r="D41" s="4" t="s">
        <v>59</v>
      </c>
      <c r="E41" s="5" t="s">
        <v>117</v>
      </c>
      <c r="F41" s="5" t="s">
        <v>118</v>
      </c>
      <c r="G41" s="5" t="s">
        <v>91</v>
      </c>
      <c r="H41" s="5" t="s">
        <v>133</v>
      </c>
      <c r="I41" s="5" t="s">
        <v>134</v>
      </c>
    </row>
    <row r="42" spans="1:9" x14ac:dyDescent="0.3">
      <c r="A42" s="1"/>
      <c r="B42" s="4" t="s">
        <v>57</v>
      </c>
      <c r="C42" s="4" t="s">
        <v>58</v>
      </c>
      <c r="D42" s="4" t="s">
        <v>59</v>
      </c>
      <c r="E42" s="5" t="s">
        <v>117</v>
      </c>
      <c r="F42" s="5" t="s">
        <v>118</v>
      </c>
      <c r="G42" s="5" t="s">
        <v>91</v>
      </c>
      <c r="H42" s="5" t="s">
        <v>133</v>
      </c>
      <c r="I42" s="5" t="s">
        <v>135</v>
      </c>
    </row>
    <row r="43" spans="1:9" x14ac:dyDescent="0.3">
      <c r="A43" s="1"/>
      <c r="B43" s="4" t="s">
        <v>57</v>
      </c>
      <c r="C43" s="4" t="s">
        <v>58</v>
      </c>
      <c r="D43" s="4" t="s">
        <v>59</v>
      </c>
      <c r="E43" s="5" t="s">
        <v>117</v>
      </c>
      <c r="F43" s="5" t="s">
        <v>118</v>
      </c>
      <c r="G43" s="5" t="s">
        <v>136</v>
      </c>
      <c r="H43" s="5" t="s">
        <v>137</v>
      </c>
      <c r="I43" s="5" t="s">
        <v>138</v>
      </c>
    </row>
    <row r="44" spans="1:9" x14ac:dyDescent="0.3">
      <c r="A44" s="1"/>
      <c r="B44" s="4" t="s">
        <v>57</v>
      </c>
      <c r="C44" s="4" t="s">
        <v>58</v>
      </c>
      <c r="D44" s="4" t="s">
        <v>59</v>
      </c>
      <c r="E44" s="5" t="s">
        <v>117</v>
      </c>
      <c r="F44" s="5" t="s">
        <v>139</v>
      </c>
      <c r="G44" s="5" t="s">
        <v>68</v>
      </c>
      <c r="H44" s="5" t="s">
        <v>69</v>
      </c>
      <c r="I44" s="5" t="s">
        <v>140</v>
      </c>
    </row>
    <row r="45" spans="1:9" x14ac:dyDescent="0.3">
      <c r="A45" s="1"/>
      <c r="B45" s="4" t="s">
        <v>57</v>
      </c>
      <c r="C45" s="4" t="s">
        <v>58</v>
      </c>
      <c r="D45" s="4" t="s">
        <v>59</v>
      </c>
      <c r="E45" s="5" t="s">
        <v>141</v>
      </c>
      <c r="F45" s="5" t="s">
        <v>142</v>
      </c>
      <c r="G45" s="5" t="s">
        <v>68</v>
      </c>
      <c r="H45" s="5" t="s">
        <v>69</v>
      </c>
      <c r="I45" s="5" t="s">
        <v>143</v>
      </c>
    </row>
    <row r="46" spans="1:9" x14ac:dyDescent="0.3">
      <c r="A46" s="1"/>
      <c r="B46" s="4" t="s">
        <v>57</v>
      </c>
      <c r="C46" s="4" t="s">
        <v>58</v>
      </c>
      <c r="D46" s="4" t="s">
        <v>59</v>
      </c>
      <c r="E46" s="5" t="s">
        <v>141</v>
      </c>
      <c r="F46" s="5" t="s">
        <v>144</v>
      </c>
      <c r="G46" s="5" t="s">
        <v>68</v>
      </c>
      <c r="H46" s="5" t="s">
        <v>69</v>
      </c>
      <c r="I46" s="5" t="s">
        <v>145</v>
      </c>
    </row>
    <row r="47" spans="1:9" x14ac:dyDescent="0.3">
      <c r="A47" s="1"/>
      <c r="B47" s="4" t="s">
        <v>57</v>
      </c>
      <c r="C47" s="4" t="s">
        <v>58</v>
      </c>
      <c r="D47" s="4" t="s">
        <v>59</v>
      </c>
      <c r="E47" s="5" t="s">
        <v>141</v>
      </c>
      <c r="F47" s="5" t="s">
        <v>146</v>
      </c>
      <c r="G47" s="5" t="s">
        <v>147</v>
      </c>
      <c r="H47" s="5" t="s">
        <v>69</v>
      </c>
      <c r="I47" s="5" t="s">
        <v>148</v>
      </c>
    </row>
    <row r="48" spans="1:9" x14ac:dyDescent="0.3">
      <c r="A48" s="1"/>
      <c r="B48" s="4" t="s">
        <v>57</v>
      </c>
      <c r="C48" s="4" t="s">
        <v>58</v>
      </c>
      <c r="D48" s="4" t="s">
        <v>59</v>
      </c>
      <c r="E48" s="5" t="s">
        <v>141</v>
      </c>
      <c r="F48" s="5" t="s">
        <v>149</v>
      </c>
      <c r="G48" s="5" t="s">
        <v>86</v>
      </c>
      <c r="H48" s="5" t="s">
        <v>150</v>
      </c>
      <c r="I48" s="5" t="s">
        <v>151</v>
      </c>
    </row>
    <row r="49" spans="1:9" x14ac:dyDescent="0.3">
      <c r="A49" s="1"/>
      <c r="B49" s="4" t="s">
        <v>57</v>
      </c>
      <c r="C49" s="4" t="s">
        <v>58</v>
      </c>
      <c r="D49" s="4" t="s">
        <v>59</v>
      </c>
      <c r="E49" s="5" t="s">
        <v>141</v>
      </c>
      <c r="F49" s="5" t="s">
        <v>149</v>
      </c>
      <c r="G49" s="5" t="s">
        <v>86</v>
      </c>
      <c r="H49" s="5" t="s">
        <v>150</v>
      </c>
      <c r="I49" s="5" t="s">
        <v>152</v>
      </c>
    </row>
    <row r="50" spans="1:9" x14ac:dyDescent="0.3">
      <c r="A50" s="1"/>
      <c r="B50" s="4" t="s">
        <v>57</v>
      </c>
      <c r="C50" s="4" t="s">
        <v>58</v>
      </c>
      <c r="D50" s="4" t="s">
        <v>59</v>
      </c>
      <c r="E50" s="5" t="s">
        <v>141</v>
      </c>
      <c r="F50" s="5" t="s">
        <v>153</v>
      </c>
      <c r="G50" s="5" t="s">
        <v>84</v>
      </c>
      <c r="H50" s="5" t="s">
        <v>69</v>
      </c>
      <c r="I50" s="5" t="s">
        <v>154</v>
      </c>
    </row>
    <row r="51" spans="1:9" x14ac:dyDescent="0.3">
      <c r="A51" s="1"/>
      <c r="B51" s="4" t="s">
        <v>57</v>
      </c>
      <c r="C51" s="4" t="s">
        <v>58</v>
      </c>
      <c r="D51" s="4" t="s">
        <v>59</v>
      </c>
      <c r="E51" s="5" t="s">
        <v>141</v>
      </c>
      <c r="F51" s="5" t="s">
        <v>153</v>
      </c>
      <c r="G51" s="5" t="s">
        <v>84</v>
      </c>
      <c r="H51" s="5" t="s">
        <v>69</v>
      </c>
      <c r="I51" s="5" t="s">
        <v>155</v>
      </c>
    </row>
    <row r="52" spans="1:9" x14ac:dyDescent="0.3">
      <c r="A52" s="1"/>
      <c r="B52" s="4" t="s">
        <v>57</v>
      </c>
      <c r="C52" s="4" t="s">
        <v>58</v>
      </c>
      <c r="D52" s="4" t="s">
        <v>59</v>
      </c>
      <c r="E52" s="5" t="s">
        <v>141</v>
      </c>
      <c r="F52" s="5" t="s">
        <v>153</v>
      </c>
      <c r="G52" s="5" t="s">
        <v>84</v>
      </c>
      <c r="H52" s="5" t="s">
        <v>69</v>
      </c>
      <c r="I52" s="5" t="s">
        <v>156</v>
      </c>
    </row>
    <row r="53" spans="1:9" x14ac:dyDescent="0.3">
      <c r="A53" s="1"/>
      <c r="B53" s="4" t="s">
        <v>57</v>
      </c>
      <c r="C53" s="4" t="s">
        <v>58</v>
      </c>
      <c r="D53" s="4" t="s">
        <v>59</v>
      </c>
      <c r="E53" s="5" t="s">
        <v>141</v>
      </c>
      <c r="F53" s="5" t="s">
        <v>153</v>
      </c>
      <c r="G53" s="5" t="s">
        <v>84</v>
      </c>
      <c r="H53" s="5" t="s">
        <v>69</v>
      </c>
      <c r="I53" s="5" t="s">
        <v>157</v>
      </c>
    </row>
    <row r="54" spans="1:9" x14ac:dyDescent="0.3">
      <c r="A54" s="1"/>
      <c r="B54" s="4" t="s">
        <v>57</v>
      </c>
      <c r="C54" s="4" t="s">
        <v>58</v>
      </c>
      <c r="D54" s="4" t="s">
        <v>59</v>
      </c>
      <c r="E54" s="5" t="s">
        <v>141</v>
      </c>
      <c r="F54" s="5" t="s">
        <v>153</v>
      </c>
      <c r="G54" s="5" t="s">
        <v>86</v>
      </c>
      <c r="H54" s="5" t="s">
        <v>87</v>
      </c>
      <c r="I54" s="5" t="s">
        <v>158</v>
      </c>
    </row>
    <row r="55" spans="1:9" x14ac:dyDescent="0.3">
      <c r="A55" s="1"/>
      <c r="B55" s="4" t="s">
        <v>57</v>
      </c>
      <c r="C55" s="4" t="s">
        <v>58</v>
      </c>
      <c r="D55" s="4" t="s">
        <v>59</v>
      </c>
      <c r="E55" s="5" t="s">
        <v>159</v>
      </c>
      <c r="F55" s="5" t="s">
        <v>160</v>
      </c>
      <c r="G55" s="5" t="s">
        <v>84</v>
      </c>
      <c r="H55" s="5" t="s">
        <v>69</v>
      </c>
      <c r="I55" s="5" t="s">
        <v>161</v>
      </c>
    </row>
    <row r="56" spans="1:9" x14ac:dyDescent="0.3">
      <c r="A56" s="1"/>
      <c r="B56" s="4" t="s">
        <v>57</v>
      </c>
      <c r="C56" s="4" t="s">
        <v>58</v>
      </c>
      <c r="D56" s="4" t="s">
        <v>59</v>
      </c>
      <c r="E56" s="5" t="s">
        <v>162</v>
      </c>
      <c r="F56" s="5" t="s">
        <v>163</v>
      </c>
      <c r="G56" s="5" t="s">
        <v>68</v>
      </c>
      <c r="H56" s="5" t="s">
        <v>69</v>
      </c>
      <c r="I56" s="5" t="s">
        <v>164</v>
      </c>
    </row>
    <row r="57" spans="1:9" x14ac:dyDescent="0.3">
      <c r="A57" s="1"/>
      <c r="B57" s="4" t="s">
        <v>57</v>
      </c>
      <c r="C57" s="4" t="s">
        <v>58</v>
      </c>
      <c r="D57" s="4" t="s">
        <v>59</v>
      </c>
      <c r="E57" s="5" t="s">
        <v>165</v>
      </c>
      <c r="F57" s="5" t="s">
        <v>166</v>
      </c>
      <c r="G57" s="5" t="s">
        <v>84</v>
      </c>
      <c r="H57" s="5" t="s">
        <v>69</v>
      </c>
      <c r="I57" s="5" t="s">
        <v>167</v>
      </c>
    </row>
    <row r="58" spans="1:9" x14ac:dyDescent="0.3">
      <c r="A58" s="1"/>
      <c r="B58" s="4" t="s">
        <v>57</v>
      </c>
      <c r="C58" s="4" t="s">
        <v>58</v>
      </c>
      <c r="D58" s="4" t="s">
        <v>59</v>
      </c>
      <c r="E58" s="5" t="s">
        <v>168</v>
      </c>
      <c r="F58" s="5" t="s">
        <v>169</v>
      </c>
      <c r="G58" s="5" t="s">
        <v>84</v>
      </c>
      <c r="H58" s="5" t="s">
        <v>69</v>
      </c>
      <c r="I58"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171</v>
      </c>
      <c r="C5" s="1"/>
      <c r="D5" s="1"/>
      <c r="E5" s="1"/>
      <c r="F5" s="1"/>
      <c r="G5" s="1"/>
      <c r="H5" s="1"/>
      <c r="I5" s="1"/>
      <c r="J5" s="1"/>
      <c r="K5" s="1"/>
      <c r="L5" s="1"/>
      <c r="M5" s="1"/>
      <c r="N5" s="1"/>
    </row>
    <row r="6" spans="1:14" ht="19.95" customHeight="1" x14ac:dyDescent="0.3">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26.4" x14ac:dyDescent="0.3">
      <c r="A7" s="1"/>
      <c r="B7" s="5" t="s">
        <v>60</v>
      </c>
      <c r="C7" s="5" t="s">
        <v>185</v>
      </c>
      <c r="D7" s="5" t="s">
        <v>186</v>
      </c>
      <c r="E7" s="4" t="s">
        <v>187</v>
      </c>
      <c r="F7" s="4" t="s">
        <v>188</v>
      </c>
      <c r="G7" s="6" t="s">
        <v>189</v>
      </c>
      <c r="H7" s="8">
        <v>0</v>
      </c>
      <c r="I7" s="5" t="s">
        <v>190</v>
      </c>
      <c r="J7" s="5" t="s">
        <v>191</v>
      </c>
      <c r="K7" s="5" t="s">
        <v>192</v>
      </c>
      <c r="L7" s="5" t="s">
        <v>193</v>
      </c>
      <c r="M7" s="8">
        <v>13761</v>
      </c>
      <c r="N7" s="5" t="s">
        <v>194</v>
      </c>
    </row>
    <row r="8" spans="1:14" x14ac:dyDescent="0.3">
      <c r="A8" s="1"/>
      <c r="B8" s="5" t="s">
        <v>60</v>
      </c>
      <c r="C8" s="5" t="s">
        <v>195</v>
      </c>
      <c r="D8" s="5" t="s">
        <v>196</v>
      </c>
      <c r="E8" s="4" t="s">
        <v>187</v>
      </c>
      <c r="F8" s="4" t="s">
        <v>188</v>
      </c>
      <c r="G8" s="6" t="s">
        <v>197</v>
      </c>
      <c r="H8" s="8">
        <v>0</v>
      </c>
      <c r="I8" s="5" t="s">
        <v>190</v>
      </c>
      <c r="J8" s="5" t="s">
        <v>198</v>
      </c>
      <c r="K8" s="5" t="s">
        <v>192</v>
      </c>
      <c r="L8" s="5" t="s">
        <v>193</v>
      </c>
      <c r="M8" s="8">
        <v>13771</v>
      </c>
      <c r="N8" s="5" t="s">
        <v>194</v>
      </c>
    </row>
    <row r="9" spans="1:14" x14ac:dyDescent="0.3">
      <c r="A9" s="1"/>
      <c r="B9" s="5" t="s">
        <v>199</v>
      </c>
      <c r="C9" s="5" t="s">
        <v>200</v>
      </c>
      <c r="D9" s="5" t="s">
        <v>201</v>
      </c>
      <c r="E9" s="4" t="s">
        <v>187</v>
      </c>
      <c r="F9" s="4" t="s">
        <v>188</v>
      </c>
      <c r="G9" s="6" t="s">
        <v>202</v>
      </c>
      <c r="H9" s="8">
        <v>0</v>
      </c>
      <c r="I9" s="5" t="s">
        <v>190</v>
      </c>
      <c r="J9" s="5" t="s">
        <v>191</v>
      </c>
      <c r="K9" s="5" t="s">
        <v>192</v>
      </c>
      <c r="L9" s="5" t="s">
        <v>193</v>
      </c>
      <c r="M9" s="8">
        <v>13099</v>
      </c>
      <c r="N9" s="5" t="s">
        <v>194</v>
      </c>
    </row>
    <row r="10" spans="1:14" ht="26.4" x14ac:dyDescent="0.3">
      <c r="A10" s="1"/>
      <c r="B10" s="5" t="s">
        <v>203</v>
      </c>
      <c r="C10" s="5" t="s">
        <v>204</v>
      </c>
      <c r="D10" s="5" t="s">
        <v>69</v>
      </c>
      <c r="E10" s="4" t="s">
        <v>205</v>
      </c>
      <c r="F10" s="4" t="s">
        <v>188</v>
      </c>
      <c r="G10" s="6" t="s">
        <v>206</v>
      </c>
      <c r="H10" s="8">
        <v>11.9</v>
      </c>
      <c r="I10" s="5" t="s">
        <v>190</v>
      </c>
      <c r="J10" s="5" t="s">
        <v>198</v>
      </c>
      <c r="K10" s="5" t="s">
        <v>192</v>
      </c>
      <c r="L10" s="5" t="s">
        <v>207</v>
      </c>
      <c r="M10" s="8">
        <v>20510</v>
      </c>
      <c r="N10" s="5" t="s">
        <v>208</v>
      </c>
    </row>
    <row r="11" spans="1:14" x14ac:dyDescent="0.3">
      <c r="A11" s="1"/>
      <c r="B11" s="5" t="s">
        <v>66</v>
      </c>
      <c r="C11" s="5" t="s">
        <v>209</v>
      </c>
      <c r="D11" s="5" t="s">
        <v>69</v>
      </c>
      <c r="E11" s="4" t="s">
        <v>187</v>
      </c>
      <c r="F11" s="4" t="s">
        <v>210</v>
      </c>
      <c r="G11" s="6" t="s">
        <v>211</v>
      </c>
      <c r="H11" s="8">
        <v>150</v>
      </c>
      <c r="I11" s="5" t="s">
        <v>212</v>
      </c>
      <c r="J11" s="5" t="s">
        <v>198</v>
      </c>
      <c r="K11" s="5" t="s">
        <v>192</v>
      </c>
      <c r="L11" s="5" t="s">
        <v>193</v>
      </c>
      <c r="M11" s="8">
        <v>1191</v>
      </c>
      <c r="N11" s="5" t="s">
        <v>208</v>
      </c>
    </row>
    <row r="12" spans="1:14" x14ac:dyDescent="0.3">
      <c r="A12" s="1"/>
      <c r="B12" s="5" t="s">
        <v>66</v>
      </c>
      <c r="C12" s="5" t="s">
        <v>213</v>
      </c>
      <c r="D12" s="5" t="s">
        <v>103</v>
      </c>
      <c r="E12" s="4" t="s">
        <v>187</v>
      </c>
      <c r="F12" s="4" t="s">
        <v>214</v>
      </c>
      <c r="G12" s="6" t="s">
        <v>215</v>
      </c>
      <c r="H12" s="8">
        <v>42</v>
      </c>
      <c r="I12" s="5" t="s">
        <v>212</v>
      </c>
      <c r="J12" s="5" t="s">
        <v>198</v>
      </c>
      <c r="K12" s="5" t="s">
        <v>192</v>
      </c>
      <c r="L12" s="5" t="s">
        <v>193</v>
      </c>
      <c r="M12" s="8">
        <v>108</v>
      </c>
      <c r="N12" s="5" t="s">
        <v>208</v>
      </c>
    </row>
    <row r="13" spans="1:14" x14ac:dyDescent="0.3">
      <c r="A13" s="1"/>
      <c r="B13" s="5" t="s">
        <v>14</v>
      </c>
      <c r="C13" s="5" t="s">
        <v>216</v>
      </c>
      <c r="D13" s="5" t="s">
        <v>217</v>
      </c>
      <c r="E13" s="4" t="s">
        <v>187</v>
      </c>
      <c r="F13" s="4" t="s">
        <v>188</v>
      </c>
      <c r="G13" s="6" t="s">
        <v>218</v>
      </c>
      <c r="H13" s="8">
        <v>0</v>
      </c>
      <c r="I13" s="5" t="s">
        <v>190</v>
      </c>
      <c r="J13" s="5" t="s">
        <v>191</v>
      </c>
      <c r="K13" s="5" t="s">
        <v>192</v>
      </c>
      <c r="L13" s="5" t="s">
        <v>193</v>
      </c>
      <c r="M13" s="8">
        <v>316</v>
      </c>
      <c r="N13" s="5" t="s">
        <v>194</v>
      </c>
    </row>
    <row r="14" spans="1:14" ht="26.4" x14ac:dyDescent="0.3">
      <c r="A14" s="1"/>
      <c r="B14" s="5" t="s">
        <v>74</v>
      </c>
      <c r="C14" s="5" t="s">
        <v>219</v>
      </c>
      <c r="D14" s="5" t="s">
        <v>220</v>
      </c>
      <c r="E14" s="4" t="s">
        <v>187</v>
      </c>
      <c r="F14" s="4" t="s">
        <v>188</v>
      </c>
      <c r="G14" s="6" t="s">
        <v>221</v>
      </c>
      <c r="H14" s="8">
        <v>0</v>
      </c>
      <c r="I14" s="5" t="s">
        <v>190</v>
      </c>
      <c r="J14" s="5" t="s">
        <v>191</v>
      </c>
      <c r="K14" s="5" t="s">
        <v>192</v>
      </c>
      <c r="L14" s="5" t="s">
        <v>193</v>
      </c>
      <c r="M14" s="8">
        <v>11052</v>
      </c>
      <c r="N14" s="5" t="s">
        <v>194</v>
      </c>
    </row>
    <row r="15" spans="1:14" x14ac:dyDescent="0.3">
      <c r="A15" s="1"/>
      <c r="B15" s="5" t="s">
        <v>222</v>
      </c>
      <c r="C15" s="5" t="s">
        <v>223</v>
      </c>
      <c r="D15" s="5" t="s">
        <v>105</v>
      </c>
      <c r="E15" s="4" t="s">
        <v>224</v>
      </c>
      <c r="F15" s="4" t="s">
        <v>225</v>
      </c>
      <c r="G15" s="6" t="s">
        <v>226</v>
      </c>
      <c r="H15" s="8">
        <v>11.002000000000001</v>
      </c>
      <c r="I15" s="5" t="s">
        <v>190</v>
      </c>
      <c r="J15" s="5" t="s">
        <v>198</v>
      </c>
      <c r="K15" s="5" t="s">
        <v>192</v>
      </c>
      <c r="L15" s="5" t="s">
        <v>207</v>
      </c>
      <c r="M15" s="8">
        <v>125</v>
      </c>
      <c r="N15" s="5" t="s">
        <v>208</v>
      </c>
    </row>
    <row r="16" spans="1:14" x14ac:dyDescent="0.3">
      <c r="A16" s="1"/>
      <c r="B16" s="5" t="s">
        <v>222</v>
      </c>
      <c r="C16" s="5" t="s">
        <v>223</v>
      </c>
      <c r="D16" s="5" t="s">
        <v>105</v>
      </c>
      <c r="E16" s="4" t="s">
        <v>225</v>
      </c>
      <c r="F16" s="4" t="s">
        <v>227</v>
      </c>
      <c r="G16" s="6" t="s">
        <v>228</v>
      </c>
      <c r="H16" s="8">
        <v>0</v>
      </c>
      <c r="I16" s="5" t="s">
        <v>212</v>
      </c>
      <c r="J16" s="5" t="s">
        <v>191</v>
      </c>
      <c r="K16" s="5" t="s">
        <v>192</v>
      </c>
      <c r="L16" s="5" t="s">
        <v>229</v>
      </c>
      <c r="M16" s="8">
        <v>125</v>
      </c>
      <c r="N16" s="5" t="s">
        <v>208</v>
      </c>
    </row>
    <row r="17" spans="1:14" x14ac:dyDescent="0.3">
      <c r="A17" s="1"/>
      <c r="B17" s="5" t="s">
        <v>222</v>
      </c>
      <c r="C17" s="5" t="s">
        <v>230</v>
      </c>
      <c r="D17" s="5" t="s">
        <v>231</v>
      </c>
      <c r="E17" s="4" t="s">
        <v>187</v>
      </c>
      <c r="F17" s="4" t="s">
        <v>188</v>
      </c>
      <c r="G17" s="6" t="s">
        <v>232</v>
      </c>
      <c r="H17" s="8">
        <v>0</v>
      </c>
      <c r="I17" s="5" t="s">
        <v>190</v>
      </c>
      <c r="J17" s="5" t="s">
        <v>191</v>
      </c>
      <c r="K17" s="5" t="s">
        <v>192</v>
      </c>
      <c r="L17" s="5" t="s">
        <v>193</v>
      </c>
      <c r="M17" s="8">
        <v>19961</v>
      </c>
      <c r="N17" s="5" t="s">
        <v>194</v>
      </c>
    </row>
    <row r="18" spans="1:14" x14ac:dyDescent="0.3">
      <c r="A18" s="1"/>
      <c r="B18" s="5" t="s">
        <v>222</v>
      </c>
      <c r="C18" s="5" t="s">
        <v>233</v>
      </c>
      <c r="D18" s="5" t="s">
        <v>234</v>
      </c>
      <c r="E18" s="4" t="s">
        <v>187</v>
      </c>
      <c r="F18" s="4" t="s">
        <v>188</v>
      </c>
      <c r="G18" s="6" t="s">
        <v>235</v>
      </c>
      <c r="H18" s="8">
        <v>0</v>
      </c>
      <c r="I18" s="5" t="s">
        <v>190</v>
      </c>
      <c r="J18" s="5" t="s">
        <v>198</v>
      </c>
      <c r="K18" s="5" t="s">
        <v>192</v>
      </c>
      <c r="L18" s="5" t="s">
        <v>236</v>
      </c>
      <c r="M18" s="8">
        <v>12592</v>
      </c>
      <c r="N18" s="5" t="s">
        <v>194</v>
      </c>
    </row>
    <row r="19" spans="1:14" x14ac:dyDescent="0.3">
      <c r="A19" s="1"/>
      <c r="B19" s="5" t="s">
        <v>222</v>
      </c>
      <c r="C19" s="5" t="s">
        <v>233</v>
      </c>
      <c r="D19" s="5" t="s">
        <v>237</v>
      </c>
      <c r="E19" s="4" t="s">
        <v>238</v>
      </c>
      <c r="F19" s="4" t="s">
        <v>239</v>
      </c>
      <c r="G19" s="6" t="s">
        <v>240</v>
      </c>
      <c r="H19" s="8">
        <v>5.7320000000000002</v>
      </c>
      <c r="I19" s="5" t="s">
        <v>212</v>
      </c>
      <c r="J19" s="5" t="s">
        <v>198</v>
      </c>
      <c r="K19" s="5" t="s">
        <v>192</v>
      </c>
      <c r="L19" s="5" t="s">
        <v>236</v>
      </c>
      <c r="M19" s="8">
        <v>12777</v>
      </c>
      <c r="N19" s="5" t="s">
        <v>208</v>
      </c>
    </row>
    <row r="20" spans="1:14" ht="26.4" x14ac:dyDescent="0.3">
      <c r="A20" s="1"/>
      <c r="B20" s="5" t="s">
        <v>222</v>
      </c>
      <c r="C20" s="5" t="s">
        <v>233</v>
      </c>
      <c r="D20" s="5" t="s">
        <v>237</v>
      </c>
      <c r="E20" s="4" t="s">
        <v>239</v>
      </c>
      <c r="F20" s="4" t="s">
        <v>241</v>
      </c>
      <c r="G20" s="6" t="s">
        <v>242</v>
      </c>
      <c r="H20" s="8">
        <v>0</v>
      </c>
      <c r="I20" s="5" t="s">
        <v>212</v>
      </c>
      <c r="J20" s="5" t="s">
        <v>191</v>
      </c>
      <c r="K20" s="5" t="s">
        <v>192</v>
      </c>
      <c r="L20" s="5" t="s">
        <v>229</v>
      </c>
      <c r="M20" s="8">
        <v>12777</v>
      </c>
      <c r="N20" s="5" t="s">
        <v>208</v>
      </c>
    </row>
    <row r="21" spans="1:14" x14ac:dyDescent="0.3">
      <c r="A21" s="1"/>
      <c r="B21" s="5" t="s">
        <v>243</v>
      </c>
      <c r="C21" s="5" t="s">
        <v>244</v>
      </c>
      <c r="D21" s="5" t="s">
        <v>245</v>
      </c>
      <c r="E21" s="4" t="s">
        <v>187</v>
      </c>
      <c r="F21" s="4" t="s">
        <v>188</v>
      </c>
      <c r="G21" s="6" t="s">
        <v>246</v>
      </c>
      <c r="H21" s="8">
        <v>0</v>
      </c>
      <c r="I21" s="5" t="s">
        <v>190</v>
      </c>
      <c r="J21" s="5" t="s">
        <v>191</v>
      </c>
      <c r="K21" s="5" t="s">
        <v>192</v>
      </c>
      <c r="L21" s="5" t="s">
        <v>229</v>
      </c>
      <c r="M21" s="8">
        <v>26668</v>
      </c>
      <c r="N21" s="5" t="s">
        <v>194</v>
      </c>
    </row>
    <row r="22" spans="1:14" x14ac:dyDescent="0.3">
      <c r="A22" s="1"/>
      <c r="B22" s="5" t="s">
        <v>79</v>
      </c>
      <c r="C22" s="5" t="s">
        <v>247</v>
      </c>
      <c r="D22" s="5" t="s">
        <v>17</v>
      </c>
      <c r="E22" s="4" t="s">
        <v>187</v>
      </c>
      <c r="F22" s="4" t="s">
        <v>188</v>
      </c>
      <c r="G22" s="6" t="s">
        <v>248</v>
      </c>
      <c r="H22" s="8">
        <v>0</v>
      </c>
      <c r="I22" s="5" t="s">
        <v>190</v>
      </c>
      <c r="J22" s="5" t="s">
        <v>191</v>
      </c>
      <c r="K22" s="5" t="s">
        <v>192</v>
      </c>
      <c r="L22" s="5" t="s">
        <v>193</v>
      </c>
      <c r="M22" s="8">
        <v>544</v>
      </c>
      <c r="N22" s="5" t="s">
        <v>194</v>
      </c>
    </row>
    <row r="23" spans="1:14" ht="26.4" x14ac:dyDescent="0.3">
      <c r="A23" s="1"/>
      <c r="B23" s="5" t="s">
        <v>79</v>
      </c>
      <c r="C23" s="5" t="s">
        <v>249</v>
      </c>
      <c r="D23" s="5" t="s">
        <v>250</v>
      </c>
      <c r="E23" s="4" t="s">
        <v>251</v>
      </c>
      <c r="F23" s="4" t="s">
        <v>252</v>
      </c>
      <c r="G23" s="6" t="s">
        <v>253</v>
      </c>
      <c r="H23" s="8">
        <v>8.5</v>
      </c>
      <c r="I23" s="5" t="s">
        <v>190</v>
      </c>
      <c r="J23" s="5" t="s">
        <v>198</v>
      </c>
      <c r="K23" s="5" t="s">
        <v>192</v>
      </c>
      <c r="L23" s="5" t="s">
        <v>207</v>
      </c>
      <c r="M23" s="8">
        <v>1068</v>
      </c>
      <c r="N23" s="5" t="s">
        <v>208</v>
      </c>
    </row>
    <row r="24" spans="1:14" x14ac:dyDescent="0.3">
      <c r="A24" s="1"/>
      <c r="B24" s="5" t="s">
        <v>89</v>
      </c>
      <c r="C24" s="5" t="s">
        <v>254</v>
      </c>
      <c r="D24" s="5" t="s">
        <v>255</v>
      </c>
      <c r="E24" s="4" t="s">
        <v>187</v>
      </c>
      <c r="F24" s="4" t="s">
        <v>188</v>
      </c>
      <c r="G24" s="6" t="s">
        <v>256</v>
      </c>
      <c r="H24" s="8">
        <v>0</v>
      </c>
      <c r="I24" s="5" t="s">
        <v>190</v>
      </c>
      <c r="J24" s="5" t="s">
        <v>198</v>
      </c>
      <c r="K24" s="5" t="s">
        <v>192</v>
      </c>
      <c r="L24" s="5" t="s">
        <v>193</v>
      </c>
      <c r="M24" s="8">
        <v>16325</v>
      </c>
      <c r="N24" s="5" t="s">
        <v>208</v>
      </c>
    </row>
    <row r="25" spans="1:14" x14ac:dyDescent="0.3">
      <c r="A25" s="1"/>
      <c r="B25" s="5" t="s">
        <v>89</v>
      </c>
      <c r="C25" s="5" t="s">
        <v>254</v>
      </c>
      <c r="D25" s="5" t="s">
        <v>255</v>
      </c>
      <c r="E25" s="4" t="s">
        <v>257</v>
      </c>
      <c r="F25" s="4" t="s">
        <v>258</v>
      </c>
      <c r="G25" s="6" t="s">
        <v>259</v>
      </c>
      <c r="H25" s="8">
        <v>0</v>
      </c>
      <c r="I25" s="5" t="s">
        <v>190</v>
      </c>
      <c r="J25" s="5" t="s">
        <v>198</v>
      </c>
      <c r="K25" s="5" t="s">
        <v>192</v>
      </c>
      <c r="L25" s="5" t="s">
        <v>236</v>
      </c>
      <c r="M25" s="8">
        <v>16325</v>
      </c>
      <c r="N25" s="5" t="s">
        <v>208</v>
      </c>
    </row>
    <row r="26" spans="1:14" x14ac:dyDescent="0.3">
      <c r="A26" s="1"/>
      <c r="B26" s="5" t="s">
        <v>89</v>
      </c>
      <c r="C26" s="5" t="s">
        <v>260</v>
      </c>
      <c r="D26" s="5" t="s">
        <v>261</v>
      </c>
      <c r="E26" s="4" t="s">
        <v>187</v>
      </c>
      <c r="F26" s="4" t="s">
        <v>188</v>
      </c>
      <c r="G26" s="6" t="s">
        <v>262</v>
      </c>
      <c r="H26" s="8">
        <v>0</v>
      </c>
      <c r="I26" s="5" t="s">
        <v>190</v>
      </c>
      <c r="J26" s="5" t="s">
        <v>191</v>
      </c>
      <c r="K26" s="5" t="s">
        <v>192</v>
      </c>
      <c r="L26" s="5" t="s">
        <v>229</v>
      </c>
      <c r="M26" s="8">
        <v>26855</v>
      </c>
      <c r="N26" s="5" t="s">
        <v>194</v>
      </c>
    </row>
    <row r="27" spans="1:14" x14ac:dyDescent="0.3">
      <c r="A27" s="1"/>
      <c r="B27" s="5" t="s">
        <v>89</v>
      </c>
      <c r="C27" s="5" t="s">
        <v>263</v>
      </c>
      <c r="D27" s="5" t="s">
        <v>69</v>
      </c>
      <c r="E27" s="4" t="s">
        <v>264</v>
      </c>
      <c r="F27" s="4" t="s">
        <v>265</v>
      </c>
      <c r="G27" s="6" t="s">
        <v>266</v>
      </c>
      <c r="H27" s="8">
        <v>0</v>
      </c>
      <c r="I27" s="5" t="s">
        <v>190</v>
      </c>
      <c r="J27" s="5" t="s">
        <v>191</v>
      </c>
      <c r="K27" s="5" t="s">
        <v>192</v>
      </c>
      <c r="L27" s="5" t="s">
        <v>229</v>
      </c>
      <c r="M27" s="8">
        <v>26863</v>
      </c>
      <c r="N27" s="5" t="s">
        <v>208</v>
      </c>
    </row>
    <row r="28" spans="1:14" ht="26.4" x14ac:dyDescent="0.3">
      <c r="A28" s="1"/>
      <c r="B28" s="5" t="s">
        <v>89</v>
      </c>
      <c r="C28" s="5" t="s">
        <v>267</v>
      </c>
      <c r="D28" s="5" t="s">
        <v>69</v>
      </c>
      <c r="E28" s="4" t="s">
        <v>187</v>
      </c>
      <c r="F28" s="4" t="s">
        <v>188</v>
      </c>
      <c r="G28" s="6" t="s">
        <v>268</v>
      </c>
      <c r="H28" s="8">
        <v>20.8</v>
      </c>
      <c r="I28" s="5" t="s">
        <v>190</v>
      </c>
      <c r="J28" s="5" t="s">
        <v>191</v>
      </c>
      <c r="K28" s="5" t="s">
        <v>192</v>
      </c>
      <c r="L28" s="5" t="s">
        <v>236</v>
      </c>
      <c r="M28" s="8">
        <v>22190</v>
      </c>
      <c r="N28" s="5" t="s">
        <v>208</v>
      </c>
    </row>
    <row r="29" spans="1:14" ht="26.4" x14ac:dyDescent="0.3">
      <c r="A29" s="1"/>
      <c r="B29" s="5" t="s">
        <v>89</v>
      </c>
      <c r="C29" s="5" t="s">
        <v>269</v>
      </c>
      <c r="D29" s="5" t="s">
        <v>69</v>
      </c>
      <c r="E29" s="4" t="s">
        <v>270</v>
      </c>
      <c r="F29" s="4" t="s">
        <v>271</v>
      </c>
      <c r="G29" s="6" t="s">
        <v>272</v>
      </c>
      <c r="H29" s="8">
        <v>0</v>
      </c>
      <c r="I29" s="5" t="s">
        <v>190</v>
      </c>
      <c r="J29" s="5" t="s">
        <v>191</v>
      </c>
      <c r="K29" s="5" t="s">
        <v>192</v>
      </c>
      <c r="L29" s="5" t="s">
        <v>229</v>
      </c>
      <c r="M29" s="8">
        <v>14448</v>
      </c>
      <c r="N29" s="5" t="s">
        <v>208</v>
      </c>
    </row>
    <row r="30" spans="1:14" x14ac:dyDescent="0.3">
      <c r="A30" s="1"/>
      <c r="B30" s="5" t="s">
        <v>273</v>
      </c>
      <c r="C30" s="5" t="s">
        <v>274</v>
      </c>
      <c r="D30" s="5" t="s">
        <v>69</v>
      </c>
      <c r="E30" s="4" t="s">
        <v>187</v>
      </c>
      <c r="F30" s="4" t="s">
        <v>188</v>
      </c>
      <c r="G30" s="6" t="s">
        <v>275</v>
      </c>
      <c r="H30" s="8">
        <v>0</v>
      </c>
      <c r="I30" s="5" t="s">
        <v>190</v>
      </c>
      <c r="J30" s="5" t="s">
        <v>198</v>
      </c>
      <c r="K30" s="5" t="s">
        <v>192</v>
      </c>
      <c r="L30" s="5" t="s">
        <v>236</v>
      </c>
      <c r="M30" s="8">
        <v>22187</v>
      </c>
      <c r="N30" s="5" t="s">
        <v>208</v>
      </c>
    </row>
    <row r="31" spans="1:14" ht="26.4" x14ac:dyDescent="0.3">
      <c r="A31" s="1"/>
      <c r="B31" s="5" t="s">
        <v>276</v>
      </c>
      <c r="C31" s="5" t="s">
        <v>277</v>
      </c>
      <c r="D31" s="5" t="s">
        <v>278</v>
      </c>
      <c r="E31" s="4" t="s">
        <v>187</v>
      </c>
      <c r="F31" s="4" t="s">
        <v>188</v>
      </c>
      <c r="G31" s="6" t="s">
        <v>279</v>
      </c>
      <c r="H31" s="8">
        <v>0</v>
      </c>
      <c r="I31" s="5" t="s">
        <v>190</v>
      </c>
      <c r="J31" s="5" t="s">
        <v>198</v>
      </c>
      <c r="K31" s="5" t="s">
        <v>192</v>
      </c>
      <c r="L31" s="5" t="s">
        <v>236</v>
      </c>
      <c r="M31" s="8">
        <v>21126</v>
      </c>
      <c r="N31" s="5" t="s">
        <v>194</v>
      </c>
    </row>
    <row r="32" spans="1:14" x14ac:dyDescent="0.3">
      <c r="A32" s="1"/>
      <c r="B32" s="5" t="s">
        <v>280</v>
      </c>
      <c r="C32" s="5" t="s">
        <v>281</v>
      </c>
      <c r="D32" s="5" t="s">
        <v>282</v>
      </c>
      <c r="E32" s="4" t="s">
        <v>264</v>
      </c>
      <c r="F32" s="4" t="s">
        <v>283</v>
      </c>
      <c r="G32" s="6" t="s">
        <v>284</v>
      </c>
      <c r="H32" s="8">
        <v>0</v>
      </c>
      <c r="I32" s="5" t="s">
        <v>190</v>
      </c>
      <c r="J32" s="5" t="s">
        <v>191</v>
      </c>
      <c r="K32" s="5" t="s">
        <v>192</v>
      </c>
      <c r="L32" s="5" t="s">
        <v>207</v>
      </c>
      <c r="M32" s="8">
        <v>8654</v>
      </c>
      <c r="N32" s="5" t="s">
        <v>194</v>
      </c>
    </row>
    <row r="33" spans="1:14" ht="39.6" x14ac:dyDescent="0.3">
      <c r="A33" s="1"/>
      <c r="B33" s="5" t="s">
        <v>280</v>
      </c>
      <c r="C33" s="5" t="s">
        <v>285</v>
      </c>
      <c r="D33" s="5" t="s">
        <v>286</v>
      </c>
      <c r="E33" s="4" t="s">
        <v>187</v>
      </c>
      <c r="F33" s="4" t="s">
        <v>188</v>
      </c>
      <c r="G33" s="6" t="s">
        <v>287</v>
      </c>
      <c r="H33" s="8">
        <v>0</v>
      </c>
      <c r="I33" s="5" t="s">
        <v>190</v>
      </c>
      <c r="J33" s="5" t="s">
        <v>191</v>
      </c>
      <c r="K33" s="5" t="s">
        <v>192</v>
      </c>
      <c r="L33" s="5" t="s">
        <v>193</v>
      </c>
      <c r="M33" s="8">
        <v>14464</v>
      </c>
      <c r="N33" s="5" t="s">
        <v>194</v>
      </c>
    </row>
    <row r="34" spans="1:14" x14ac:dyDescent="0.3">
      <c r="A34" s="1"/>
      <c r="B34" s="5" t="s">
        <v>280</v>
      </c>
      <c r="C34" s="5" t="s">
        <v>288</v>
      </c>
      <c r="D34" s="5" t="s">
        <v>289</v>
      </c>
      <c r="E34" s="4" t="s">
        <v>187</v>
      </c>
      <c r="F34" s="4" t="s">
        <v>188</v>
      </c>
      <c r="G34" s="6" t="s">
        <v>290</v>
      </c>
      <c r="H34" s="8">
        <v>0</v>
      </c>
      <c r="I34" s="5" t="s">
        <v>190</v>
      </c>
      <c r="J34" s="5" t="s">
        <v>191</v>
      </c>
      <c r="K34" s="5" t="s">
        <v>192</v>
      </c>
      <c r="L34" s="5" t="s">
        <v>229</v>
      </c>
      <c r="M34" s="8">
        <v>26857</v>
      </c>
      <c r="N34" s="5" t="s">
        <v>194</v>
      </c>
    </row>
    <row r="35" spans="1:14" ht="39.6" x14ac:dyDescent="0.3">
      <c r="A35" s="1"/>
      <c r="B35" s="5" t="s">
        <v>291</v>
      </c>
      <c r="C35" s="5" t="s">
        <v>292</v>
      </c>
      <c r="D35" s="5" t="s">
        <v>293</v>
      </c>
      <c r="E35" s="4" t="s">
        <v>187</v>
      </c>
      <c r="F35" s="4" t="s">
        <v>188</v>
      </c>
      <c r="G35" s="6" t="s">
        <v>294</v>
      </c>
      <c r="H35" s="8">
        <v>0</v>
      </c>
      <c r="I35" s="5" t="s">
        <v>190</v>
      </c>
      <c r="J35" s="5" t="s">
        <v>191</v>
      </c>
      <c r="K35" s="5" t="s">
        <v>192</v>
      </c>
      <c r="L35" s="5" t="s">
        <v>193</v>
      </c>
      <c r="M35" s="8">
        <v>1451</v>
      </c>
      <c r="N35" s="5" t="s">
        <v>194</v>
      </c>
    </row>
    <row r="36" spans="1:14" x14ac:dyDescent="0.3">
      <c r="A36" s="1"/>
      <c r="B36" s="5" t="s">
        <v>101</v>
      </c>
      <c r="C36" s="5" t="s">
        <v>295</v>
      </c>
      <c r="D36" s="5" t="s">
        <v>296</v>
      </c>
      <c r="E36" s="4" t="s">
        <v>187</v>
      </c>
      <c r="F36" s="4" t="s">
        <v>188</v>
      </c>
      <c r="G36" s="6" t="s">
        <v>297</v>
      </c>
      <c r="H36" s="8">
        <v>0</v>
      </c>
      <c r="I36" s="5" t="s">
        <v>190</v>
      </c>
      <c r="J36" s="5" t="s">
        <v>198</v>
      </c>
      <c r="K36" s="5" t="s">
        <v>192</v>
      </c>
      <c r="L36" s="5" t="s">
        <v>207</v>
      </c>
      <c r="M36" s="8">
        <v>23564</v>
      </c>
      <c r="N36" s="5" t="s">
        <v>208</v>
      </c>
    </row>
    <row r="37" spans="1:14" x14ac:dyDescent="0.3">
      <c r="A37" s="1"/>
      <c r="B37" s="5" t="s">
        <v>101</v>
      </c>
      <c r="C37" s="5" t="s">
        <v>298</v>
      </c>
      <c r="D37" s="5" t="s">
        <v>299</v>
      </c>
      <c r="E37" s="4" t="s">
        <v>187</v>
      </c>
      <c r="F37" s="4" t="s">
        <v>188</v>
      </c>
      <c r="G37" s="6" t="s">
        <v>300</v>
      </c>
      <c r="H37" s="8">
        <v>0</v>
      </c>
      <c r="I37" s="5" t="s">
        <v>190</v>
      </c>
      <c r="J37" s="5" t="s">
        <v>198</v>
      </c>
      <c r="K37" s="5" t="s">
        <v>192</v>
      </c>
      <c r="L37" s="5" t="s">
        <v>207</v>
      </c>
      <c r="M37" s="8">
        <v>13204</v>
      </c>
      <c r="N37" s="5" t="s">
        <v>208</v>
      </c>
    </row>
    <row r="38" spans="1:14" ht="26.4" x14ac:dyDescent="0.3">
      <c r="A38" s="1"/>
      <c r="B38" s="5" t="s">
        <v>101</v>
      </c>
      <c r="C38" s="5" t="s">
        <v>301</v>
      </c>
      <c r="D38" s="5" t="s">
        <v>302</v>
      </c>
      <c r="E38" s="4" t="s">
        <v>187</v>
      </c>
      <c r="F38" s="4" t="s">
        <v>188</v>
      </c>
      <c r="G38" s="6" t="s">
        <v>303</v>
      </c>
      <c r="H38" s="8">
        <v>0</v>
      </c>
      <c r="I38" s="5" t="s">
        <v>190</v>
      </c>
      <c r="J38" s="5" t="s">
        <v>198</v>
      </c>
      <c r="K38" s="5" t="s">
        <v>192</v>
      </c>
      <c r="L38" s="5" t="s">
        <v>207</v>
      </c>
      <c r="M38" s="8">
        <v>13189</v>
      </c>
      <c r="N38" s="5" t="s">
        <v>194</v>
      </c>
    </row>
    <row r="39" spans="1:14" ht="26.4" x14ac:dyDescent="0.3">
      <c r="A39" s="1"/>
      <c r="B39" s="5" t="s">
        <v>101</v>
      </c>
      <c r="C39" s="5" t="s">
        <v>304</v>
      </c>
      <c r="D39" s="5" t="s">
        <v>299</v>
      </c>
      <c r="E39" s="4" t="s">
        <v>187</v>
      </c>
      <c r="F39" s="4" t="s">
        <v>188</v>
      </c>
      <c r="G39" s="6" t="s">
        <v>305</v>
      </c>
      <c r="H39" s="8">
        <v>109</v>
      </c>
      <c r="I39" s="5" t="s">
        <v>190</v>
      </c>
      <c r="J39" s="5" t="s">
        <v>198</v>
      </c>
      <c r="K39" s="5" t="s">
        <v>192</v>
      </c>
      <c r="L39" s="5" t="s">
        <v>236</v>
      </c>
      <c r="M39" s="8">
        <v>22082</v>
      </c>
      <c r="N39" s="5" t="s">
        <v>208</v>
      </c>
    </row>
    <row r="40" spans="1:14" ht="26.4" x14ac:dyDescent="0.3">
      <c r="A40" s="1"/>
      <c r="B40" s="5" t="s">
        <v>306</v>
      </c>
      <c r="C40" s="5" t="s">
        <v>307</v>
      </c>
      <c r="D40" s="5" t="s">
        <v>308</v>
      </c>
      <c r="E40" s="4" t="s">
        <v>187</v>
      </c>
      <c r="F40" s="4" t="s">
        <v>188</v>
      </c>
      <c r="G40" s="6" t="s">
        <v>309</v>
      </c>
      <c r="H40" s="8">
        <v>0</v>
      </c>
      <c r="I40" s="5" t="s">
        <v>190</v>
      </c>
      <c r="J40" s="5" t="s">
        <v>191</v>
      </c>
      <c r="K40" s="5" t="s">
        <v>192</v>
      </c>
      <c r="L40" s="5" t="s">
        <v>193</v>
      </c>
      <c r="M40" s="8">
        <v>679</v>
      </c>
      <c r="N40" s="5" t="s">
        <v>194</v>
      </c>
    </row>
    <row r="41" spans="1:14" x14ac:dyDescent="0.3">
      <c r="A41" s="1"/>
      <c r="B41" s="5" t="s">
        <v>310</v>
      </c>
      <c r="C41" s="5" t="s">
        <v>311</v>
      </c>
      <c r="D41" s="5" t="s">
        <v>312</v>
      </c>
      <c r="E41" s="4" t="s">
        <v>187</v>
      </c>
      <c r="F41" s="4" t="s">
        <v>188</v>
      </c>
      <c r="G41" s="6" t="s">
        <v>313</v>
      </c>
      <c r="H41" s="8">
        <v>0</v>
      </c>
      <c r="I41" s="5" t="s">
        <v>190</v>
      </c>
      <c r="J41" s="5" t="s">
        <v>198</v>
      </c>
      <c r="K41" s="5" t="s">
        <v>192</v>
      </c>
      <c r="L41" s="5" t="s">
        <v>193</v>
      </c>
      <c r="M41" s="8">
        <v>8834</v>
      </c>
      <c r="N41" s="5" t="s">
        <v>194</v>
      </c>
    </row>
    <row r="42" spans="1:14" ht="39.6" x14ac:dyDescent="0.3">
      <c r="A42" s="1"/>
      <c r="B42" s="5" t="s">
        <v>314</v>
      </c>
      <c r="C42" s="5" t="s">
        <v>315</v>
      </c>
      <c r="D42" s="5" t="s">
        <v>316</v>
      </c>
      <c r="E42" s="4" t="s">
        <v>187</v>
      </c>
      <c r="F42" s="4" t="s">
        <v>317</v>
      </c>
      <c r="G42" s="6" t="s">
        <v>318</v>
      </c>
      <c r="H42" s="8">
        <v>0</v>
      </c>
      <c r="I42" s="5" t="s">
        <v>190</v>
      </c>
      <c r="J42" s="5" t="s">
        <v>198</v>
      </c>
      <c r="K42" s="5" t="s">
        <v>192</v>
      </c>
      <c r="L42" s="5" t="s">
        <v>193</v>
      </c>
      <c r="M42" s="8">
        <v>22979</v>
      </c>
      <c r="N42" s="5" t="s">
        <v>194</v>
      </c>
    </row>
    <row r="43" spans="1:14" x14ac:dyDescent="0.3">
      <c r="A43" s="1"/>
      <c r="B43" s="5" t="s">
        <v>319</v>
      </c>
      <c r="C43" s="5" t="s">
        <v>320</v>
      </c>
      <c r="D43" s="5" t="s">
        <v>69</v>
      </c>
      <c r="E43" s="4" t="s">
        <v>187</v>
      </c>
      <c r="F43" s="4" t="s">
        <v>321</v>
      </c>
      <c r="G43" s="6" t="s">
        <v>322</v>
      </c>
      <c r="H43" s="8">
        <v>179.37</v>
      </c>
      <c r="I43" s="5" t="s">
        <v>190</v>
      </c>
      <c r="J43" s="5" t="s">
        <v>198</v>
      </c>
      <c r="K43" s="5" t="s">
        <v>192</v>
      </c>
      <c r="L43" s="5" t="s">
        <v>193</v>
      </c>
      <c r="M43" s="8">
        <v>15107</v>
      </c>
      <c r="N43" s="5" t="s">
        <v>208</v>
      </c>
    </row>
    <row r="44" spans="1:14" x14ac:dyDescent="0.3">
      <c r="A44" s="1"/>
      <c r="B44" s="5" t="s">
        <v>319</v>
      </c>
      <c r="C44" s="5" t="s">
        <v>323</v>
      </c>
      <c r="D44" s="5" t="s">
        <v>324</v>
      </c>
      <c r="E44" s="4" t="s">
        <v>187</v>
      </c>
      <c r="F44" s="4" t="s">
        <v>321</v>
      </c>
      <c r="G44" s="6" t="s">
        <v>325</v>
      </c>
      <c r="H44" s="8">
        <v>179.37</v>
      </c>
      <c r="I44" s="5" t="s">
        <v>190</v>
      </c>
      <c r="J44" s="5" t="s">
        <v>198</v>
      </c>
      <c r="K44" s="5" t="s">
        <v>192</v>
      </c>
      <c r="L44" s="5" t="s">
        <v>207</v>
      </c>
      <c r="M44" s="8">
        <v>15109</v>
      </c>
      <c r="N44" s="5" t="s">
        <v>194</v>
      </c>
    </row>
    <row r="45" spans="1:14" ht="26.4" x14ac:dyDescent="0.3">
      <c r="A45" s="1"/>
      <c r="B45" s="5" t="s">
        <v>319</v>
      </c>
      <c r="C45" s="5" t="s">
        <v>326</v>
      </c>
      <c r="D45" s="5" t="s">
        <v>327</v>
      </c>
      <c r="E45" s="4" t="s">
        <v>187</v>
      </c>
      <c r="F45" s="4" t="s">
        <v>188</v>
      </c>
      <c r="G45" s="6" t="s">
        <v>328</v>
      </c>
      <c r="H45" s="8">
        <v>0</v>
      </c>
      <c r="I45" s="5" t="s">
        <v>190</v>
      </c>
      <c r="J45" s="5" t="s">
        <v>191</v>
      </c>
      <c r="K45" s="5" t="s">
        <v>192</v>
      </c>
      <c r="L45" s="5" t="s">
        <v>193</v>
      </c>
      <c r="M45" s="8">
        <v>14956</v>
      </c>
      <c r="N45" s="5" t="s">
        <v>194</v>
      </c>
    </row>
    <row r="46" spans="1:14" ht="26.4" x14ac:dyDescent="0.3">
      <c r="A46" s="1"/>
      <c r="B46" s="5" t="s">
        <v>141</v>
      </c>
      <c r="C46" s="5" t="s">
        <v>329</v>
      </c>
      <c r="D46" s="5" t="s">
        <v>330</v>
      </c>
      <c r="E46" s="4" t="s">
        <v>331</v>
      </c>
      <c r="F46" s="4" t="s">
        <v>332</v>
      </c>
      <c r="G46" s="6" t="s">
        <v>333</v>
      </c>
      <c r="H46" s="8">
        <v>0</v>
      </c>
      <c r="I46" s="5" t="s">
        <v>334</v>
      </c>
      <c r="J46" s="5" t="s">
        <v>191</v>
      </c>
      <c r="K46" s="5" t="s">
        <v>192</v>
      </c>
      <c r="L46" s="5" t="s">
        <v>229</v>
      </c>
      <c r="M46" s="8">
        <v>34</v>
      </c>
      <c r="N46" s="5" t="s">
        <v>208</v>
      </c>
    </row>
    <row r="47" spans="1:14" ht="26.4" x14ac:dyDescent="0.3">
      <c r="A47" s="1"/>
      <c r="B47" s="5" t="s">
        <v>335</v>
      </c>
      <c r="C47" s="5" t="s">
        <v>336</v>
      </c>
      <c r="D47" s="5" t="s">
        <v>105</v>
      </c>
      <c r="E47" s="4" t="s">
        <v>187</v>
      </c>
      <c r="F47" s="4" t="s">
        <v>188</v>
      </c>
      <c r="G47" s="6" t="s">
        <v>337</v>
      </c>
      <c r="H47" s="8">
        <v>1.2</v>
      </c>
      <c r="I47" s="5" t="s">
        <v>190</v>
      </c>
      <c r="J47" s="5" t="s">
        <v>198</v>
      </c>
      <c r="K47" s="5" t="s">
        <v>192</v>
      </c>
      <c r="L47" s="5" t="s">
        <v>207</v>
      </c>
      <c r="M47" s="8">
        <v>18814</v>
      </c>
      <c r="N47" s="5" t="s">
        <v>208</v>
      </c>
    </row>
    <row r="48" spans="1:14" x14ac:dyDescent="0.3">
      <c r="A48" s="1"/>
      <c r="B48" s="5" t="s">
        <v>335</v>
      </c>
      <c r="C48" s="5" t="s">
        <v>338</v>
      </c>
      <c r="D48" s="5" t="s">
        <v>92</v>
      </c>
      <c r="E48" s="4" t="s">
        <v>339</v>
      </c>
      <c r="F48" s="4" t="s">
        <v>340</v>
      </c>
      <c r="G48" s="6" t="s">
        <v>341</v>
      </c>
      <c r="H48" s="8">
        <v>1.5</v>
      </c>
      <c r="I48" s="5" t="s">
        <v>190</v>
      </c>
      <c r="J48" s="5" t="s">
        <v>198</v>
      </c>
      <c r="K48" s="5" t="s">
        <v>192</v>
      </c>
      <c r="L48" s="5" t="s">
        <v>207</v>
      </c>
      <c r="M48" s="8">
        <v>13301</v>
      </c>
      <c r="N48" s="5" t="s">
        <v>208</v>
      </c>
    </row>
    <row r="49" spans="1:14" ht="26.4" x14ac:dyDescent="0.3">
      <c r="A49" s="1"/>
      <c r="B49" s="5" t="s">
        <v>335</v>
      </c>
      <c r="C49" s="5" t="s">
        <v>342</v>
      </c>
      <c r="D49" s="5" t="s">
        <v>103</v>
      </c>
      <c r="E49" s="4" t="s">
        <v>187</v>
      </c>
      <c r="F49" s="4" t="s">
        <v>188</v>
      </c>
      <c r="G49" s="6" t="s">
        <v>343</v>
      </c>
      <c r="H49" s="8">
        <v>1.5</v>
      </c>
      <c r="I49" s="5" t="s">
        <v>190</v>
      </c>
      <c r="J49" s="5" t="s">
        <v>198</v>
      </c>
      <c r="K49" s="5" t="s">
        <v>192</v>
      </c>
      <c r="L49" s="5" t="s">
        <v>207</v>
      </c>
      <c r="M49" s="8">
        <v>15113</v>
      </c>
      <c r="N49" s="5" t="s">
        <v>208</v>
      </c>
    </row>
    <row r="50" spans="1:14" x14ac:dyDescent="0.3">
      <c r="A50" s="1"/>
      <c r="B50" s="5" t="s">
        <v>344</v>
      </c>
      <c r="C50" s="5" t="s">
        <v>345</v>
      </c>
      <c r="D50" s="5" t="s">
        <v>346</v>
      </c>
      <c r="E50" s="4" t="s">
        <v>187</v>
      </c>
      <c r="F50" s="4" t="s">
        <v>347</v>
      </c>
      <c r="G50" s="6" t="s">
        <v>348</v>
      </c>
      <c r="H50" s="8">
        <v>0</v>
      </c>
      <c r="I50" s="5" t="s">
        <v>190</v>
      </c>
      <c r="J50" s="5" t="s">
        <v>198</v>
      </c>
      <c r="K50" s="5" t="s">
        <v>192</v>
      </c>
      <c r="L50" s="5" t="s">
        <v>207</v>
      </c>
      <c r="M50" s="8">
        <v>1973</v>
      </c>
      <c r="N50" s="5" t="s">
        <v>194</v>
      </c>
    </row>
    <row r="51" spans="1:14" ht="26.4" x14ac:dyDescent="0.3">
      <c r="A51" s="1"/>
      <c r="B51" s="5" t="s">
        <v>344</v>
      </c>
      <c r="C51" s="5" t="s">
        <v>349</v>
      </c>
      <c r="D51" s="5" t="s">
        <v>350</v>
      </c>
      <c r="E51" s="4" t="s">
        <v>187</v>
      </c>
      <c r="F51" s="4" t="s">
        <v>347</v>
      </c>
      <c r="G51" s="6" t="s">
        <v>351</v>
      </c>
      <c r="H51" s="8">
        <v>0</v>
      </c>
      <c r="I51" s="5" t="s">
        <v>190</v>
      </c>
      <c r="J51" s="5" t="s">
        <v>198</v>
      </c>
      <c r="K51" s="5" t="s">
        <v>192</v>
      </c>
      <c r="L51" s="5" t="s">
        <v>207</v>
      </c>
      <c r="M51" s="8">
        <v>699</v>
      </c>
      <c r="N51" s="5" t="s">
        <v>194</v>
      </c>
    </row>
    <row r="52" spans="1:14" x14ac:dyDescent="0.3">
      <c r="A52" s="1"/>
      <c r="B52" s="5" t="s">
        <v>344</v>
      </c>
      <c r="C52" s="5" t="s">
        <v>352</v>
      </c>
      <c r="D52" s="5" t="s">
        <v>353</v>
      </c>
      <c r="E52" s="4" t="s">
        <v>205</v>
      </c>
      <c r="F52" s="4" t="s">
        <v>354</v>
      </c>
      <c r="G52" s="6" t="s">
        <v>355</v>
      </c>
      <c r="H52" s="8">
        <v>0</v>
      </c>
      <c r="I52" s="5" t="s">
        <v>190</v>
      </c>
      <c r="J52" s="5" t="s">
        <v>198</v>
      </c>
      <c r="K52" s="5" t="s">
        <v>192</v>
      </c>
      <c r="L52" s="5" t="s">
        <v>207</v>
      </c>
      <c r="M52" s="8">
        <v>11855</v>
      </c>
      <c r="N52" s="5" t="s">
        <v>194</v>
      </c>
    </row>
    <row r="53" spans="1:14" ht="26.4" x14ac:dyDescent="0.3">
      <c r="A53" s="1"/>
      <c r="B53" s="5" t="s">
        <v>344</v>
      </c>
      <c r="C53" s="5" t="s">
        <v>352</v>
      </c>
      <c r="D53" s="5" t="s">
        <v>356</v>
      </c>
      <c r="E53" s="4" t="s">
        <v>205</v>
      </c>
      <c r="F53" s="4" t="s">
        <v>347</v>
      </c>
      <c r="G53" s="6" t="s">
        <v>357</v>
      </c>
      <c r="H53" s="8">
        <v>0</v>
      </c>
      <c r="I53" s="5" t="s">
        <v>190</v>
      </c>
      <c r="J53" s="5" t="s">
        <v>198</v>
      </c>
      <c r="K53" s="5" t="s">
        <v>192</v>
      </c>
      <c r="L53" s="5" t="s">
        <v>207</v>
      </c>
      <c r="M53" s="8">
        <v>20120</v>
      </c>
      <c r="N53" s="5" t="s">
        <v>194</v>
      </c>
    </row>
    <row r="54" spans="1:14" x14ac:dyDescent="0.3">
      <c r="A54" s="1"/>
      <c r="B54" s="5" t="s">
        <v>344</v>
      </c>
      <c r="C54" s="5" t="s">
        <v>352</v>
      </c>
      <c r="D54" s="5" t="s">
        <v>358</v>
      </c>
      <c r="E54" s="4" t="s">
        <v>354</v>
      </c>
      <c r="F54" s="4" t="s">
        <v>347</v>
      </c>
      <c r="G54" s="6" t="s">
        <v>355</v>
      </c>
      <c r="H54" s="8">
        <v>0</v>
      </c>
      <c r="I54" s="5" t="s">
        <v>190</v>
      </c>
      <c r="J54" s="5" t="s">
        <v>198</v>
      </c>
      <c r="K54" s="5" t="s">
        <v>192</v>
      </c>
      <c r="L54" s="5" t="s">
        <v>207</v>
      </c>
      <c r="M54" s="8">
        <v>11856</v>
      </c>
      <c r="N54" s="5" t="s">
        <v>194</v>
      </c>
    </row>
    <row r="55" spans="1:14" ht="26.4" x14ac:dyDescent="0.3">
      <c r="A55" s="1"/>
      <c r="B55" s="5" t="s">
        <v>31</v>
      </c>
      <c r="C55" s="5" t="s">
        <v>359</v>
      </c>
      <c r="D55" s="5" t="s">
        <v>360</v>
      </c>
      <c r="E55" s="4" t="s">
        <v>187</v>
      </c>
      <c r="F55" s="4" t="s">
        <v>188</v>
      </c>
      <c r="G55" s="6" t="s">
        <v>361</v>
      </c>
      <c r="H55" s="8">
        <v>0</v>
      </c>
      <c r="I55" s="5" t="s">
        <v>190</v>
      </c>
      <c r="J55" s="5" t="s">
        <v>191</v>
      </c>
      <c r="K55" s="5" t="s">
        <v>192</v>
      </c>
      <c r="L55" s="5" t="s">
        <v>193</v>
      </c>
      <c r="M55" s="8">
        <v>24124</v>
      </c>
      <c r="N55" s="5" t="s">
        <v>194</v>
      </c>
    </row>
    <row r="56" spans="1:14" ht="52.8" x14ac:dyDescent="0.3">
      <c r="A56" s="1"/>
      <c r="B56" s="5" t="s">
        <v>31</v>
      </c>
      <c r="C56" s="5" t="s">
        <v>362</v>
      </c>
      <c r="D56" s="5" t="s">
        <v>17</v>
      </c>
      <c r="E56" s="4" t="s">
        <v>187</v>
      </c>
      <c r="F56" s="4" t="s">
        <v>188</v>
      </c>
      <c r="G56" s="6" t="s">
        <v>363</v>
      </c>
      <c r="H56" s="8">
        <v>0</v>
      </c>
      <c r="I56" s="5" t="s">
        <v>212</v>
      </c>
      <c r="J56" s="5" t="s">
        <v>191</v>
      </c>
      <c r="K56" s="5" t="s">
        <v>192</v>
      </c>
      <c r="L56" s="5" t="s">
        <v>193</v>
      </c>
      <c r="M56" s="8">
        <v>1420</v>
      </c>
      <c r="N56" s="5" t="s">
        <v>194</v>
      </c>
    </row>
    <row r="57" spans="1:14" x14ac:dyDescent="0.3">
      <c r="A57" s="1"/>
      <c r="B57" s="5" t="s">
        <v>31</v>
      </c>
      <c r="C57" s="5" t="s">
        <v>364</v>
      </c>
      <c r="D57" s="5" t="s">
        <v>365</v>
      </c>
      <c r="E57" s="4" t="s">
        <v>187</v>
      </c>
      <c r="F57" s="4" t="s">
        <v>188</v>
      </c>
      <c r="G57" s="6" t="s">
        <v>366</v>
      </c>
      <c r="H57" s="8">
        <v>0</v>
      </c>
      <c r="I57" s="5" t="s">
        <v>190</v>
      </c>
      <c r="J57" s="5" t="s">
        <v>198</v>
      </c>
      <c r="K57" s="5" t="s">
        <v>192</v>
      </c>
      <c r="L57" s="5" t="s">
        <v>193</v>
      </c>
      <c r="M57" s="8">
        <v>352</v>
      </c>
      <c r="N57" s="5" t="s">
        <v>194</v>
      </c>
    </row>
    <row r="58" spans="1:14" ht="66" x14ac:dyDescent="0.3">
      <c r="A58" s="1"/>
      <c r="B58" s="5" t="s">
        <v>31</v>
      </c>
      <c r="C58" s="5" t="s">
        <v>364</v>
      </c>
      <c r="D58" s="5" t="s">
        <v>367</v>
      </c>
      <c r="E58" s="4" t="s">
        <v>187</v>
      </c>
      <c r="F58" s="4" t="s">
        <v>188</v>
      </c>
      <c r="G58" s="6" t="s">
        <v>368</v>
      </c>
      <c r="H58" s="8">
        <v>0</v>
      </c>
      <c r="I58" s="5" t="s">
        <v>190</v>
      </c>
      <c r="J58" s="5" t="s">
        <v>198</v>
      </c>
      <c r="K58" s="5" t="s">
        <v>192</v>
      </c>
      <c r="L58" s="5" t="s">
        <v>193</v>
      </c>
      <c r="M58" s="8">
        <v>8939</v>
      </c>
      <c r="N58" s="5" t="s">
        <v>194</v>
      </c>
    </row>
    <row r="59" spans="1:14" x14ac:dyDescent="0.3">
      <c r="A59" s="1"/>
      <c r="B59" s="5" t="s">
        <v>31</v>
      </c>
      <c r="C59" s="5" t="s">
        <v>295</v>
      </c>
      <c r="D59" s="5" t="s">
        <v>369</v>
      </c>
      <c r="E59" s="4" t="s">
        <v>370</v>
      </c>
      <c r="F59" s="4" t="s">
        <v>371</v>
      </c>
      <c r="G59" s="6" t="s">
        <v>372</v>
      </c>
      <c r="H59" s="8">
        <v>0</v>
      </c>
      <c r="I59" s="5" t="s">
        <v>190</v>
      </c>
      <c r="J59" s="5" t="s">
        <v>198</v>
      </c>
      <c r="K59" s="5" t="s">
        <v>192</v>
      </c>
      <c r="L59" s="5" t="s">
        <v>193</v>
      </c>
      <c r="M59" s="8">
        <v>11592</v>
      </c>
      <c r="N59" s="5" t="s">
        <v>194</v>
      </c>
    </row>
    <row r="60" spans="1:14" ht="26.4" x14ac:dyDescent="0.3">
      <c r="A60" s="1"/>
      <c r="B60" s="5" t="s">
        <v>31</v>
      </c>
      <c r="C60" s="5" t="s">
        <v>373</v>
      </c>
      <c r="D60" s="5" t="s">
        <v>374</v>
      </c>
      <c r="E60" s="4" t="s">
        <v>187</v>
      </c>
      <c r="F60" s="4" t="s">
        <v>188</v>
      </c>
      <c r="G60" s="6" t="s">
        <v>375</v>
      </c>
      <c r="H60" s="8">
        <v>0</v>
      </c>
      <c r="I60" s="5" t="s">
        <v>190</v>
      </c>
      <c r="J60" s="5" t="s">
        <v>191</v>
      </c>
      <c r="K60" s="5" t="s">
        <v>192</v>
      </c>
      <c r="L60" s="5" t="s">
        <v>193</v>
      </c>
      <c r="M60" s="8">
        <v>23258</v>
      </c>
      <c r="N60" s="5" t="s">
        <v>194</v>
      </c>
    </row>
    <row r="61" spans="1:14" ht="26.4" x14ac:dyDescent="0.3">
      <c r="A61" s="1"/>
      <c r="B61" s="5" t="s">
        <v>31</v>
      </c>
      <c r="C61" s="5" t="s">
        <v>376</v>
      </c>
      <c r="D61" s="5" t="s">
        <v>377</v>
      </c>
      <c r="E61" s="4" t="s">
        <v>187</v>
      </c>
      <c r="F61" s="4" t="s">
        <v>188</v>
      </c>
      <c r="G61" s="6" t="s">
        <v>378</v>
      </c>
      <c r="H61" s="8">
        <v>0</v>
      </c>
      <c r="I61" s="5" t="s">
        <v>190</v>
      </c>
      <c r="J61" s="5" t="s">
        <v>198</v>
      </c>
      <c r="K61" s="5" t="s">
        <v>192</v>
      </c>
      <c r="L61" s="5" t="s">
        <v>193</v>
      </c>
      <c r="M61" s="8">
        <v>853</v>
      </c>
      <c r="N61" s="5" t="s">
        <v>194</v>
      </c>
    </row>
    <row r="62" spans="1:14" ht="52.8" x14ac:dyDescent="0.3">
      <c r="A62" s="1"/>
      <c r="B62" s="5" t="s">
        <v>31</v>
      </c>
      <c r="C62" s="5" t="s">
        <v>379</v>
      </c>
      <c r="D62" s="5" t="s">
        <v>380</v>
      </c>
      <c r="E62" s="4" t="s">
        <v>187</v>
      </c>
      <c r="F62" s="4" t="s">
        <v>188</v>
      </c>
      <c r="G62" s="6" t="s">
        <v>381</v>
      </c>
      <c r="H62" s="8">
        <v>0</v>
      </c>
      <c r="I62" s="5" t="s">
        <v>190</v>
      </c>
      <c r="J62" s="5" t="s">
        <v>198</v>
      </c>
      <c r="K62" s="5" t="s">
        <v>192</v>
      </c>
      <c r="L62" s="5" t="s">
        <v>193</v>
      </c>
      <c r="M62" s="8">
        <v>834</v>
      </c>
      <c r="N62" s="5" t="s">
        <v>194</v>
      </c>
    </row>
    <row r="63" spans="1:14" ht="39.6" x14ac:dyDescent="0.3">
      <c r="A63" s="1"/>
      <c r="B63" s="5" t="s">
        <v>31</v>
      </c>
      <c r="C63" s="5" t="s">
        <v>379</v>
      </c>
      <c r="D63" s="5" t="s">
        <v>382</v>
      </c>
      <c r="E63" s="4" t="s">
        <v>187</v>
      </c>
      <c r="F63" s="4" t="s">
        <v>188</v>
      </c>
      <c r="G63" s="6" t="s">
        <v>383</v>
      </c>
      <c r="H63" s="8">
        <v>0</v>
      </c>
      <c r="I63" s="5" t="s">
        <v>190</v>
      </c>
      <c r="J63" s="5" t="s">
        <v>198</v>
      </c>
      <c r="K63" s="5" t="s">
        <v>192</v>
      </c>
      <c r="L63" s="5" t="s">
        <v>193</v>
      </c>
      <c r="M63" s="8">
        <v>1601</v>
      </c>
      <c r="N63" s="5" t="s">
        <v>194</v>
      </c>
    </row>
    <row r="64" spans="1:14" ht="52.8" x14ac:dyDescent="0.3">
      <c r="A64" s="1"/>
      <c r="B64" s="5" t="s">
        <v>31</v>
      </c>
      <c r="C64" s="5" t="s">
        <v>379</v>
      </c>
      <c r="D64" s="5" t="s">
        <v>384</v>
      </c>
      <c r="E64" s="4" t="s">
        <v>187</v>
      </c>
      <c r="F64" s="4" t="s">
        <v>188</v>
      </c>
      <c r="G64" s="6" t="s">
        <v>385</v>
      </c>
      <c r="H64" s="8">
        <v>0</v>
      </c>
      <c r="I64" s="5" t="s">
        <v>190</v>
      </c>
      <c r="J64" s="5" t="s">
        <v>198</v>
      </c>
      <c r="K64" s="5" t="s">
        <v>192</v>
      </c>
      <c r="L64" s="5" t="s">
        <v>193</v>
      </c>
      <c r="M64" s="8">
        <v>9267</v>
      </c>
      <c r="N64" s="5" t="s">
        <v>194</v>
      </c>
    </row>
    <row r="65" spans="1:14" ht="26.4" x14ac:dyDescent="0.3">
      <c r="A65" s="1"/>
      <c r="B65" s="5" t="s">
        <v>31</v>
      </c>
      <c r="C65" s="5" t="s">
        <v>379</v>
      </c>
      <c r="D65" s="5" t="s">
        <v>386</v>
      </c>
      <c r="E65" s="4" t="s">
        <v>187</v>
      </c>
      <c r="F65" s="4" t="s">
        <v>188</v>
      </c>
      <c r="G65" s="6" t="s">
        <v>387</v>
      </c>
      <c r="H65" s="8">
        <v>0</v>
      </c>
      <c r="I65" s="5" t="s">
        <v>190</v>
      </c>
      <c r="J65" s="5" t="s">
        <v>191</v>
      </c>
      <c r="K65" s="5" t="s">
        <v>192</v>
      </c>
      <c r="L65" s="5" t="s">
        <v>193</v>
      </c>
      <c r="M65" s="8">
        <v>464</v>
      </c>
      <c r="N65" s="5" t="s">
        <v>194</v>
      </c>
    </row>
    <row r="66" spans="1:14" ht="52.8" x14ac:dyDescent="0.3">
      <c r="A66" s="1"/>
      <c r="B66" s="5" t="s">
        <v>31</v>
      </c>
      <c r="C66" s="5" t="s">
        <v>379</v>
      </c>
      <c r="D66" s="5" t="s">
        <v>388</v>
      </c>
      <c r="E66" s="4" t="s">
        <v>187</v>
      </c>
      <c r="F66" s="4" t="s">
        <v>188</v>
      </c>
      <c r="G66" s="6" t="s">
        <v>389</v>
      </c>
      <c r="H66" s="8">
        <v>0</v>
      </c>
      <c r="I66" s="5" t="s">
        <v>190</v>
      </c>
      <c r="J66" s="5" t="s">
        <v>191</v>
      </c>
      <c r="K66" s="5" t="s">
        <v>192</v>
      </c>
      <c r="L66" s="5" t="s">
        <v>193</v>
      </c>
      <c r="M66" s="8">
        <v>8941</v>
      </c>
      <c r="N66" s="5" t="s">
        <v>194</v>
      </c>
    </row>
    <row r="67" spans="1:14" ht="52.8" x14ac:dyDescent="0.3">
      <c r="A67" s="1"/>
      <c r="B67" s="5" t="s">
        <v>31</v>
      </c>
      <c r="C67" s="5" t="s">
        <v>379</v>
      </c>
      <c r="D67" s="5" t="s">
        <v>390</v>
      </c>
      <c r="E67" s="4" t="s">
        <v>187</v>
      </c>
      <c r="F67" s="4" t="s">
        <v>188</v>
      </c>
      <c r="G67" s="6" t="s">
        <v>389</v>
      </c>
      <c r="H67" s="8">
        <v>0</v>
      </c>
      <c r="I67" s="5" t="s">
        <v>212</v>
      </c>
      <c r="J67" s="5" t="s">
        <v>191</v>
      </c>
      <c r="K67" s="5" t="s">
        <v>192</v>
      </c>
      <c r="L67" s="5" t="s">
        <v>193</v>
      </c>
      <c r="M67" s="8">
        <v>6021</v>
      </c>
      <c r="N67" s="5" t="s">
        <v>194</v>
      </c>
    </row>
    <row r="68" spans="1:14" ht="39.6" x14ac:dyDescent="0.3">
      <c r="A68" s="1"/>
      <c r="B68" s="5" t="s">
        <v>31</v>
      </c>
      <c r="C68" s="5" t="s">
        <v>379</v>
      </c>
      <c r="D68" s="5" t="s">
        <v>391</v>
      </c>
      <c r="E68" s="4" t="s">
        <v>392</v>
      </c>
      <c r="F68" s="4" t="s">
        <v>393</v>
      </c>
      <c r="G68" s="6" t="s">
        <v>394</v>
      </c>
      <c r="H68" s="8">
        <v>0</v>
      </c>
      <c r="I68" s="5" t="s">
        <v>190</v>
      </c>
      <c r="J68" s="5" t="s">
        <v>198</v>
      </c>
      <c r="K68" s="5" t="s">
        <v>192</v>
      </c>
      <c r="L68" s="5" t="s">
        <v>207</v>
      </c>
      <c r="M68" s="8">
        <v>828</v>
      </c>
      <c r="N68" s="5" t="s">
        <v>194</v>
      </c>
    </row>
    <row r="69" spans="1:14" ht="39.6" x14ac:dyDescent="0.3">
      <c r="A69" s="1"/>
      <c r="B69" s="5" t="s">
        <v>31</v>
      </c>
      <c r="C69" s="5" t="s">
        <v>379</v>
      </c>
      <c r="D69" s="5" t="s">
        <v>395</v>
      </c>
      <c r="E69" s="4" t="s">
        <v>396</v>
      </c>
      <c r="F69" s="4" t="s">
        <v>397</v>
      </c>
      <c r="G69" s="6" t="s">
        <v>398</v>
      </c>
      <c r="H69" s="8">
        <v>0</v>
      </c>
      <c r="I69" s="5" t="s">
        <v>190</v>
      </c>
      <c r="J69" s="5" t="s">
        <v>198</v>
      </c>
      <c r="K69" s="5" t="s">
        <v>192</v>
      </c>
      <c r="L69" s="5" t="s">
        <v>207</v>
      </c>
      <c r="M69" s="8">
        <v>829</v>
      </c>
      <c r="N69" s="5" t="s">
        <v>194</v>
      </c>
    </row>
    <row r="70" spans="1:14" ht="26.4" x14ac:dyDescent="0.3">
      <c r="A70" s="1"/>
      <c r="B70" s="5" t="s">
        <v>31</v>
      </c>
      <c r="C70" s="5" t="s">
        <v>399</v>
      </c>
      <c r="D70" s="5" t="s">
        <v>400</v>
      </c>
      <c r="E70" s="4" t="s">
        <v>187</v>
      </c>
      <c r="F70" s="4" t="s">
        <v>188</v>
      </c>
      <c r="G70" s="6" t="s">
        <v>401</v>
      </c>
      <c r="H70" s="8">
        <v>0</v>
      </c>
      <c r="I70" s="5" t="s">
        <v>190</v>
      </c>
      <c r="J70" s="5" t="s">
        <v>191</v>
      </c>
      <c r="K70" s="5" t="s">
        <v>192</v>
      </c>
      <c r="L70" s="5" t="s">
        <v>193</v>
      </c>
      <c r="M70" s="8">
        <v>1987</v>
      </c>
      <c r="N70" s="5" t="s">
        <v>194</v>
      </c>
    </row>
    <row r="71" spans="1:14" ht="26.4" x14ac:dyDescent="0.3">
      <c r="A71" s="1"/>
      <c r="B71" s="5" t="s">
        <v>31</v>
      </c>
      <c r="C71" s="5" t="s">
        <v>402</v>
      </c>
      <c r="D71" s="5" t="s">
        <v>403</v>
      </c>
      <c r="E71" s="4" t="s">
        <v>187</v>
      </c>
      <c r="F71" s="4" t="s">
        <v>188</v>
      </c>
      <c r="G71" s="6" t="s">
        <v>404</v>
      </c>
      <c r="H71" s="8">
        <v>0</v>
      </c>
      <c r="I71" s="5" t="s">
        <v>190</v>
      </c>
      <c r="J71" s="5" t="s">
        <v>191</v>
      </c>
      <c r="K71" s="5" t="s">
        <v>192</v>
      </c>
      <c r="L71" s="5" t="s">
        <v>193</v>
      </c>
      <c r="M71" s="8">
        <v>24318</v>
      </c>
      <c r="N71" s="5" t="s">
        <v>194</v>
      </c>
    </row>
    <row r="72" spans="1:14" ht="66" x14ac:dyDescent="0.3">
      <c r="A72" s="1"/>
      <c r="B72" s="5" t="s">
        <v>31</v>
      </c>
      <c r="C72" s="5" t="s">
        <v>405</v>
      </c>
      <c r="D72" s="5" t="s">
        <v>406</v>
      </c>
      <c r="E72" s="4" t="s">
        <v>187</v>
      </c>
      <c r="F72" s="4" t="s">
        <v>188</v>
      </c>
      <c r="G72" s="6" t="s">
        <v>407</v>
      </c>
      <c r="H72" s="8">
        <v>0</v>
      </c>
      <c r="I72" s="5" t="s">
        <v>190</v>
      </c>
      <c r="J72" s="5" t="s">
        <v>198</v>
      </c>
      <c r="K72" s="5" t="s">
        <v>192</v>
      </c>
      <c r="L72" s="5" t="s">
        <v>193</v>
      </c>
      <c r="M72" s="8">
        <v>8680</v>
      </c>
      <c r="N72" s="5" t="s">
        <v>194</v>
      </c>
    </row>
    <row r="73" spans="1:14" ht="52.8" x14ac:dyDescent="0.3">
      <c r="A73" s="1"/>
      <c r="B73" s="5" t="s">
        <v>31</v>
      </c>
      <c r="C73" s="5" t="s">
        <v>408</v>
      </c>
      <c r="D73" s="5" t="s">
        <v>409</v>
      </c>
      <c r="E73" s="4" t="s">
        <v>187</v>
      </c>
      <c r="F73" s="4" t="s">
        <v>188</v>
      </c>
      <c r="G73" s="6" t="s">
        <v>410</v>
      </c>
      <c r="H73" s="8">
        <v>0</v>
      </c>
      <c r="I73" s="5" t="s">
        <v>190</v>
      </c>
      <c r="J73" s="5" t="s">
        <v>191</v>
      </c>
      <c r="K73" s="5" t="s">
        <v>192</v>
      </c>
      <c r="L73" s="5" t="s">
        <v>193</v>
      </c>
      <c r="M73" s="8">
        <v>508</v>
      </c>
      <c r="N73" s="5" t="s">
        <v>194</v>
      </c>
    </row>
    <row r="74" spans="1:14" ht="26.4" x14ac:dyDescent="0.3">
      <c r="A74" s="1"/>
      <c r="B74" s="5" t="s">
        <v>31</v>
      </c>
      <c r="C74" s="5" t="s">
        <v>411</v>
      </c>
      <c r="D74" s="5" t="s">
        <v>412</v>
      </c>
      <c r="E74" s="4" t="s">
        <v>413</v>
      </c>
      <c r="F74" s="4" t="s">
        <v>414</v>
      </c>
      <c r="G74" s="6" t="s">
        <v>415</v>
      </c>
      <c r="H74" s="8">
        <v>0</v>
      </c>
      <c r="I74" s="5" t="s">
        <v>190</v>
      </c>
      <c r="J74" s="5" t="s">
        <v>198</v>
      </c>
      <c r="K74" s="5" t="s">
        <v>192</v>
      </c>
      <c r="L74" s="5" t="s">
        <v>207</v>
      </c>
      <c r="M74" s="8">
        <v>918</v>
      </c>
      <c r="N74" s="5" t="s">
        <v>194</v>
      </c>
    </row>
    <row r="75" spans="1:14" ht="52.8" x14ac:dyDescent="0.3">
      <c r="A75" s="1"/>
      <c r="B75" s="5" t="s">
        <v>31</v>
      </c>
      <c r="C75" s="5" t="s">
        <v>416</v>
      </c>
      <c r="D75" s="5" t="s">
        <v>417</v>
      </c>
      <c r="E75" s="4" t="s">
        <v>187</v>
      </c>
      <c r="F75" s="4" t="s">
        <v>188</v>
      </c>
      <c r="G75" s="6" t="s">
        <v>418</v>
      </c>
      <c r="H75" s="8">
        <v>0</v>
      </c>
      <c r="I75" s="5" t="s">
        <v>190</v>
      </c>
      <c r="J75" s="5" t="s">
        <v>191</v>
      </c>
      <c r="K75" s="5" t="s">
        <v>192</v>
      </c>
      <c r="L75" s="5" t="s">
        <v>193</v>
      </c>
      <c r="M75" s="8">
        <v>642</v>
      </c>
      <c r="N75" s="5" t="s">
        <v>194</v>
      </c>
    </row>
    <row r="76" spans="1:14" ht="26.4" x14ac:dyDescent="0.3">
      <c r="A76" s="1"/>
      <c r="B76" s="5" t="s">
        <v>31</v>
      </c>
      <c r="C76" s="5" t="s">
        <v>419</v>
      </c>
      <c r="D76" s="5" t="s">
        <v>420</v>
      </c>
      <c r="E76" s="4" t="s">
        <v>187</v>
      </c>
      <c r="F76" s="4" t="s">
        <v>188</v>
      </c>
      <c r="G76" s="6" t="s">
        <v>421</v>
      </c>
      <c r="H76" s="8">
        <v>0</v>
      </c>
      <c r="I76" s="5" t="s">
        <v>190</v>
      </c>
      <c r="J76" s="5" t="s">
        <v>191</v>
      </c>
      <c r="K76" s="5" t="s">
        <v>192</v>
      </c>
      <c r="L76" s="5" t="s">
        <v>193</v>
      </c>
      <c r="M76" s="8">
        <v>19929</v>
      </c>
      <c r="N76" s="5" t="s">
        <v>194</v>
      </c>
    </row>
    <row r="77" spans="1:14" ht="39.6" x14ac:dyDescent="0.3">
      <c r="A77" s="1"/>
      <c r="B77" s="5" t="s">
        <v>31</v>
      </c>
      <c r="C77" s="5" t="s">
        <v>419</v>
      </c>
      <c r="D77" s="5" t="s">
        <v>422</v>
      </c>
      <c r="E77" s="4" t="s">
        <v>187</v>
      </c>
      <c r="F77" s="4" t="s">
        <v>188</v>
      </c>
      <c r="G77" s="6" t="s">
        <v>423</v>
      </c>
      <c r="H77" s="8">
        <v>0</v>
      </c>
      <c r="I77" s="5" t="s">
        <v>190</v>
      </c>
      <c r="J77" s="5" t="s">
        <v>191</v>
      </c>
      <c r="K77" s="5" t="s">
        <v>192</v>
      </c>
      <c r="L77" s="5" t="s">
        <v>193</v>
      </c>
      <c r="M77" s="8">
        <v>1110</v>
      </c>
      <c r="N77" s="5" t="s">
        <v>194</v>
      </c>
    </row>
    <row r="78" spans="1:14" ht="26.4" x14ac:dyDescent="0.3">
      <c r="A78" s="1"/>
      <c r="B78" s="5" t="s">
        <v>424</v>
      </c>
      <c r="C78" s="5" t="s">
        <v>362</v>
      </c>
      <c r="D78" s="5" t="s">
        <v>425</v>
      </c>
      <c r="E78" s="4" t="s">
        <v>187</v>
      </c>
      <c r="F78" s="4" t="s">
        <v>188</v>
      </c>
      <c r="G78" s="6" t="s">
        <v>426</v>
      </c>
      <c r="H78" s="8">
        <v>0</v>
      </c>
      <c r="I78" s="5" t="s">
        <v>190</v>
      </c>
      <c r="J78" s="5" t="s">
        <v>191</v>
      </c>
      <c r="K78" s="5" t="s">
        <v>192</v>
      </c>
      <c r="L78" s="5" t="s">
        <v>193</v>
      </c>
      <c r="M78" s="8">
        <v>11674</v>
      </c>
      <c r="N78" s="5" t="s">
        <v>194</v>
      </c>
    </row>
    <row r="79" spans="1:14" ht="26.4" x14ac:dyDescent="0.3">
      <c r="A79" s="1"/>
      <c r="B79" s="5" t="s">
        <v>424</v>
      </c>
      <c r="C79" s="5" t="s">
        <v>362</v>
      </c>
      <c r="D79" s="5" t="s">
        <v>427</v>
      </c>
      <c r="E79" s="4" t="s">
        <v>187</v>
      </c>
      <c r="F79" s="4" t="s">
        <v>188</v>
      </c>
      <c r="G79" s="6" t="s">
        <v>426</v>
      </c>
      <c r="H79" s="8">
        <v>0</v>
      </c>
      <c r="I79" s="5" t="s">
        <v>190</v>
      </c>
      <c r="J79" s="5" t="s">
        <v>191</v>
      </c>
      <c r="K79" s="5" t="s">
        <v>192</v>
      </c>
      <c r="L79" s="5" t="s">
        <v>193</v>
      </c>
      <c r="M79" s="8">
        <v>11675</v>
      </c>
      <c r="N79" s="5" t="s">
        <v>194</v>
      </c>
    </row>
    <row r="80" spans="1:14" x14ac:dyDescent="0.3">
      <c r="A80" s="1"/>
      <c r="B80" s="5" t="s">
        <v>424</v>
      </c>
      <c r="C80" s="5" t="s">
        <v>362</v>
      </c>
      <c r="D80" s="5" t="s">
        <v>428</v>
      </c>
      <c r="E80" s="4" t="s">
        <v>187</v>
      </c>
      <c r="F80" s="4" t="s">
        <v>188</v>
      </c>
      <c r="G80" s="6" t="s">
        <v>429</v>
      </c>
      <c r="H80" s="8">
        <v>0</v>
      </c>
      <c r="I80" s="5" t="s">
        <v>190</v>
      </c>
      <c r="J80" s="5" t="s">
        <v>198</v>
      </c>
      <c r="K80" s="5" t="s">
        <v>192</v>
      </c>
      <c r="L80" s="5" t="s">
        <v>430</v>
      </c>
      <c r="M80" s="8">
        <v>14672</v>
      </c>
      <c r="N80" s="5" t="s">
        <v>194</v>
      </c>
    </row>
    <row r="81" spans="1:14" x14ac:dyDescent="0.3">
      <c r="A81" s="1"/>
      <c r="B81" s="5" t="s">
        <v>431</v>
      </c>
      <c r="C81" s="5" t="s">
        <v>432</v>
      </c>
      <c r="D81" s="5" t="s">
        <v>433</v>
      </c>
      <c r="E81" s="4" t="s">
        <v>187</v>
      </c>
      <c r="F81" s="4" t="s">
        <v>188</v>
      </c>
      <c r="G81" s="6" t="s">
        <v>434</v>
      </c>
      <c r="H81" s="8">
        <v>24.26</v>
      </c>
      <c r="I81" s="5" t="s">
        <v>190</v>
      </c>
      <c r="J81" s="5" t="s">
        <v>198</v>
      </c>
      <c r="K81" s="5" t="s">
        <v>192</v>
      </c>
      <c r="L81" s="5" t="s">
        <v>236</v>
      </c>
      <c r="M81" s="8">
        <v>60</v>
      </c>
      <c r="N81" s="5" t="s">
        <v>208</v>
      </c>
    </row>
    <row r="82" spans="1:14" x14ac:dyDescent="0.3">
      <c r="A82" s="1"/>
      <c r="B82" s="5" t="s">
        <v>435</v>
      </c>
      <c r="C82" s="5" t="s">
        <v>436</v>
      </c>
      <c r="D82" s="5" t="s">
        <v>437</v>
      </c>
      <c r="E82" s="4" t="s">
        <v>205</v>
      </c>
      <c r="F82" s="4" t="s">
        <v>438</v>
      </c>
      <c r="G82" s="6" t="s">
        <v>439</v>
      </c>
      <c r="H82" s="8">
        <v>0</v>
      </c>
      <c r="I82" s="5" t="s">
        <v>190</v>
      </c>
      <c r="J82" s="5" t="s">
        <v>191</v>
      </c>
      <c r="K82" s="5" t="s">
        <v>192</v>
      </c>
      <c r="L82" s="5" t="s">
        <v>207</v>
      </c>
      <c r="M82" s="8">
        <v>17759</v>
      </c>
      <c r="N82" s="5" t="s">
        <v>194</v>
      </c>
    </row>
    <row r="83" spans="1:14" x14ac:dyDescent="0.3">
      <c r="A83" s="1"/>
      <c r="B83" s="5" t="s">
        <v>162</v>
      </c>
      <c r="C83" s="5" t="s">
        <v>440</v>
      </c>
      <c r="D83" s="5" t="s">
        <v>441</v>
      </c>
      <c r="E83" s="4" t="s">
        <v>187</v>
      </c>
      <c r="F83" s="4" t="s">
        <v>188</v>
      </c>
      <c r="G83" s="6" t="s">
        <v>442</v>
      </c>
      <c r="H83" s="8">
        <v>0</v>
      </c>
      <c r="I83" s="5" t="s">
        <v>190</v>
      </c>
      <c r="J83" s="5" t="s">
        <v>198</v>
      </c>
      <c r="K83" s="5" t="s">
        <v>192</v>
      </c>
      <c r="L83" s="5" t="s">
        <v>193</v>
      </c>
      <c r="M83" s="8">
        <v>681</v>
      </c>
      <c r="N83" s="5" t="s">
        <v>194</v>
      </c>
    </row>
    <row r="84" spans="1:14" x14ac:dyDescent="0.3">
      <c r="A84" s="1"/>
      <c r="B84" s="5" t="s">
        <v>162</v>
      </c>
      <c r="C84" s="5" t="s">
        <v>440</v>
      </c>
      <c r="D84" s="5" t="s">
        <v>443</v>
      </c>
      <c r="E84" s="4" t="s">
        <v>187</v>
      </c>
      <c r="F84" s="4" t="s">
        <v>188</v>
      </c>
      <c r="G84" s="6" t="s">
        <v>444</v>
      </c>
      <c r="H84" s="8">
        <v>0</v>
      </c>
      <c r="I84" s="5" t="s">
        <v>190</v>
      </c>
      <c r="J84" s="5" t="s">
        <v>191</v>
      </c>
      <c r="K84" s="5" t="s">
        <v>192</v>
      </c>
      <c r="L84" s="5" t="s">
        <v>193</v>
      </c>
      <c r="M84" s="8">
        <v>680</v>
      </c>
      <c r="N84" s="5" t="s">
        <v>194</v>
      </c>
    </row>
    <row r="85" spans="1:14" x14ac:dyDescent="0.3">
      <c r="A85" s="1"/>
      <c r="B85" s="5" t="s">
        <v>165</v>
      </c>
      <c r="C85" s="5" t="s">
        <v>445</v>
      </c>
      <c r="D85" s="5" t="s">
        <v>69</v>
      </c>
      <c r="E85" s="4" t="s">
        <v>187</v>
      </c>
      <c r="F85" s="4" t="s">
        <v>188</v>
      </c>
      <c r="G85" s="6" t="s">
        <v>446</v>
      </c>
      <c r="H85" s="8">
        <v>319</v>
      </c>
      <c r="I85" s="5" t="s">
        <v>190</v>
      </c>
      <c r="J85" s="5" t="s">
        <v>198</v>
      </c>
      <c r="K85" s="5" t="s">
        <v>192</v>
      </c>
      <c r="L85" s="5" t="s">
        <v>236</v>
      </c>
      <c r="M85" s="8">
        <v>13656</v>
      </c>
      <c r="N85" s="5" t="s">
        <v>208</v>
      </c>
    </row>
    <row r="86" spans="1:14" x14ac:dyDescent="0.3">
      <c r="A86" s="1"/>
      <c r="B86" s="5" t="s">
        <v>168</v>
      </c>
      <c r="C86" s="5" t="s">
        <v>292</v>
      </c>
      <c r="D86" s="5" t="s">
        <v>69</v>
      </c>
      <c r="E86" s="4" t="s">
        <v>187</v>
      </c>
      <c r="F86" s="4" t="s">
        <v>188</v>
      </c>
      <c r="G86" s="6" t="s">
        <v>447</v>
      </c>
      <c r="H86" s="8">
        <v>0</v>
      </c>
      <c r="I86" s="5" t="s">
        <v>190</v>
      </c>
      <c r="J86" s="5" t="s">
        <v>191</v>
      </c>
      <c r="K86" s="5" t="s">
        <v>192</v>
      </c>
      <c r="L86" s="5" t="s">
        <v>193</v>
      </c>
      <c r="M86" s="8">
        <v>258</v>
      </c>
      <c r="N86" s="5" t="s">
        <v>208</v>
      </c>
    </row>
    <row r="87" spans="1:14" ht="66" x14ac:dyDescent="0.3">
      <c r="A87" s="1"/>
      <c r="B87" s="5" t="s">
        <v>43</v>
      </c>
      <c r="C87" s="5" t="s">
        <v>448</v>
      </c>
      <c r="D87" s="5" t="s">
        <v>449</v>
      </c>
      <c r="E87" s="4" t="s">
        <v>187</v>
      </c>
      <c r="F87" s="4" t="s">
        <v>188</v>
      </c>
      <c r="G87" s="6" t="s">
        <v>450</v>
      </c>
      <c r="H87" s="8">
        <v>0</v>
      </c>
      <c r="I87" s="5" t="s">
        <v>190</v>
      </c>
      <c r="J87" s="5" t="s">
        <v>191</v>
      </c>
      <c r="K87" s="5" t="s">
        <v>192</v>
      </c>
      <c r="L87" s="5" t="s">
        <v>193</v>
      </c>
      <c r="M87" s="8">
        <v>23025</v>
      </c>
      <c r="N87" s="5" t="s">
        <v>194</v>
      </c>
    </row>
    <row r="88" spans="1:14" ht="52.8" x14ac:dyDescent="0.3">
      <c r="A88" s="1"/>
      <c r="B88" s="5" t="s">
        <v>43</v>
      </c>
      <c r="C88" s="5" t="s">
        <v>451</v>
      </c>
      <c r="D88" s="5" t="s">
        <v>452</v>
      </c>
      <c r="E88" s="4" t="s">
        <v>187</v>
      </c>
      <c r="F88" s="4" t="s">
        <v>188</v>
      </c>
      <c r="G88" s="6" t="s">
        <v>453</v>
      </c>
      <c r="H88" s="8">
        <v>0</v>
      </c>
      <c r="I88" s="5" t="s">
        <v>190</v>
      </c>
      <c r="J88" s="5" t="s">
        <v>191</v>
      </c>
      <c r="K88" s="5" t="s">
        <v>192</v>
      </c>
      <c r="L88" s="5" t="s">
        <v>193</v>
      </c>
      <c r="M88" s="8">
        <v>22626</v>
      </c>
      <c r="N88" s="5" t="s">
        <v>194</v>
      </c>
    </row>
    <row r="89" spans="1:14" ht="26.4" x14ac:dyDescent="0.3">
      <c r="A89" s="1"/>
      <c r="B89" s="5" t="s">
        <v>43</v>
      </c>
      <c r="C89" s="5" t="s">
        <v>451</v>
      </c>
      <c r="D89" s="5" t="s">
        <v>454</v>
      </c>
      <c r="E89" s="4" t="s">
        <v>187</v>
      </c>
      <c r="F89" s="4" t="s">
        <v>188</v>
      </c>
      <c r="G89" s="6" t="s">
        <v>455</v>
      </c>
      <c r="H89" s="8">
        <v>0</v>
      </c>
      <c r="I89" s="5" t="s">
        <v>190</v>
      </c>
      <c r="J89" s="5" t="s">
        <v>198</v>
      </c>
      <c r="K89" s="5" t="s">
        <v>192</v>
      </c>
      <c r="L89" s="5" t="s">
        <v>193</v>
      </c>
      <c r="M89" s="8">
        <v>22636</v>
      </c>
      <c r="N89" s="5" t="s">
        <v>194</v>
      </c>
    </row>
    <row r="90" spans="1:14" ht="26.4" x14ac:dyDescent="0.3">
      <c r="A90" s="1"/>
      <c r="B90" s="5" t="s">
        <v>43</v>
      </c>
      <c r="C90" s="5" t="s">
        <v>456</v>
      </c>
      <c r="D90" s="5" t="s">
        <v>457</v>
      </c>
      <c r="E90" s="4" t="s">
        <v>187</v>
      </c>
      <c r="F90" s="4" t="s">
        <v>188</v>
      </c>
      <c r="G90" s="6" t="s">
        <v>458</v>
      </c>
      <c r="H90" s="8">
        <v>0</v>
      </c>
      <c r="I90" s="5" t="s">
        <v>190</v>
      </c>
      <c r="J90" s="5" t="s">
        <v>191</v>
      </c>
      <c r="K90" s="5" t="s">
        <v>192</v>
      </c>
      <c r="L90" s="5" t="s">
        <v>193</v>
      </c>
      <c r="M90" s="8">
        <v>17724</v>
      </c>
      <c r="N90" s="5" t="s">
        <v>194</v>
      </c>
    </row>
    <row r="91" spans="1:14" ht="66" x14ac:dyDescent="0.3">
      <c r="A91" s="1"/>
      <c r="B91" s="5" t="s">
        <v>43</v>
      </c>
      <c r="C91" s="5" t="s">
        <v>456</v>
      </c>
      <c r="D91" s="5" t="s">
        <v>17</v>
      </c>
      <c r="E91" s="4" t="s">
        <v>187</v>
      </c>
      <c r="F91" s="4" t="s">
        <v>188</v>
      </c>
      <c r="G91" s="6" t="s">
        <v>459</v>
      </c>
      <c r="H91" s="8">
        <v>0</v>
      </c>
      <c r="I91" s="5" t="s">
        <v>190</v>
      </c>
      <c r="J91" s="5" t="s">
        <v>191</v>
      </c>
      <c r="K91" s="5" t="s">
        <v>192</v>
      </c>
      <c r="L91" s="5" t="s">
        <v>193</v>
      </c>
      <c r="M91" s="8">
        <v>17709</v>
      </c>
      <c r="N91" s="5" t="s">
        <v>194</v>
      </c>
    </row>
    <row r="92" spans="1:14" ht="39.6" x14ac:dyDescent="0.3">
      <c r="A92" s="1"/>
      <c r="B92" s="5" t="s">
        <v>43</v>
      </c>
      <c r="C92" s="5" t="s">
        <v>460</v>
      </c>
      <c r="D92" s="5" t="s">
        <v>461</v>
      </c>
      <c r="E92" s="4" t="s">
        <v>187</v>
      </c>
      <c r="F92" s="4" t="s">
        <v>188</v>
      </c>
      <c r="G92" s="6" t="s">
        <v>462</v>
      </c>
      <c r="H92" s="8">
        <v>0</v>
      </c>
      <c r="I92" s="5" t="s">
        <v>190</v>
      </c>
      <c r="J92" s="5" t="s">
        <v>191</v>
      </c>
      <c r="K92" s="5" t="s">
        <v>192</v>
      </c>
      <c r="L92" s="5" t="s">
        <v>193</v>
      </c>
      <c r="M92" s="8">
        <v>13658</v>
      </c>
      <c r="N92" s="5" t="s">
        <v>194</v>
      </c>
    </row>
    <row r="93" spans="1:14" ht="52.8" x14ac:dyDescent="0.3">
      <c r="A93" s="1"/>
      <c r="B93" s="5" t="s">
        <v>43</v>
      </c>
      <c r="C93" s="5" t="s">
        <v>460</v>
      </c>
      <c r="D93" s="5" t="s">
        <v>217</v>
      </c>
      <c r="E93" s="4" t="s">
        <v>463</v>
      </c>
      <c r="F93" s="4" t="s">
        <v>464</v>
      </c>
      <c r="G93" s="6" t="s">
        <v>465</v>
      </c>
      <c r="H93" s="8">
        <v>0</v>
      </c>
      <c r="I93" s="5" t="s">
        <v>190</v>
      </c>
      <c r="J93" s="5" t="s">
        <v>191</v>
      </c>
      <c r="K93" s="5" t="s">
        <v>192</v>
      </c>
      <c r="L93" s="5" t="s">
        <v>207</v>
      </c>
      <c r="M93" s="8">
        <v>12905</v>
      </c>
      <c r="N93" s="5" t="s">
        <v>194</v>
      </c>
    </row>
    <row r="94" spans="1:14" ht="39.6" x14ac:dyDescent="0.3">
      <c r="A94" s="1"/>
      <c r="B94" s="5" t="s">
        <v>43</v>
      </c>
      <c r="C94" s="5" t="s">
        <v>295</v>
      </c>
      <c r="D94" s="5" t="s">
        <v>466</v>
      </c>
      <c r="E94" s="4" t="s">
        <v>370</v>
      </c>
      <c r="F94" s="4" t="s">
        <v>371</v>
      </c>
      <c r="G94" s="6" t="s">
        <v>467</v>
      </c>
      <c r="H94" s="8">
        <v>0</v>
      </c>
      <c r="I94" s="5" t="s">
        <v>190</v>
      </c>
      <c r="J94" s="5" t="s">
        <v>198</v>
      </c>
      <c r="K94" s="5" t="s">
        <v>192</v>
      </c>
      <c r="L94" s="5" t="s">
        <v>207</v>
      </c>
      <c r="M94" s="8">
        <v>13190</v>
      </c>
      <c r="N94" s="5" t="s">
        <v>194</v>
      </c>
    </row>
    <row r="95" spans="1:14" ht="52.8" x14ac:dyDescent="0.3">
      <c r="A95" s="1"/>
      <c r="B95" s="5" t="s">
        <v>43</v>
      </c>
      <c r="C95" s="5" t="s">
        <v>468</v>
      </c>
      <c r="D95" s="5" t="s">
        <v>469</v>
      </c>
      <c r="E95" s="4" t="s">
        <v>187</v>
      </c>
      <c r="F95" s="4" t="s">
        <v>188</v>
      </c>
      <c r="G95" s="6" t="s">
        <v>470</v>
      </c>
      <c r="H95" s="8">
        <v>0</v>
      </c>
      <c r="I95" s="5" t="s">
        <v>190</v>
      </c>
      <c r="J95" s="5" t="s">
        <v>191</v>
      </c>
      <c r="K95" s="5" t="s">
        <v>192</v>
      </c>
      <c r="L95" s="5" t="s">
        <v>193</v>
      </c>
      <c r="M95" s="8">
        <v>17377</v>
      </c>
      <c r="N95" s="5" t="s">
        <v>194</v>
      </c>
    </row>
    <row r="96" spans="1:14" ht="39.6" x14ac:dyDescent="0.3">
      <c r="A96" s="1"/>
      <c r="B96" s="5" t="s">
        <v>43</v>
      </c>
      <c r="C96" s="5" t="s">
        <v>471</v>
      </c>
      <c r="D96" s="5" t="s">
        <v>472</v>
      </c>
      <c r="E96" s="4" t="s">
        <v>187</v>
      </c>
      <c r="F96" s="4" t="s">
        <v>188</v>
      </c>
      <c r="G96" s="6" t="s">
        <v>473</v>
      </c>
      <c r="H96" s="8">
        <v>0</v>
      </c>
      <c r="I96" s="5" t="s">
        <v>190</v>
      </c>
      <c r="J96" s="5" t="s">
        <v>198</v>
      </c>
      <c r="K96" s="5" t="s">
        <v>192</v>
      </c>
      <c r="L96" s="5" t="s">
        <v>193</v>
      </c>
      <c r="M96" s="8">
        <v>11823</v>
      </c>
      <c r="N96" s="5" t="s">
        <v>194</v>
      </c>
    </row>
    <row r="97" spans="1:14" ht="39.6" x14ac:dyDescent="0.3">
      <c r="A97" s="1"/>
      <c r="B97" s="5" t="s">
        <v>43</v>
      </c>
      <c r="C97" s="5" t="s">
        <v>471</v>
      </c>
      <c r="D97" s="5" t="s">
        <v>474</v>
      </c>
      <c r="E97" s="4" t="s">
        <v>187</v>
      </c>
      <c r="F97" s="4" t="s">
        <v>188</v>
      </c>
      <c r="G97" s="6" t="s">
        <v>475</v>
      </c>
      <c r="H97" s="8">
        <v>0</v>
      </c>
      <c r="I97" s="5" t="s">
        <v>212</v>
      </c>
      <c r="J97" s="5" t="s">
        <v>198</v>
      </c>
      <c r="K97" s="5" t="s">
        <v>192</v>
      </c>
      <c r="L97" s="5" t="s">
        <v>193</v>
      </c>
      <c r="M97" s="8">
        <v>14374</v>
      </c>
      <c r="N97" s="5" t="s">
        <v>194</v>
      </c>
    </row>
    <row r="98" spans="1:14" ht="26.4" x14ac:dyDescent="0.3">
      <c r="A98" s="1"/>
      <c r="B98" s="5" t="s">
        <v>43</v>
      </c>
      <c r="C98" s="5" t="s">
        <v>471</v>
      </c>
      <c r="D98" s="5" t="s">
        <v>476</v>
      </c>
      <c r="E98" s="4" t="s">
        <v>187</v>
      </c>
      <c r="F98" s="4" t="s">
        <v>188</v>
      </c>
      <c r="G98" s="6" t="s">
        <v>477</v>
      </c>
      <c r="H98" s="8">
        <v>0</v>
      </c>
      <c r="I98" s="5" t="s">
        <v>190</v>
      </c>
      <c r="J98" s="5" t="s">
        <v>191</v>
      </c>
      <c r="K98" s="5" t="s">
        <v>192</v>
      </c>
      <c r="L98" s="5" t="s">
        <v>193</v>
      </c>
      <c r="M98" s="8">
        <v>1344</v>
      </c>
      <c r="N98" s="5" t="s">
        <v>194</v>
      </c>
    </row>
    <row r="99" spans="1:14" x14ac:dyDescent="0.3">
      <c r="A99" s="1"/>
      <c r="B99" s="5" t="s">
        <v>43</v>
      </c>
      <c r="C99" s="5" t="s">
        <v>478</v>
      </c>
      <c r="D99" s="5" t="s">
        <v>479</v>
      </c>
      <c r="E99" s="4" t="s">
        <v>187</v>
      </c>
      <c r="F99" s="4" t="s">
        <v>188</v>
      </c>
      <c r="G99" s="6" t="s">
        <v>480</v>
      </c>
      <c r="H99" s="8">
        <v>0</v>
      </c>
      <c r="I99" s="5" t="s">
        <v>190</v>
      </c>
      <c r="J99" s="5" t="s">
        <v>198</v>
      </c>
      <c r="K99" s="5" t="s">
        <v>192</v>
      </c>
      <c r="L99" s="5" t="s">
        <v>193</v>
      </c>
      <c r="M99" s="8">
        <v>21426</v>
      </c>
      <c r="N99" s="5" t="s">
        <v>194</v>
      </c>
    </row>
    <row r="100" spans="1:14" x14ac:dyDescent="0.3">
      <c r="A100" s="1"/>
      <c r="B100" s="5" t="s">
        <v>43</v>
      </c>
      <c r="C100" s="5" t="s">
        <v>481</v>
      </c>
      <c r="D100" s="5" t="s">
        <v>482</v>
      </c>
      <c r="E100" s="4" t="s">
        <v>187</v>
      </c>
      <c r="F100" s="4" t="s">
        <v>188</v>
      </c>
      <c r="G100" s="6" t="s">
        <v>483</v>
      </c>
      <c r="H100" s="8">
        <v>0</v>
      </c>
      <c r="I100" s="5" t="s">
        <v>190</v>
      </c>
      <c r="J100" s="5" t="s">
        <v>191</v>
      </c>
      <c r="K100" s="5" t="s">
        <v>192</v>
      </c>
      <c r="L100" s="5" t="s">
        <v>193</v>
      </c>
      <c r="M100" s="8">
        <v>17410</v>
      </c>
      <c r="N100" s="5" t="s">
        <v>194</v>
      </c>
    </row>
    <row r="101" spans="1:14" ht="39.6" x14ac:dyDescent="0.3">
      <c r="A101" s="1"/>
      <c r="B101" s="5" t="s">
        <v>43</v>
      </c>
      <c r="C101" s="5" t="s">
        <v>484</v>
      </c>
      <c r="D101" s="5" t="s">
        <v>485</v>
      </c>
      <c r="E101" s="4" t="s">
        <v>187</v>
      </c>
      <c r="F101" s="4" t="s">
        <v>188</v>
      </c>
      <c r="G101" s="6" t="s">
        <v>486</v>
      </c>
      <c r="H101" s="8">
        <v>0</v>
      </c>
      <c r="I101" s="5" t="s">
        <v>190</v>
      </c>
      <c r="J101" s="5" t="s">
        <v>191</v>
      </c>
      <c r="K101" s="5" t="s">
        <v>192</v>
      </c>
      <c r="L101" s="5" t="s">
        <v>193</v>
      </c>
      <c r="M101" s="8">
        <v>13179</v>
      </c>
      <c r="N101" s="5" t="s">
        <v>194</v>
      </c>
    </row>
    <row r="102" spans="1:14" ht="52.8" x14ac:dyDescent="0.3">
      <c r="A102" s="1"/>
      <c r="B102" s="5" t="s">
        <v>43</v>
      </c>
      <c r="C102" s="5" t="s">
        <v>487</v>
      </c>
      <c r="D102" s="5" t="s">
        <v>488</v>
      </c>
      <c r="E102" s="4" t="s">
        <v>187</v>
      </c>
      <c r="F102" s="4" t="s">
        <v>188</v>
      </c>
      <c r="G102" s="6" t="s">
        <v>470</v>
      </c>
      <c r="H102" s="8">
        <v>0</v>
      </c>
      <c r="I102" s="5" t="s">
        <v>190</v>
      </c>
      <c r="J102" s="5" t="s">
        <v>191</v>
      </c>
      <c r="K102" s="5" t="s">
        <v>192</v>
      </c>
      <c r="L102" s="5" t="s">
        <v>193</v>
      </c>
      <c r="M102" s="8">
        <v>17433</v>
      </c>
      <c r="N102" s="5" t="s">
        <v>194</v>
      </c>
    </row>
    <row r="103" spans="1:14" ht="39.6" x14ac:dyDescent="0.3">
      <c r="A103" s="1"/>
      <c r="B103" s="5" t="s">
        <v>43</v>
      </c>
      <c r="C103" s="5" t="s">
        <v>487</v>
      </c>
      <c r="D103" s="5" t="s">
        <v>489</v>
      </c>
      <c r="E103" s="4" t="s">
        <v>187</v>
      </c>
      <c r="F103" s="4" t="s">
        <v>188</v>
      </c>
      <c r="G103" s="6" t="s">
        <v>490</v>
      </c>
      <c r="H103" s="8">
        <v>0</v>
      </c>
      <c r="I103" s="5" t="s">
        <v>190</v>
      </c>
      <c r="J103" s="5" t="s">
        <v>191</v>
      </c>
      <c r="K103" s="5" t="s">
        <v>192</v>
      </c>
      <c r="L103" s="5" t="s">
        <v>193</v>
      </c>
      <c r="M103" s="8">
        <v>17424</v>
      </c>
      <c r="N103" s="5" t="s">
        <v>194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491</v>
      </c>
      <c r="B5" s="1"/>
      <c r="C5" s="1"/>
      <c r="D5" s="1"/>
      <c r="E5" s="1"/>
    </row>
    <row r="6" spans="1:6" ht="34.950000000000003" customHeight="1" x14ac:dyDescent="0.3">
      <c r="A6" s="3" t="s">
        <v>3</v>
      </c>
      <c r="B6" s="3" t="s">
        <v>5</v>
      </c>
      <c r="C6" s="3" t="s">
        <v>4</v>
      </c>
      <c r="D6" s="3" t="s">
        <v>6</v>
      </c>
      <c r="E6" s="3" t="s">
        <v>492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E18" sqref="E18"/>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7" t="s">
        <v>493</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200" t="s">
        <v>494</v>
      </c>
      <c r="FQ5" s="199"/>
      <c r="FR5" s="199"/>
      <c r="FS5" s="199"/>
      <c r="FT5" s="199"/>
      <c r="FU5" s="199"/>
      <c r="FV5" s="199"/>
      <c r="FW5" s="199"/>
      <c r="FX5" s="199"/>
    </row>
    <row r="6" spans="1:180" ht="22.05" hidden="1" customHeight="1" x14ac:dyDescent="0.3">
      <c r="A6" s="196" t="s">
        <v>53</v>
      </c>
      <c r="B6" s="196" t="s">
        <v>495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6" t="s">
        <v>496</v>
      </c>
      <c r="FO6" s="1"/>
      <c r="FP6" s="10">
        <v>221</v>
      </c>
      <c r="FQ6" s="10">
        <v>222</v>
      </c>
      <c r="FR6" s="10">
        <v>224</v>
      </c>
      <c r="FS6" s="10">
        <v>2187</v>
      </c>
      <c r="FT6" s="10">
        <v>227</v>
      </c>
      <c r="FU6" s="10">
        <v>49400</v>
      </c>
      <c r="FV6" s="10">
        <v>199</v>
      </c>
      <c r="FW6" s="10">
        <v>200</v>
      </c>
      <c r="FX6" s="199" t="s">
        <v>497</v>
      </c>
    </row>
    <row r="7" spans="1:180" ht="15" hidden="1" customHeight="1" x14ac:dyDescent="0.3">
      <c r="A7" s="196"/>
      <c r="B7" s="196"/>
      <c r="C7" s="9" t="s">
        <v>498</v>
      </c>
      <c r="D7" s="9" t="s">
        <v>499</v>
      </c>
      <c r="E7" s="9" t="s">
        <v>499</v>
      </c>
      <c r="F7" s="9" t="s">
        <v>500</v>
      </c>
      <c r="G7" s="9" t="s">
        <v>500</v>
      </c>
      <c r="H7" s="9" t="s">
        <v>500</v>
      </c>
      <c r="I7" s="9" t="s">
        <v>500</v>
      </c>
      <c r="J7" s="9" t="s">
        <v>499</v>
      </c>
      <c r="K7" s="9" t="s">
        <v>499</v>
      </c>
      <c r="L7" s="9" t="s">
        <v>499</v>
      </c>
      <c r="M7" s="9" t="s">
        <v>499</v>
      </c>
      <c r="N7" s="9" t="s">
        <v>499</v>
      </c>
      <c r="O7" s="9" t="s">
        <v>499</v>
      </c>
      <c r="P7" s="9" t="s">
        <v>499</v>
      </c>
      <c r="Q7" s="9" t="s">
        <v>499</v>
      </c>
      <c r="R7" s="9" t="s">
        <v>499</v>
      </c>
      <c r="S7" s="9" t="s">
        <v>499</v>
      </c>
      <c r="T7" s="9" t="s">
        <v>499</v>
      </c>
      <c r="U7" s="9" t="s">
        <v>499</v>
      </c>
      <c r="V7" s="9" t="s">
        <v>499</v>
      </c>
      <c r="W7" s="9" t="s">
        <v>499</v>
      </c>
      <c r="X7" s="9" t="s">
        <v>498</v>
      </c>
      <c r="Y7" s="9" t="s">
        <v>498</v>
      </c>
      <c r="Z7" s="9" t="s">
        <v>498</v>
      </c>
      <c r="AA7" s="9" t="s">
        <v>499</v>
      </c>
      <c r="AB7" s="9" t="s">
        <v>498</v>
      </c>
      <c r="AC7" s="9" t="s">
        <v>498</v>
      </c>
      <c r="AD7" s="9" t="s">
        <v>498</v>
      </c>
      <c r="AE7" s="9" t="s">
        <v>498</v>
      </c>
      <c r="AF7" s="9" t="s">
        <v>498</v>
      </c>
      <c r="AG7" s="9" t="s">
        <v>498</v>
      </c>
      <c r="AH7" s="9" t="s">
        <v>498</v>
      </c>
      <c r="AI7" s="9" t="s">
        <v>498</v>
      </c>
      <c r="AJ7" s="9" t="s">
        <v>499</v>
      </c>
      <c r="AK7" s="9" t="s">
        <v>500</v>
      </c>
      <c r="AL7" s="9" t="s">
        <v>500</v>
      </c>
      <c r="AM7" s="9" t="s">
        <v>500</v>
      </c>
      <c r="AN7" s="9" t="s">
        <v>499</v>
      </c>
      <c r="AO7" s="9" t="s">
        <v>499</v>
      </c>
      <c r="AP7" s="9" t="s">
        <v>499</v>
      </c>
      <c r="AQ7" s="9" t="s">
        <v>499</v>
      </c>
      <c r="AR7" s="9" t="s">
        <v>499</v>
      </c>
      <c r="AS7" s="9" t="s">
        <v>499</v>
      </c>
      <c r="AT7" s="9" t="s">
        <v>499</v>
      </c>
      <c r="AU7" s="9" t="s">
        <v>498</v>
      </c>
      <c r="AV7" s="9" t="s">
        <v>499</v>
      </c>
      <c r="AW7" s="9" t="s">
        <v>499</v>
      </c>
      <c r="AX7" s="9" t="s">
        <v>499</v>
      </c>
      <c r="AY7" s="9" t="s">
        <v>499</v>
      </c>
      <c r="AZ7" s="9" t="s">
        <v>499</v>
      </c>
      <c r="BA7" s="9" t="s">
        <v>499</v>
      </c>
      <c r="BB7" s="9" t="s">
        <v>498</v>
      </c>
      <c r="BC7" s="9" t="s">
        <v>500</v>
      </c>
      <c r="BD7" s="9" t="s">
        <v>499</v>
      </c>
      <c r="BE7" s="9" t="s">
        <v>499</v>
      </c>
      <c r="BF7" s="9" t="s">
        <v>499</v>
      </c>
      <c r="BG7" s="9" t="s">
        <v>499</v>
      </c>
      <c r="BH7" s="9" t="s">
        <v>500</v>
      </c>
      <c r="BI7" s="9" t="s">
        <v>500</v>
      </c>
      <c r="BJ7" s="9" t="s">
        <v>500</v>
      </c>
      <c r="BK7" s="9" t="s">
        <v>498</v>
      </c>
      <c r="BL7" s="9" t="s">
        <v>498</v>
      </c>
      <c r="BM7" s="9" t="s">
        <v>498</v>
      </c>
      <c r="BN7" s="9" t="s">
        <v>499</v>
      </c>
      <c r="BO7" s="9" t="s">
        <v>499</v>
      </c>
      <c r="BP7" s="9" t="s">
        <v>499</v>
      </c>
      <c r="BQ7" s="9" t="s">
        <v>499</v>
      </c>
      <c r="BR7" s="9" t="s">
        <v>499</v>
      </c>
      <c r="BS7" s="9" t="s">
        <v>499</v>
      </c>
      <c r="BT7" s="9" t="s">
        <v>499</v>
      </c>
      <c r="BU7" s="9" t="s">
        <v>498</v>
      </c>
      <c r="BV7" s="9" t="s">
        <v>498</v>
      </c>
      <c r="BW7" s="9" t="s">
        <v>498</v>
      </c>
      <c r="BX7" s="9" t="s">
        <v>500</v>
      </c>
      <c r="BY7" s="9" t="s">
        <v>498</v>
      </c>
      <c r="BZ7" s="9" t="s">
        <v>499</v>
      </c>
      <c r="CA7" s="9" t="s">
        <v>500</v>
      </c>
      <c r="CB7" s="9" t="s">
        <v>499</v>
      </c>
      <c r="CC7" s="9" t="s">
        <v>499</v>
      </c>
      <c r="CD7" s="9" t="s">
        <v>499</v>
      </c>
      <c r="CE7" s="9" t="s">
        <v>499</v>
      </c>
      <c r="CF7" s="9" t="s">
        <v>499</v>
      </c>
      <c r="CG7" s="9" t="s">
        <v>499</v>
      </c>
      <c r="CH7" s="9" t="s">
        <v>499</v>
      </c>
      <c r="CI7" s="9" t="s">
        <v>499</v>
      </c>
      <c r="CJ7" s="9" t="s">
        <v>499</v>
      </c>
      <c r="CK7" s="9" t="s">
        <v>499</v>
      </c>
      <c r="CL7" s="9" t="s">
        <v>499</v>
      </c>
      <c r="CM7" s="9" t="s">
        <v>499</v>
      </c>
      <c r="CN7" s="9" t="s">
        <v>498</v>
      </c>
      <c r="CO7" s="9" t="s">
        <v>498</v>
      </c>
      <c r="CP7" s="9" t="s">
        <v>498</v>
      </c>
      <c r="CQ7" s="9" t="s">
        <v>498</v>
      </c>
      <c r="CR7" s="9" t="s">
        <v>499</v>
      </c>
      <c r="CS7" s="9" t="s">
        <v>499</v>
      </c>
      <c r="CT7" s="9" t="s">
        <v>499</v>
      </c>
      <c r="CU7" s="9" t="s">
        <v>499</v>
      </c>
      <c r="CV7" s="9" t="s">
        <v>500</v>
      </c>
      <c r="CW7" s="9" t="s">
        <v>499</v>
      </c>
      <c r="CX7" s="9" t="s">
        <v>499</v>
      </c>
      <c r="CY7" s="9" t="s">
        <v>498</v>
      </c>
      <c r="CZ7" s="9" t="s">
        <v>500</v>
      </c>
      <c r="DA7" s="9" t="s">
        <v>500</v>
      </c>
      <c r="DB7" s="9" t="s">
        <v>499</v>
      </c>
      <c r="DC7" s="9" t="s">
        <v>500</v>
      </c>
      <c r="DD7" s="9" t="s">
        <v>500</v>
      </c>
      <c r="DE7" s="9" t="s">
        <v>498</v>
      </c>
      <c r="DF7" s="9" t="s">
        <v>498</v>
      </c>
      <c r="DG7" s="9" t="s">
        <v>499</v>
      </c>
      <c r="DH7" s="9" t="s">
        <v>499</v>
      </c>
      <c r="DI7" s="9" t="s">
        <v>499</v>
      </c>
      <c r="DJ7" s="9" t="s">
        <v>500</v>
      </c>
      <c r="DK7" s="9" t="s">
        <v>500</v>
      </c>
      <c r="DL7" s="9" t="s">
        <v>499</v>
      </c>
      <c r="DM7" s="9" t="s">
        <v>499</v>
      </c>
      <c r="DN7" s="9" t="s">
        <v>498</v>
      </c>
      <c r="DO7" s="9" t="s">
        <v>498</v>
      </c>
      <c r="DP7" s="9" t="s">
        <v>499</v>
      </c>
      <c r="DQ7" s="9" t="s">
        <v>499</v>
      </c>
      <c r="DR7" s="9" t="s">
        <v>498</v>
      </c>
      <c r="DS7" s="9" t="s">
        <v>499</v>
      </c>
      <c r="DT7" s="9" t="s">
        <v>499</v>
      </c>
      <c r="DU7" s="9" t="s">
        <v>500</v>
      </c>
      <c r="DV7" s="9" t="s">
        <v>499</v>
      </c>
      <c r="DW7" s="9" t="s">
        <v>499</v>
      </c>
      <c r="DX7" s="9" t="s">
        <v>499</v>
      </c>
      <c r="DY7" s="9" t="s">
        <v>500</v>
      </c>
      <c r="DZ7" s="9" t="s">
        <v>499</v>
      </c>
      <c r="EA7" s="9" t="s">
        <v>499</v>
      </c>
      <c r="EB7" s="9" t="s">
        <v>499</v>
      </c>
      <c r="EC7" s="9" t="s">
        <v>500</v>
      </c>
      <c r="ED7" s="9" t="s">
        <v>500</v>
      </c>
      <c r="EE7" s="9" t="s">
        <v>498</v>
      </c>
      <c r="EF7" s="9" t="s">
        <v>499</v>
      </c>
      <c r="EG7" s="9" t="s">
        <v>499</v>
      </c>
      <c r="EH7" s="9" t="s">
        <v>499</v>
      </c>
      <c r="EI7" s="9" t="s">
        <v>499</v>
      </c>
      <c r="EJ7" s="9" t="s">
        <v>498</v>
      </c>
      <c r="EK7" s="9" t="s">
        <v>499</v>
      </c>
      <c r="EL7" s="9" t="s">
        <v>499</v>
      </c>
      <c r="EM7" s="9" t="s">
        <v>498</v>
      </c>
      <c r="EN7" s="9" t="s">
        <v>498</v>
      </c>
      <c r="EO7" s="9" t="s">
        <v>498</v>
      </c>
      <c r="EP7" s="9" t="s">
        <v>498</v>
      </c>
      <c r="EQ7" s="9" t="s">
        <v>500</v>
      </c>
      <c r="ER7" s="9" t="s">
        <v>498</v>
      </c>
      <c r="ES7" s="9" t="s">
        <v>498</v>
      </c>
      <c r="ET7" s="9" t="s">
        <v>498</v>
      </c>
      <c r="EU7" s="9" t="s">
        <v>499</v>
      </c>
      <c r="EV7" s="9" t="s">
        <v>499</v>
      </c>
      <c r="EW7" s="9" t="s">
        <v>499</v>
      </c>
      <c r="EX7" s="9" t="s">
        <v>498</v>
      </c>
      <c r="EY7" s="9" t="s">
        <v>499</v>
      </c>
      <c r="EZ7" s="9" t="s">
        <v>499</v>
      </c>
      <c r="FA7" s="9" t="s">
        <v>499</v>
      </c>
      <c r="FB7" s="9" t="s">
        <v>499</v>
      </c>
      <c r="FC7" s="9" t="s">
        <v>498</v>
      </c>
      <c r="FD7" s="9" t="s">
        <v>500</v>
      </c>
      <c r="FE7" s="9" t="s">
        <v>499</v>
      </c>
      <c r="FF7" s="9" t="s">
        <v>500</v>
      </c>
      <c r="FG7" s="9" t="s">
        <v>500</v>
      </c>
      <c r="FH7" s="9" t="s">
        <v>500</v>
      </c>
      <c r="FI7" s="9" t="s">
        <v>499</v>
      </c>
      <c r="FJ7" s="9" t="s">
        <v>500</v>
      </c>
      <c r="FK7" s="9" t="s">
        <v>500</v>
      </c>
      <c r="FL7" s="9" t="s">
        <v>500</v>
      </c>
      <c r="FM7" s="9" t="s">
        <v>500</v>
      </c>
      <c r="FN7" s="196"/>
      <c r="FO7" s="1"/>
      <c r="FP7" s="10" t="s">
        <v>500</v>
      </c>
      <c r="FQ7" s="10" t="s">
        <v>499</v>
      </c>
      <c r="FR7" s="10" t="s">
        <v>500</v>
      </c>
      <c r="FS7" s="10" t="s">
        <v>500</v>
      </c>
      <c r="FT7" s="10" t="s">
        <v>500</v>
      </c>
      <c r="FU7" s="10" t="s">
        <v>500</v>
      </c>
      <c r="FV7" s="10" t="s">
        <v>500</v>
      </c>
      <c r="FW7" s="10" t="s">
        <v>500</v>
      </c>
      <c r="FX7" s="199"/>
    </row>
    <row r="8" spans="1:180" ht="15" hidden="1" customHeight="1" x14ac:dyDescent="0.3">
      <c r="A8" s="196"/>
      <c r="B8" s="196"/>
      <c r="C8" s="9" t="s">
        <v>501</v>
      </c>
      <c r="D8" s="9" t="s">
        <v>501</v>
      </c>
      <c r="E8" s="9" t="s">
        <v>501</v>
      </c>
      <c r="F8" s="9" t="s">
        <v>502</v>
      </c>
      <c r="G8" s="9" t="s">
        <v>502</v>
      </c>
      <c r="H8" s="9" t="s">
        <v>501</v>
      </c>
      <c r="I8" s="9" t="s">
        <v>501</v>
      </c>
      <c r="J8" s="9" t="s">
        <v>502</v>
      </c>
      <c r="K8" s="9" t="s">
        <v>502</v>
      </c>
      <c r="L8" s="9" t="s">
        <v>502</v>
      </c>
      <c r="M8" s="9" t="s">
        <v>502</v>
      </c>
      <c r="N8" s="9" t="s">
        <v>502</v>
      </c>
      <c r="O8" s="9" t="s">
        <v>502</v>
      </c>
      <c r="P8" s="9" t="s">
        <v>502</v>
      </c>
      <c r="Q8" s="9" t="s">
        <v>502</v>
      </c>
      <c r="R8" s="9" t="s">
        <v>501</v>
      </c>
      <c r="S8" s="9" t="s">
        <v>501</v>
      </c>
      <c r="T8" s="9" t="s">
        <v>502</v>
      </c>
      <c r="U8" s="9" t="s">
        <v>502</v>
      </c>
      <c r="V8" s="9" t="s">
        <v>502</v>
      </c>
      <c r="W8" s="9" t="s">
        <v>502</v>
      </c>
      <c r="X8" s="9" t="s">
        <v>501</v>
      </c>
      <c r="Y8" s="9" t="s">
        <v>501</v>
      </c>
      <c r="Z8" s="9" t="s">
        <v>501</v>
      </c>
      <c r="AA8" s="9" t="s">
        <v>502</v>
      </c>
      <c r="AB8" s="9" t="s">
        <v>501</v>
      </c>
      <c r="AC8" s="9" t="s">
        <v>501</v>
      </c>
      <c r="AD8" s="9" t="s">
        <v>501</v>
      </c>
      <c r="AE8" s="9" t="s">
        <v>501</v>
      </c>
      <c r="AF8" s="9" t="s">
        <v>502</v>
      </c>
      <c r="AG8" s="9" t="s">
        <v>502</v>
      </c>
      <c r="AH8" s="9" t="s">
        <v>502</v>
      </c>
      <c r="AI8" s="9" t="s">
        <v>501</v>
      </c>
      <c r="AJ8" s="9" t="s">
        <v>501</v>
      </c>
      <c r="AK8" s="9" t="s">
        <v>502</v>
      </c>
      <c r="AL8" s="9" t="s">
        <v>502</v>
      </c>
      <c r="AM8" s="9" t="s">
        <v>502</v>
      </c>
      <c r="AN8" s="9" t="s">
        <v>501</v>
      </c>
      <c r="AO8" s="9" t="s">
        <v>501</v>
      </c>
      <c r="AP8" s="9" t="s">
        <v>501</v>
      </c>
      <c r="AQ8" s="9" t="s">
        <v>501</v>
      </c>
      <c r="AR8" s="9" t="s">
        <v>501</v>
      </c>
      <c r="AS8" s="9" t="s">
        <v>501</v>
      </c>
      <c r="AT8" s="9" t="s">
        <v>501</v>
      </c>
      <c r="AU8" s="9" t="s">
        <v>501</v>
      </c>
      <c r="AV8" s="9" t="s">
        <v>502</v>
      </c>
      <c r="AW8" s="9" t="s">
        <v>502</v>
      </c>
      <c r="AX8" s="9" t="s">
        <v>502</v>
      </c>
      <c r="AY8" s="9" t="s">
        <v>501</v>
      </c>
      <c r="AZ8" s="9" t="s">
        <v>501</v>
      </c>
      <c r="BA8" s="9" t="s">
        <v>501</v>
      </c>
      <c r="BB8" s="9" t="s">
        <v>501</v>
      </c>
      <c r="BC8" s="9" t="s">
        <v>501</v>
      </c>
      <c r="BD8" s="9" t="s">
        <v>501</v>
      </c>
      <c r="BE8" s="9" t="s">
        <v>501</v>
      </c>
      <c r="BF8" s="9" t="s">
        <v>501</v>
      </c>
      <c r="BG8" s="9" t="s">
        <v>501</v>
      </c>
      <c r="BH8" s="9" t="s">
        <v>502</v>
      </c>
      <c r="BI8" s="9" t="s">
        <v>502</v>
      </c>
      <c r="BJ8" s="9" t="s">
        <v>502</v>
      </c>
      <c r="BK8" s="9" t="s">
        <v>502</v>
      </c>
      <c r="BL8" s="9" t="s">
        <v>502</v>
      </c>
      <c r="BM8" s="9" t="s">
        <v>502</v>
      </c>
      <c r="BN8" s="9" t="s">
        <v>501</v>
      </c>
      <c r="BO8" s="9" t="s">
        <v>502</v>
      </c>
      <c r="BP8" s="9" t="s">
        <v>502</v>
      </c>
      <c r="BQ8" s="9" t="s">
        <v>502</v>
      </c>
      <c r="BR8" s="9" t="s">
        <v>502</v>
      </c>
      <c r="BS8" s="9" t="s">
        <v>502</v>
      </c>
      <c r="BT8" s="9" t="s">
        <v>502</v>
      </c>
      <c r="BU8" s="9" t="s">
        <v>502</v>
      </c>
      <c r="BV8" s="9" t="s">
        <v>502</v>
      </c>
      <c r="BW8" s="9" t="s">
        <v>502</v>
      </c>
      <c r="BX8" s="9" t="s">
        <v>501</v>
      </c>
      <c r="BY8" s="9" t="s">
        <v>502</v>
      </c>
      <c r="BZ8" s="9" t="s">
        <v>502</v>
      </c>
      <c r="CA8" s="9" t="s">
        <v>501</v>
      </c>
      <c r="CB8" s="9" t="s">
        <v>501</v>
      </c>
      <c r="CC8" s="9" t="s">
        <v>501</v>
      </c>
      <c r="CD8" s="9" t="s">
        <v>501</v>
      </c>
      <c r="CE8" s="9" t="s">
        <v>501</v>
      </c>
      <c r="CF8" s="9" t="s">
        <v>501</v>
      </c>
      <c r="CG8" s="9" t="s">
        <v>502</v>
      </c>
      <c r="CH8" s="9" t="s">
        <v>502</v>
      </c>
      <c r="CI8" s="9" t="s">
        <v>502</v>
      </c>
      <c r="CJ8" s="9" t="s">
        <v>502</v>
      </c>
      <c r="CK8" s="9" t="s">
        <v>502</v>
      </c>
      <c r="CL8" s="9" t="s">
        <v>502</v>
      </c>
      <c r="CM8" s="9" t="s">
        <v>502</v>
      </c>
      <c r="CN8" s="9" t="s">
        <v>502</v>
      </c>
      <c r="CO8" s="9" t="s">
        <v>502</v>
      </c>
      <c r="CP8" s="9" t="s">
        <v>502</v>
      </c>
      <c r="CQ8" s="9" t="s">
        <v>502</v>
      </c>
      <c r="CR8" s="9" t="s">
        <v>502</v>
      </c>
      <c r="CS8" s="9" t="s">
        <v>502</v>
      </c>
      <c r="CT8" s="9" t="s">
        <v>501</v>
      </c>
      <c r="CU8" s="9" t="s">
        <v>501</v>
      </c>
      <c r="CV8" s="9" t="s">
        <v>501</v>
      </c>
      <c r="CW8" s="9" t="s">
        <v>503</v>
      </c>
      <c r="CX8" s="9" t="s">
        <v>504</v>
      </c>
      <c r="CY8" s="9" t="s">
        <v>503</v>
      </c>
      <c r="CZ8" s="9" t="s">
        <v>504</v>
      </c>
      <c r="DA8" s="9" t="s">
        <v>503</v>
      </c>
      <c r="DB8" s="9" t="s">
        <v>501</v>
      </c>
      <c r="DC8" s="9" t="s">
        <v>501</v>
      </c>
      <c r="DD8" s="9" t="s">
        <v>501</v>
      </c>
      <c r="DE8" s="9" t="s">
        <v>503</v>
      </c>
      <c r="DF8" s="9" t="s">
        <v>501</v>
      </c>
      <c r="DG8" s="9" t="s">
        <v>501</v>
      </c>
      <c r="DH8" s="9" t="s">
        <v>501</v>
      </c>
      <c r="DI8" s="9" t="s">
        <v>501</v>
      </c>
      <c r="DJ8" s="9" t="s">
        <v>501</v>
      </c>
      <c r="DK8" s="9" t="s">
        <v>501</v>
      </c>
      <c r="DL8" s="9" t="s">
        <v>501</v>
      </c>
      <c r="DM8" s="9" t="s">
        <v>501</v>
      </c>
      <c r="DN8" s="9" t="s">
        <v>503</v>
      </c>
      <c r="DO8" s="9" t="s">
        <v>503</v>
      </c>
      <c r="DP8" s="9" t="s">
        <v>504</v>
      </c>
      <c r="DQ8" s="9" t="s">
        <v>504</v>
      </c>
      <c r="DR8" s="9" t="s">
        <v>503</v>
      </c>
      <c r="DS8" s="9" t="s">
        <v>501</v>
      </c>
      <c r="DT8" s="9" t="s">
        <v>501</v>
      </c>
      <c r="DU8" s="9" t="s">
        <v>501</v>
      </c>
      <c r="DV8" s="9" t="s">
        <v>501</v>
      </c>
      <c r="DW8" s="9" t="s">
        <v>503</v>
      </c>
      <c r="DX8" s="9" t="s">
        <v>501</v>
      </c>
      <c r="DY8" s="9" t="s">
        <v>501</v>
      </c>
      <c r="DZ8" s="9" t="s">
        <v>501</v>
      </c>
      <c r="EA8" s="9" t="s">
        <v>501</v>
      </c>
      <c r="EB8" s="9" t="s">
        <v>501</v>
      </c>
      <c r="EC8" s="9" t="s">
        <v>504</v>
      </c>
      <c r="ED8" s="9" t="s">
        <v>504</v>
      </c>
      <c r="EE8" s="9" t="s">
        <v>503</v>
      </c>
      <c r="EF8" s="9" t="s">
        <v>504</v>
      </c>
      <c r="EG8" s="9" t="s">
        <v>504</v>
      </c>
      <c r="EH8" s="9" t="s">
        <v>504</v>
      </c>
      <c r="EI8" s="9" t="s">
        <v>504</v>
      </c>
      <c r="EJ8" s="9" t="s">
        <v>503</v>
      </c>
      <c r="EK8" s="9" t="s">
        <v>501</v>
      </c>
      <c r="EL8" s="9" t="s">
        <v>501</v>
      </c>
      <c r="EM8" s="9" t="s">
        <v>501</v>
      </c>
      <c r="EN8" s="9" t="s">
        <v>501</v>
      </c>
      <c r="EO8" s="9" t="s">
        <v>501</v>
      </c>
      <c r="EP8" s="9" t="s">
        <v>501</v>
      </c>
      <c r="EQ8" s="9" t="s">
        <v>504</v>
      </c>
      <c r="ER8" s="9" t="s">
        <v>503</v>
      </c>
      <c r="ES8" s="9" t="s">
        <v>503</v>
      </c>
      <c r="ET8" s="9" t="s">
        <v>503</v>
      </c>
      <c r="EU8" s="9" t="s">
        <v>501</v>
      </c>
      <c r="EV8" s="9" t="s">
        <v>504</v>
      </c>
      <c r="EW8" s="9" t="s">
        <v>504</v>
      </c>
      <c r="EX8" s="9" t="s">
        <v>503</v>
      </c>
      <c r="EY8" s="9" t="s">
        <v>502</v>
      </c>
      <c r="EZ8" s="9" t="s">
        <v>502</v>
      </c>
      <c r="FA8" s="9" t="s">
        <v>502</v>
      </c>
      <c r="FB8" s="9" t="s">
        <v>502</v>
      </c>
      <c r="FC8" s="9" t="s">
        <v>503</v>
      </c>
      <c r="FD8" s="9" t="s">
        <v>501</v>
      </c>
      <c r="FE8" s="9" t="s">
        <v>501</v>
      </c>
      <c r="FF8" s="9" t="s">
        <v>502</v>
      </c>
      <c r="FG8" s="9" t="s">
        <v>502</v>
      </c>
      <c r="FH8" s="9" t="s">
        <v>502</v>
      </c>
      <c r="FI8" s="9" t="s">
        <v>502</v>
      </c>
      <c r="FJ8" s="9" t="s">
        <v>502</v>
      </c>
      <c r="FK8" s="9" t="s">
        <v>502</v>
      </c>
      <c r="FL8" s="9" t="s">
        <v>502</v>
      </c>
      <c r="FM8" s="9" t="s">
        <v>502</v>
      </c>
      <c r="FN8" s="196"/>
      <c r="FO8" s="1"/>
      <c r="FP8" s="10" t="s">
        <v>501</v>
      </c>
      <c r="FQ8" s="10" t="s">
        <v>501</v>
      </c>
      <c r="FR8" s="10" t="s">
        <v>501</v>
      </c>
      <c r="FS8" s="10" t="s">
        <v>501</v>
      </c>
      <c r="FT8" s="10" t="s">
        <v>502</v>
      </c>
      <c r="FU8" s="10" t="s">
        <v>502</v>
      </c>
      <c r="FV8" s="10" t="s">
        <v>501</v>
      </c>
      <c r="FW8" s="10" t="s">
        <v>501</v>
      </c>
      <c r="FX8" s="199"/>
    </row>
    <row r="9" spans="1:180" ht="40.049999999999997" customHeight="1" x14ac:dyDescent="0.3">
      <c r="A9" s="196"/>
      <c r="B9" s="196"/>
      <c r="C9" s="11" t="s">
        <v>505</v>
      </c>
      <c r="D9" s="11" t="s">
        <v>79</v>
      </c>
      <c r="E9" s="11" t="s">
        <v>79</v>
      </c>
      <c r="F9" s="11" t="s">
        <v>79</v>
      </c>
      <c r="G9" s="11" t="s">
        <v>79</v>
      </c>
      <c r="H9" s="11" t="s">
        <v>117</v>
      </c>
      <c r="I9" s="11" t="s">
        <v>117</v>
      </c>
      <c r="J9" s="11" t="s">
        <v>168</v>
      </c>
      <c r="K9" s="11" t="s">
        <v>168</v>
      </c>
      <c r="L9" s="11" t="s">
        <v>101</v>
      </c>
      <c r="M9" s="11" t="s">
        <v>101</v>
      </c>
      <c r="N9" s="11" t="s">
        <v>101</v>
      </c>
      <c r="O9" s="11" t="s">
        <v>101</v>
      </c>
      <c r="P9" s="11" t="s">
        <v>101</v>
      </c>
      <c r="Q9" s="11" t="s">
        <v>101</v>
      </c>
      <c r="R9" s="11" t="s">
        <v>101</v>
      </c>
      <c r="S9" s="11" t="s">
        <v>101</v>
      </c>
      <c r="T9" s="11" t="s">
        <v>431</v>
      </c>
      <c r="U9" s="11" t="s">
        <v>431</v>
      </c>
      <c r="V9" s="11" t="s">
        <v>431</v>
      </c>
      <c r="W9" s="11" t="s">
        <v>431</v>
      </c>
      <c r="X9" s="11" t="s">
        <v>506</v>
      </c>
      <c r="Y9" s="11" t="s">
        <v>222</v>
      </c>
      <c r="Z9" s="11" t="s">
        <v>222</v>
      </c>
      <c r="AA9" s="11" t="s">
        <v>222</v>
      </c>
      <c r="AB9" s="11" t="s">
        <v>74</v>
      </c>
      <c r="AC9" s="11" t="s">
        <v>74</v>
      </c>
      <c r="AD9" s="11" t="s">
        <v>74</v>
      </c>
      <c r="AE9" s="11" t="s">
        <v>74</v>
      </c>
      <c r="AF9" s="11" t="s">
        <v>74</v>
      </c>
      <c r="AG9" s="11" t="s">
        <v>74</v>
      </c>
      <c r="AH9" s="11" t="s">
        <v>74</v>
      </c>
      <c r="AI9" s="11" t="s">
        <v>424</v>
      </c>
      <c r="AJ9" s="11" t="s">
        <v>507</v>
      </c>
      <c r="AK9" s="11" t="s">
        <v>319</v>
      </c>
      <c r="AL9" s="11" t="s">
        <v>508</v>
      </c>
      <c r="AM9" s="11" t="s">
        <v>508</v>
      </c>
      <c r="AN9" s="11" t="s">
        <v>509</v>
      </c>
      <c r="AO9" s="11" t="s">
        <v>509</v>
      </c>
      <c r="AP9" s="11" t="s">
        <v>510</v>
      </c>
      <c r="AQ9" s="11" t="s">
        <v>66</v>
      </c>
      <c r="AR9" s="11" t="s">
        <v>66</v>
      </c>
      <c r="AS9" s="11" t="s">
        <v>511</v>
      </c>
      <c r="AT9" s="11" t="s">
        <v>512</v>
      </c>
      <c r="AU9" s="11" t="s">
        <v>513</v>
      </c>
      <c r="AV9" s="11" t="s">
        <v>98</v>
      </c>
      <c r="AW9" s="11" t="s">
        <v>98</v>
      </c>
      <c r="AX9" s="11" t="s">
        <v>98</v>
      </c>
      <c r="AY9" s="11" t="s">
        <v>162</v>
      </c>
      <c r="AZ9" s="11" t="s">
        <v>162</v>
      </c>
      <c r="BA9" s="11" t="s">
        <v>162</v>
      </c>
      <c r="BB9" s="11" t="s">
        <v>162</v>
      </c>
      <c r="BC9" s="11" t="s">
        <v>162</v>
      </c>
      <c r="BD9" s="11" t="s">
        <v>162</v>
      </c>
      <c r="BE9" s="11" t="s">
        <v>514</v>
      </c>
      <c r="BF9" s="11" t="s">
        <v>514</v>
      </c>
      <c r="BG9" s="11" t="s">
        <v>515</v>
      </c>
      <c r="BH9" s="11" t="s">
        <v>82</v>
      </c>
      <c r="BI9" s="11" t="s">
        <v>82</v>
      </c>
      <c r="BJ9" s="11" t="s">
        <v>82</v>
      </c>
      <c r="BK9" s="11" t="s">
        <v>89</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516</v>
      </c>
      <c r="BZ9" s="11" t="s">
        <v>516</v>
      </c>
      <c r="CA9" s="11" t="s">
        <v>517</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159</v>
      </c>
      <c r="CO9" s="11" t="s">
        <v>159</v>
      </c>
      <c r="CP9" s="11" t="s">
        <v>159</v>
      </c>
      <c r="CQ9" s="11" t="s">
        <v>159</v>
      </c>
      <c r="CR9" s="11" t="s">
        <v>165</v>
      </c>
      <c r="CS9" s="11" t="s">
        <v>165</v>
      </c>
      <c r="CT9" s="11" t="s">
        <v>518</v>
      </c>
      <c r="CU9" s="11" t="s">
        <v>518</v>
      </c>
      <c r="CV9" s="11" t="s">
        <v>519</v>
      </c>
      <c r="CW9" s="11" t="s">
        <v>520</v>
      </c>
      <c r="CX9" s="11" t="s">
        <v>521</v>
      </c>
      <c r="CY9" s="11" t="s">
        <v>522</v>
      </c>
      <c r="CZ9" s="11" t="s">
        <v>523</v>
      </c>
      <c r="DA9" s="11" t="s">
        <v>524</v>
      </c>
      <c r="DB9" s="11" t="s">
        <v>525</v>
      </c>
      <c r="DC9" s="11" t="s">
        <v>117</v>
      </c>
      <c r="DD9" s="11" t="s">
        <v>117</v>
      </c>
      <c r="DE9" s="11" t="s">
        <v>101</v>
      </c>
      <c r="DF9" s="11" t="s">
        <v>424</v>
      </c>
      <c r="DG9" s="11" t="s">
        <v>526</v>
      </c>
      <c r="DH9" s="11" t="s">
        <v>527</v>
      </c>
      <c r="DI9" s="11" t="s">
        <v>528</v>
      </c>
      <c r="DJ9" s="11" t="s">
        <v>529</v>
      </c>
      <c r="DK9" s="11" t="s">
        <v>530</v>
      </c>
      <c r="DL9" s="11" t="s">
        <v>531</v>
      </c>
      <c r="DM9" s="11" t="s">
        <v>532</v>
      </c>
      <c r="DN9" s="11" t="s">
        <v>533</v>
      </c>
      <c r="DO9" s="11" t="s">
        <v>534</v>
      </c>
      <c r="DP9" s="11" t="s">
        <v>535</v>
      </c>
      <c r="DQ9" s="11" t="s">
        <v>536</v>
      </c>
      <c r="DR9" s="11" t="s">
        <v>537</v>
      </c>
      <c r="DS9" s="11" t="s">
        <v>538</v>
      </c>
      <c r="DT9" s="11" t="s">
        <v>539</v>
      </c>
      <c r="DU9" s="11" t="s">
        <v>540</v>
      </c>
      <c r="DV9" s="11" t="s">
        <v>541</v>
      </c>
      <c r="DW9" s="11" t="s">
        <v>542</v>
      </c>
      <c r="DX9" s="11" t="s">
        <v>543</v>
      </c>
      <c r="DY9" s="11" t="s">
        <v>543</v>
      </c>
      <c r="DZ9" s="11" t="s">
        <v>543</v>
      </c>
      <c r="EA9" s="11" t="s">
        <v>543</v>
      </c>
      <c r="EB9" s="11" t="s">
        <v>544</v>
      </c>
      <c r="EC9" s="11" t="s">
        <v>545</v>
      </c>
      <c r="ED9" s="11" t="s">
        <v>545</v>
      </c>
      <c r="EE9" s="11" t="s">
        <v>89</v>
      </c>
      <c r="EF9" s="11" t="s">
        <v>89</v>
      </c>
      <c r="EG9" s="11" t="s">
        <v>89</v>
      </c>
      <c r="EH9" s="11" t="s">
        <v>89</v>
      </c>
      <c r="EI9" s="11" t="s">
        <v>89</v>
      </c>
      <c r="EJ9" s="11" t="s">
        <v>89</v>
      </c>
      <c r="EK9" s="11" t="s">
        <v>546</v>
      </c>
      <c r="EL9" s="11" t="s">
        <v>546</v>
      </c>
      <c r="EM9" s="11" t="s">
        <v>547</v>
      </c>
      <c r="EN9" s="11" t="s">
        <v>547</v>
      </c>
      <c r="EO9" s="11" t="s">
        <v>547</v>
      </c>
      <c r="EP9" s="11" t="s">
        <v>547</v>
      </c>
      <c r="EQ9" s="11" t="s">
        <v>276</v>
      </c>
      <c r="ER9" s="11" t="s">
        <v>548</v>
      </c>
      <c r="ES9" s="11" t="s">
        <v>549</v>
      </c>
      <c r="ET9" s="11" t="s">
        <v>141</v>
      </c>
      <c r="EU9" s="11" t="s">
        <v>141</v>
      </c>
      <c r="EV9" s="11" t="s">
        <v>141</v>
      </c>
      <c r="EW9" s="11" t="s">
        <v>141</v>
      </c>
      <c r="EX9" s="11" t="s">
        <v>141</v>
      </c>
      <c r="EY9" s="11" t="s">
        <v>335</v>
      </c>
      <c r="EZ9" s="11" t="s">
        <v>335</v>
      </c>
      <c r="FA9" s="11" t="s">
        <v>335</v>
      </c>
      <c r="FB9" s="11" t="s">
        <v>335</v>
      </c>
      <c r="FC9" s="11" t="s">
        <v>550</v>
      </c>
      <c r="FD9" s="11" t="s">
        <v>551</v>
      </c>
      <c r="FE9" s="11" t="s">
        <v>551</v>
      </c>
      <c r="FF9" s="11" t="s">
        <v>203</v>
      </c>
      <c r="FG9" s="11" t="s">
        <v>273</v>
      </c>
      <c r="FH9" s="11" t="s">
        <v>273</v>
      </c>
      <c r="FI9" s="11" t="s">
        <v>552</v>
      </c>
      <c r="FJ9" s="11" t="s">
        <v>553</v>
      </c>
      <c r="FK9" s="11" t="s">
        <v>554</v>
      </c>
      <c r="FL9" s="11" t="s">
        <v>555</v>
      </c>
      <c r="FM9" s="11" t="s">
        <v>556</v>
      </c>
      <c r="FN9" s="196"/>
      <c r="FO9" s="1"/>
      <c r="FP9" s="12" t="s">
        <v>557</v>
      </c>
      <c r="FQ9" s="12" t="s">
        <v>243</v>
      </c>
      <c r="FR9" s="12" t="s">
        <v>558</v>
      </c>
      <c r="FS9" s="12" t="s">
        <v>559</v>
      </c>
      <c r="FT9" s="12" t="s">
        <v>560</v>
      </c>
      <c r="FU9" s="12" t="s">
        <v>561</v>
      </c>
      <c r="FV9" s="12" t="s">
        <v>551</v>
      </c>
      <c r="FW9" s="12" t="s">
        <v>551</v>
      </c>
      <c r="FX9" s="199"/>
    </row>
    <row r="10" spans="1:180" ht="40.049999999999997" customHeight="1" x14ac:dyDescent="0.3">
      <c r="A10" s="196"/>
      <c r="B10" s="196"/>
      <c r="C10" s="9" t="s">
        <v>562</v>
      </c>
      <c r="D10" s="9" t="s">
        <v>563</v>
      </c>
      <c r="E10" s="9" t="s">
        <v>564</v>
      </c>
      <c r="F10" s="9" t="s">
        <v>565</v>
      </c>
      <c r="G10" s="9" t="s">
        <v>566</v>
      </c>
      <c r="H10" s="9" t="s">
        <v>567</v>
      </c>
      <c r="I10" s="9" t="s">
        <v>568</v>
      </c>
      <c r="J10" s="9" t="s">
        <v>569</v>
      </c>
      <c r="K10" s="9" t="s">
        <v>570</v>
      </c>
      <c r="L10" s="9" t="s">
        <v>571</v>
      </c>
      <c r="M10" s="9" t="s">
        <v>572</v>
      </c>
      <c r="N10" s="9" t="s">
        <v>573</v>
      </c>
      <c r="O10" s="9" t="s">
        <v>574</v>
      </c>
      <c r="P10" s="9" t="s">
        <v>575</v>
      </c>
      <c r="Q10" s="9" t="s">
        <v>576</v>
      </c>
      <c r="R10" s="9" t="s">
        <v>577</v>
      </c>
      <c r="S10" s="9" t="s">
        <v>578</v>
      </c>
      <c r="T10" s="9" t="s">
        <v>579</v>
      </c>
      <c r="U10" s="9" t="s">
        <v>580</v>
      </c>
      <c r="V10" s="9" t="s">
        <v>581</v>
      </c>
      <c r="W10" s="9" t="s">
        <v>582</v>
      </c>
      <c r="X10" s="9" t="s">
        <v>583</v>
      </c>
      <c r="Y10" s="9" t="s">
        <v>584</v>
      </c>
      <c r="Z10" s="9" t="s">
        <v>585</v>
      </c>
      <c r="AA10" s="9" t="s">
        <v>233</v>
      </c>
      <c r="AB10" s="9" t="s">
        <v>586</v>
      </c>
      <c r="AC10" s="9" t="s">
        <v>587</v>
      </c>
      <c r="AD10" s="9" t="s">
        <v>588</v>
      </c>
      <c r="AE10" s="9" t="s">
        <v>589</v>
      </c>
      <c r="AF10" s="9" t="s">
        <v>590</v>
      </c>
      <c r="AG10" s="9" t="s">
        <v>591</v>
      </c>
      <c r="AH10" s="9" t="s">
        <v>592</v>
      </c>
      <c r="AI10" s="9" t="s">
        <v>593</v>
      </c>
      <c r="AJ10" s="9" t="s">
        <v>594</v>
      </c>
      <c r="AK10" s="9" t="s">
        <v>320</v>
      </c>
      <c r="AL10" s="9" t="s">
        <v>595</v>
      </c>
      <c r="AM10" s="9" t="s">
        <v>596</v>
      </c>
      <c r="AN10" s="9" t="s">
        <v>597</v>
      </c>
      <c r="AO10" s="9" t="s">
        <v>598</v>
      </c>
      <c r="AP10" s="9" t="s">
        <v>510</v>
      </c>
      <c r="AQ10" s="9" t="s">
        <v>209</v>
      </c>
      <c r="AR10" s="9" t="s">
        <v>213</v>
      </c>
      <c r="AS10" s="9" t="s">
        <v>599</v>
      </c>
      <c r="AT10" s="9" t="s">
        <v>600</v>
      </c>
      <c r="AU10" s="9" t="s">
        <v>601</v>
      </c>
      <c r="AV10" s="9" t="s">
        <v>602</v>
      </c>
      <c r="AW10" s="9" t="s">
        <v>603</v>
      </c>
      <c r="AX10" s="9" t="s">
        <v>604</v>
      </c>
      <c r="AY10" s="9" t="s">
        <v>605</v>
      </c>
      <c r="AZ10" s="9" t="s">
        <v>606</v>
      </c>
      <c r="BA10" s="9" t="s">
        <v>607</v>
      </c>
      <c r="BB10" s="9" t="s">
        <v>608</v>
      </c>
      <c r="BC10" s="9" t="s">
        <v>609</v>
      </c>
      <c r="BD10" s="9" t="s">
        <v>610</v>
      </c>
      <c r="BE10" s="9" t="s">
        <v>611</v>
      </c>
      <c r="BF10" s="9" t="s">
        <v>612</v>
      </c>
      <c r="BG10" s="9" t="s">
        <v>613</v>
      </c>
      <c r="BH10" s="9" t="s">
        <v>614</v>
      </c>
      <c r="BI10" s="9" t="s">
        <v>615</v>
      </c>
      <c r="BJ10" s="9" t="s">
        <v>616</v>
      </c>
      <c r="BK10" s="9" t="s">
        <v>617</v>
      </c>
      <c r="BL10" s="9" t="s">
        <v>618</v>
      </c>
      <c r="BM10" s="9" t="s">
        <v>619</v>
      </c>
      <c r="BN10" s="9" t="s">
        <v>620</v>
      </c>
      <c r="BO10" s="9" t="s">
        <v>621</v>
      </c>
      <c r="BP10" s="9" t="s">
        <v>622</v>
      </c>
      <c r="BQ10" s="9" t="s">
        <v>623</v>
      </c>
      <c r="BR10" s="9" t="s">
        <v>624</v>
      </c>
      <c r="BS10" s="9" t="s">
        <v>625</v>
      </c>
      <c r="BT10" s="9" t="s">
        <v>626</v>
      </c>
      <c r="BU10" s="9" t="s">
        <v>627</v>
      </c>
      <c r="BV10" s="9" t="s">
        <v>628</v>
      </c>
      <c r="BW10" s="9" t="s">
        <v>629</v>
      </c>
      <c r="BX10" s="9" t="s">
        <v>269</v>
      </c>
      <c r="BY10" s="9" t="s">
        <v>630</v>
      </c>
      <c r="BZ10" s="9" t="s">
        <v>631</v>
      </c>
      <c r="CA10" s="9" t="s">
        <v>632</v>
      </c>
      <c r="CB10" s="9" t="s">
        <v>633</v>
      </c>
      <c r="CC10" s="9" t="s">
        <v>634</v>
      </c>
      <c r="CD10" s="9" t="s">
        <v>635</v>
      </c>
      <c r="CE10" s="9" t="s">
        <v>636</v>
      </c>
      <c r="CF10" s="9" t="s">
        <v>637</v>
      </c>
      <c r="CG10" s="9" t="s">
        <v>638</v>
      </c>
      <c r="CH10" s="9" t="s">
        <v>639</v>
      </c>
      <c r="CI10" s="9" t="s">
        <v>640</v>
      </c>
      <c r="CJ10" s="9" t="s">
        <v>641</v>
      </c>
      <c r="CK10" s="9" t="s">
        <v>642</v>
      </c>
      <c r="CL10" s="9" t="s">
        <v>643</v>
      </c>
      <c r="CM10" s="9" t="s">
        <v>644</v>
      </c>
      <c r="CN10" s="9" t="s">
        <v>645</v>
      </c>
      <c r="CO10" s="9" t="s">
        <v>646</v>
      </c>
      <c r="CP10" s="9" t="s">
        <v>647</v>
      </c>
      <c r="CQ10" s="9" t="s">
        <v>648</v>
      </c>
      <c r="CR10" s="9" t="s">
        <v>649</v>
      </c>
      <c r="CS10" s="9" t="s">
        <v>650</v>
      </c>
      <c r="CT10" s="9" t="s">
        <v>651</v>
      </c>
      <c r="CU10" s="9" t="s">
        <v>652</v>
      </c>
      <c r="CV10" s="9" t="s">
        <v>653</v>
      </c>
      <c r="CW10" s="9" t="s">
        <v>654</v>
      </c>
      <c r="CX10" s="9" t="s">
        <v>411</v>
      </c>
      <c r="CY10" s="9" t="s">
        <v>655</v>
      </c>
      <c r="CZ10" s="9" t="s">
        <v>656</v>
      </c>
      <c r="DA10" s="9" t="s">
        <v>657</v>
      </c>
      <c r="DB10" s="9" t="s">
        <v>658</v>
      </c>
      <c r="DC10" s="9" t="s">
        <v>659</v>
      </c>
      <c r="DD10" s="9" t="s">
        <v>660</v>
      </c>
      <c r="DE10" s="9" t="s">
        <v>661</v>
      </c>
      <c r="DF10" s="9" t="s">
        <v>662</v>
      </c>
      <c r="DG10" s="9" t="s">
        <v>663</v>
      </c>
      <c r="DH10" s="9" t="s">
        <v>664</v>
      </c>
      <c r="DI10" s="9" t="s">
        <v>665</v>
      </c>
      <c r="DJ10" s="9" t="s">
        <v>666</v>
      </c>
      <c r="DK10" s="9" t="s">
        <v>667</v>
      </c>
      <c r="DL10" s="9" t="s">
        <v>668</v>
      </c>
      <c r="DM10" s="9" t="s">
        <v>669</v>
      </c>
      <c r="DN10" s="9" t="s">
        <v>670</v>
      </c>
      <c r="DO10" s="9" t="s">
        <v>671</v>
      </c>
      <c r="DP10" s="9" t="s">
        <v>672</v>
      </c>
      <c r="DQ10" s="9" t="s">
        <v>673</v>
      </c>
      <c r="DR10" s="9" t="s">
        <v>674</v>
      </c>
      <c r="DS10" s="9" t="s">
        <v>675</v>
      </c>
      <c r="DT10" s="9" t="s">
        <v>676</v>
      </c>
      <c r="DU10" s="9" t="s">
        <v>677</v>
      </c>
      <c r="DV10" s="9" t="s">
        <v>678</v>
      </c>
      <c r="DW10" s="9" t="s">
        <v>679</v>
      </c>
      <c r="DX10" s="9" t="s">
        <v>680</v>
      </c>
      <c r="DY10" s="9" t="s">
        <v>681</v>
      </c>
      <c r="DZ10" s="9" t="s">
        <v>682</v>
      </c>
      <c r="EA10" s="9" t="s">
        <v>683</v>
      </c>
      <c r="EB10" s="9" t="s">
        <v>684</v>
      </c>
      <c r="EC10" s="9" t="s">
        <v>685</v>
      </c>
      <c r="ED10" s="9" t="s">
        <v>686</v>
      </c>
      <c r="EE10" s="9" t="s">
        <v>260</v>
      </c>
      <c r="EF10" s="9" t="s">
        <v>687</v>
      </c>
      <c r="EG10" s="9" t="s">
        <v>688</v>
      </c>
      <c r="EH10" s="9" t="s">
        <v>689</v>
      </c>
      <c r="EI10" s="9" t="s">
        <v>690</v>
      </c>
      <c r="EJ10" s="9" t="s">
        <v>691</v>
      </c>
      <c r="EK10" s="9" t="s">
        <v>692</v>
      </c>
      <c r="EL10" s="9" t="s">
        <v>693</v>
      </c>
      <c r="EM10" s="9" t="s">
        <v>694</v>
      </c>
      <c r="EN10" s="9" t="s">
        <v>695</v>
      </c>
      <c r="EO10" s="9" t="s">
        <v>696</v>
      </c>
      <c r="EP10" s="9" t="s">
        <v>697</v>
      </c>
      <c r="EQ10" s="9" t="s">
        <v>698</v>
      </c>
      <c r="ER10" s="9" t="s">
        <v>699</v>
      </c>
      <c r="ES10" s="9" t="s">
        <v>700</v>
      </c>
      <c r="ET10" s="9" t="s">
        <v>701</v>
      </c>
      <c r="EU10" s="9" t="s">
        <v>702</v>
      </c>
      <c r="EV10" s="9" t="s">
        <v>703</v>
      </c>
      <c r="EW10" s="9" t="s">
        <v>704</v>
      </c>
      <c r="EX10" s="9" t="s">
        <v>705</v>
      </c>
      <c r="EY10" s="9" t="s">
        <v>338</v>
      </c>
      <c r="EZ10" s="9" t="s">
        <v>706</v>
      </c>
      <c r="FA10" s="9" t="s">
        <v>707</v>
      </c>
      <c r="FB10" s="9" t="s">
        <v>708</v>
      </c>
      <c r="FC10" s="9" t="s">
        <v>709</v>
      </c>
      <c r="FD10" s="9" t="s">
        <v>710</v>
      </c>
      <c r="FE10" s="9" t="s">
        <v>711</v>
      </c>
      <c r="FF10" s="9" t="s">
        <v>712</v>
      </c>
      <c r="FG10" s="9" t="s">
        <v>713</v>
      </c>
      <c r="FH10" s="9" t="s">
        <v>714</v>
      </c>
      <c r="FI10" s="9" t="s">
        <v>715</v>
      </c>
      <c r="FJ10" s="9" t="s">
        <v>716</v>
      </c>
      <c r="FK10" s="9" t="s">
        <v>717</v>
      </c>
      <c r="FL10" s="9" t="s">
        <v>718</v>
      </c>
      <c r="FM10" s="9" t="s">
        <v>719</v>
      </c>
      <c r="FN10" s="196" t="s">
        <v>720</v>
      </c>
      <c r="FO10" s="1"/>
      <c r="FP10" s="10" t="s">
        <v>721</v>
      </c>
      <c r="FQ10" s="10" t="s">
        <v>722</v>
      </c>
      <c r="FR10" s="10" t="s">
        <v>723</v>
      </c>
      <c r="FS10" s="10" t="s">
        <v>724</v>
      </c>
      <c r="FT10" s="10" t="s">
        <v>725</v>
      </c>
      <c r="FU10" s="10" t="s">
        <v>726</v>
      </c>
      <c r="FV10" s="10" t="s">
        <v>727</v>
      </c>
      <c r="FW10" s="10" t="s">
        <v>728</v>
      </c>
      <c r="FX10" s="199" t="s">
        <v>720</v>
      </c>
    </row>
    <row r="11" spans="1:180" ht="24" customHeight="1" x14ac:dyDescent="0.3">
      <c r="A11" s="13" t="s">
        <v>57</v>
      </c>
      <c r="B11" s="13" t="s">
        <v>729</v>
      </c>
      <c r="C11" s="14">
        <v>202.6</v>
      </c>
      <c r="D11" s="14">
        <v>617.5</v>
      </c>
      <c r="E11" s="14">
        <v>213</v>
      </c>
      <c r="F11" s="14"/>
      <c r="G11" s="14"/>
      <c r="H11" s="14">
        <v>90.6</v>
      </c>
      <c r="I11" s="14">
        <v>237.6</v>
      </c>
      <c r="J11" s="14"/>
      <c r="K11" s="14"/>
      <c r="L11" s="14">
        <v>181.7</v>
      </c>
      <c r="M11" s="14">
        <v>203.7</v>
      </c>
      <c r="N11" s="14">
        <v>201.3</v>
      </c>
      <c r="O11" s="14"/>
      <c r="P11" s="14">
        <v>208.2</v>
      </c>
      <c r="Q11" s="14"/>
      <c r="R11" s="14">
        <v>363.3</v>
      </c>
      <c r="S11" s="14">
        <v>9.6999999999999993</v>
      </c>
      <c r="T11" s="14">
        <v>0</v>
      </c>
      <c r="U11" s="14"/>
      <c r="V11" s="14"/>
      <c r="W11" s="14"/>
      <c r="X11" s="14">
        <v>167.3</v>
      </c>
      <c r="Y11" s="14">
        <v>7.1</v>
      </c>
      <c r="Z11" s="14">
        <v>5.3</v>
      </c>
      <c r="AA11" s="14">
        <v>22.2</v>
      </c>
      <c r="AB11" s="14">
        <v>6.9</v>
      </c>
      <c r="AC11" s="14">
        <v>12.5</v>
      </c>
      <c r="AD11" s="14">
        <v>73.8</v>
      </c>
      <c r="AE11" s="14"/>
      <c r="AF11" s="14"/>
      <c r="AG11" s="14"/>
      <c r="AH11" s="14"/>
      <c r="AI11" s="14">
        <v>110.7</v>
      </c>
      <c r="AJ11" s="14">
        <v>81.5</v>
      </c>
      <c r="AK11" s="14"/>
      <c r="AL11" s="14"/>
      <c r="AM11" s="14"/>
      <c r="AN11" s="14">
        <v>6.5</v>
      </c>
      <c r="AO11" s="14">
        <v>382.6</v>
      </c>
      <c r="AP11" s="14">
        <v>4.5999999999999996</v>
      </c>
      <c r="AQ11" s="14">
        <v>0</v>
      </c>
      <c r="AR11" s="14">
        <v>0</v>
      </c>
      <c r="AS11" s="14">
        <v>18.2</v>
      </c>
      <c r="AT11" s="14">
        <v>18.8</v>
      </c>
      <c r="AU11" s="14">
        <v>85.9</v>
      </c>
      <c r="AV11" s="14">
        <v>181.9</v>
      </c>
      <c r="AW11" s="14">
        <v>182</v>
      </c>
      <c r="AX11" s="14">
        <v>183.6</v>
      </c>
      <c r="AY11" s="14">
        <v>108.2</v>
      </c>
      <c r="AZ11" s="14">
        <v>15.6</v>
      </c>
      <c r="BA11" s="14">
        <v>45.8</v>
      </c>
      <c r="BB11" s="14">
        <v>1.8</v>
      </c>
      <c r="BC11" s="14">
        <v>31.6</v>
      </c>
      <c r="BD11" s="14">
        <v>78.8</v>
      </c>
      <c r="BE11" s="14"/>
      <c r="BF11" s="14"/>
      <c r="BG11" s="14">
        <v>32.4</v>
      </c>
      <c r="BH11" s="14"/>
      <c r="BI11" s="14"/>
      <c r="BJ11" s="14">
        <v>24.8</v>
      </c>
      <c r="BK11" s="14"/>
      <c r="BL11" s="14"/>
      <c r="BM11" s="14"/>
      <c r="BN11" s="14">
        <v>127.3</v>
      </c>
      <c r="BO11" s="14">
        <v>165.1</v>
      </c>
      <c r="BP11" s="14">
        <v>164.9</v>
      </c>
      <c r="BQ11" s="14">
        <v>165.8</v>
      </c>
      <c r="BR11" s="14">
        <v>252.4</v>
      </c>
      <c r="BS11" s="14">
        <v>13.2</v>
      </c>
      <c r="BT11" s="14">
        <v>0</v>
      </c>
      <c r="BU11" s="14"/>
      <c r="BV11" s="14"/>
      <c r="BW11" s="14"/>
      <c r="BX11" s="14">
        <v>0</v>
      </c>
      <c r="BY11" s="14"/>
      <c r="BZ11" s="14"/>
      <c r="CA11" s="14">
        <v>2.1</v>
      </c>
      <c r="CB11" s="14">
        <v>130.9</v>
      </c>
      <c r="CC11" s="14">
        <v>59.5</v>
      </c>
      <c r="CD11" s="14">
        <v>64</v>
      </c>
      <c r="CE11" s="14">
        <v>65.8</v>
      </c>
      <c r="CF11" s="14">
        <v>30</v>
      </c>
      <c r="CG11" s="14"/>
      <c r="CH11" s="14">
        <v>0</v>
      </c>
      <c r="CI11" s="14"/>
      <c r="CJ11" s="14">
        <v>142.69999999999999</v>
      </c>
      <c r="CK11" s="14">
        <v>143.4</v>
      </c>
      <c r="CL11" s="14">
        <v>169</v>
      </c>
      <c r="CM11" s="14">
        <v>184.5</v>
      </c>
      <c r="CN11" s="14"/>
      <c r="CO11" s="14"/>
      <c r="CP11" s="14"/>
      <c r="CQ11" s="14"/>
      <c r="CR11" s="14"/>
      <c r="CS11" s="14"/>
      <c r="CT11" s="14">
        <v>5.5</v>
      </c>
      <c r="CU11" s="14">
        <v>1.7</v>
      </c>
      <c r="CV11" s="14">
        <v>14.2</v>
      </c>
      <c r="CW11" s="14">
        <v>0</v>
      </c>
      <c r="CX11" s="14">
        <v>57.2</v>
      </c>
      <c r="CY11" s="14">
        <v>0</v>
      </c>
      <c r="CZ11" s="14">
        <v>2.6</v>
      </c>
      <c r="DA11" s="14">
        <v>0</v>
      </c>
      <c r="DB11" s="14">
        <v>13</v>
      </c>
      <c r="DC11" s="14">
        <v>10</v>
      </c>
      <c r="DD11" s="14">
        <v>5.4</v>
      </c>
      <c r="DE11" s="14">
        <v>0</v>
      </c>
      <c r="DF11" s="14">
        <v>1.9</v>
      </c>
      <c r="DG11" s="14">
        <v>3.6</v>
      </c>
      <c r="DH11" s="14">
        <v>4.4000000000000004</v>
      </c>
      <c r="DI11" s="14">
        <v>20.100000000000001</v>
      </c>
      <c r="DJ11" s="14">
        <v>20</v>
      </c>
      <c r="DK11" s="14">
        <v>18.600000000000001</v>
      </c>
      <c r="DL11" s="14">
        <v>3.4</v>
      </c>
      <c r="DM11" s="14">
        <v>18.600000000000001</v>
      </c>
      <c r="DN11" s="14">
        <v>0</v>
      </c>
      <c r="DO11" s="14">
        <v>0</v>
      </c>
      <c r="DP11" s="14">
        <v>16.3</v>
      </c>
      <c r="DQ11" s="14">
        <v>21</v>
      </c>
      <c r="DR11" s="14">
        <v>0</v>
      </c>
      <c r="DS11" s="14">
        <v>3.5</v>
      </c>
      <c r="DT11" s="14">
        <v>14</v>
      </c>
      <c r="DU11" s="14">
        <v>2.7</v>
      </c>
      <c r="DV11" s="14">
        <v>0.4</v>
      </c>
      <c r="DW11" s="14">
        <v>0</v>
      </c>
      <c r="DX11" s="14">
        <v>12.2</v>
      </c>
      <c r="DY11" s="14">
        <v>7.2</v>
      </c>
      <c r="DZ11" s="14">
        <v>19.2</v>
      </c>
      <c r="EA11" s="14">
        <v>20.2</v>
      </c>
      <c r="EB11" s="14">
        <v>18.7</v>
      </c>
      <c r="EC11" s="14">
        <v>1.7</v>
      </c>
      <c r="ED11" s="14">
        <v>2.9</v>
      </c>
      <c r="EE11" s="14">
        <v>0</v>
      </c>
      <c r="EF11" s="14">
        <v>17.7</v>
      </c>
      <c r="EG11" s="14">
        <v>37.9</v>
      </c>
      <c r="EH11" s="14">
        <v>0.5</v>
      </c>
      <c r="EI11" s="14">
        <v>0</v>
      </c>
      <c r="EJ11" s="14">
        <v>0</v>
      </c>
      <c r="EK11" s="14">
        <v>20.9</v>
      </c>
      <c r="EL11" s="14">
        <v>5.0999999999999996</v>
      </c>
      <c r="EM11" s="14">
        <v>8.6</v>
      </c>
      <c r="EN11" s="14">
        <v>20.399999999999999</v>
      </c>
      <c r="EO11" s="14">
        <v>20.399999999999999</v>
      </c>
      <c r="EP11" s="14">
        <v>20</v>
      </c>
      <c r="EQ11" s="14">
        <v>2</v>
      </c>
      <c r="ER11" s="14">
        <v>0</v>
      </c>
      <c r="ES11" s="14">
        <v>0</v>
      </c>
      <c r="ET11" s="14">
        <v>0</v>
      </c>
      <c r="EU11" s="14">
        <v>0.6</v>
      </c>
      <c r="EV11" s="14">
        <v>5.6</v>
      </c>
      <c r="EW11" s="14">
        <v>1.2</v>
      </c>
      <c r="EX11" s="14">
        <v>0</v>
      </c>
      <c r="EY11" s="14">
        <v>4.5</v>
      </c>
      <c r="EZ11" s="14">
        <v>2.2000000000000002</v>
      </c>
      <c r="FA11" s="14">
        <v>1.2</v>
      </c>
      <c r="FB11" s="14">
        <v>1.2</v>
      </c>
      <c r="FC11" s="14">
        <v>0</v>
      </c>
      <c r="FD11" s="14">
        <v>7.2</v>
      </c>
      <c r="FE11" s="14">
        <v>19.600000000000001</v>
      </c>
      <c r="FF11" s="14">
        <v>9.3000000000000007</v>
      </c>
      <c r="FG11" s="14"/>
      <c r="FH11" s="14"/>
      <c r="FI11" s="14">
        <v>13.9</v>
      </c>
      <c r="FJ11" s="14">
        <v>19.100000000000001</v>
      </c>
      <c r="FK11" s="14">
        <v>8.4</v>
      </c>
      <c r="FL11" s="14">
        <v>11.2</v>
      </c>
      <c r="FM11" s="14">
        <v>22.6</v>
      </c>
      <c r="FN11" s="14">
        <v>6921.7</v>
      </c>
      <c r="FO11" s="15"/>
      <c r="FP11" s="14">
        <v>22.9</v>
      </c>
      <c r="FQ11" s="14">
        <v>8.0519999999999996</v>
      </c>
      <c r="FR11" s="14">
        <v>11.272500000000001</v>
      </c>
      <c r="FS11" s="14">
        <v>8.5</v>
      </c>
      <c r="FT11" s="14">
        <v>26.383900000000001</v>
      </c>
      <c r="FU11" s="14">
        <v>18.94171</v>
      </c>
      <c r="FV11" s="14">
        <v>7.2</v>
      </c>
      <c r="FW11" s="14">
        <v>16</v>
      </c>
      <c r="FX11" s="14">
        <v>119.25011000000001</v>
      </c>
    </row>
    <row r="12" spans="1:180" ht="24" customHeight="1" x14ac:dyDescent="0.3">
      <c r="A12" s="16" t="s">
        <v>57</v>
      </c>
      <c r="B12" s="16" t="s">
        <v>730</v>
      </c>
      <c r="C12" s="17">
        <v>201.5</v>
      </c>
      <c r="D12" s="17">
        <v>618.29999999999995</v>
      </c>
      <c r="E12" s="17">
        <v>212.4</v>
      </c>
      <c r="F12" s="17"/>
      <c r="G12" s="17"/>
      <c r="H12" s="17">
        <v>89.5</v>
      </c>
      <c r="I12" s="17">
        <v>238.7</v>
      </c>
      <c r="J12" s="17"/>
      <c r="K12" s="17"/>
      <c r="L12" s="17">
        <v>181.1</v>
      </c>
      <c r="M12" s="17">
        <v>204.7</v>
      </c>
      <c r="N12" s="17">
        <v>202.2</v>
      </c>
      <c r="O12" s="17"/>
      <c r="P12" s="17">
        <v>206.8</v>
      </c>
      <c r="Q12" s="17"/>
      <c r="R12" s="17">
        <v>353.3</v>
      </c>
      <c r="S12" s="17">
        <v>9.8000000000000007</v>
      </c>
      <c r="T12" s="17">
        <v>0</v>
      </c>
      <c r="U12" s="17"/>
      <c r="V12" s="17"/>
      <c r="W12" s="17"/>
      <c r="X12" s="17">
        <v>161.5</v>
      </c>
      <c r="Y12" s="17">
        <v>6.8</v>
      </c>
      <c r="Z12" s="17">
        <v>5.3</v>
      </c>
      <c r="AA12" s="17">
        <v>22.3</v>
      </c>
      <c r="AB12" s="17">
        <v>6.9</v>
      </c>
      <c r="AC12" s="17">
        <v>12.5</v>
      </c>
      <c r="AD12" s="17">
        <v>73.599999999999994</v>
      </c>
      <c r="AE12" s="17"/>
      <c r="AF12" s="17"/>
      <c r="AG12" s="17"/>
      <c r="AH12" s="17"/>
      <c r="AI12" s="17">
        <v>110.5</v>
      </c>
      <c r="AJ12" s="17">
        <v>53</v>
      </c>
      <c r="AK12" s="17"/>
      <c r="AL12" s="17"/>
      <c r="AM12" s="17"/>
      <c r="AN12" s="17">
        <v>6.5</v>
      </c>
      <c r="AO12" s="17">
        <v>383.8</v>
      </c>
      <c r="AP12" s="17">
        <v>14.6</v>
      </c>
      <c r="AQ12" s="17">
        <v>0</v>
      </c>
      <c r="AR12" s="17">
        <v>0</v>
      </c>
      <c r="AS12" s="17">
        <v>18.2</v>
      </c>
      <c r="AT12" s="17">
        <v>18.8</v>
      </c>
      <c r="AU12" s="17">
        <v>92.1</v>
      </c>
      <c r="AV12" s="17">
        <v>179.5</v>
      </c>
      <c r="AW12" s="17">
        <v>179.4</v>
      </c>
      <c r="AX12" s="17">
        <v>184.3</v>
      </c>
      <c r="AY12" s="17">
        <v>108.4</v>
      </c>
      <c r="AZ12" s="17">
        <v>14.4</v>
      </c>
      <c r="BA12" s="17">
        <v>45.8</v>
      </c>
      <c r="BB12" s="17">
        <v>1.8</v>
      </c>
      <c r="BC12" s="17">
        <v>31.4</v>
      </c>
      <c r="BD12" s="17">
        <v>85.6</v>
      </c>
      <c r="BE12" s="17"/>
      <c r="BF12" s="17"/>
      <c r="BG12" s="17">
        <v>31.5</v>
      </c>
      <c r="BH12" s="17"/>
      <c r="BI12" s="17"/>
      <c r="BJ12" s="17">
        <v>24.7</v>
      </c>
      <c r="BK12" s="17"/>
      <c r="BL12" s="17"/>
      <c r="BM12" s="17"/>
      <c r="BN12" s="17">
        <v>127.1</v>
      </c>
      <c r="BO12" s="17">
        <v>164.1</v>
      </c>
      <c r="BP12" s="17">
        <v>164</v>
      </c>
      <c r="BQ12" s="17">
        <v>164.7</v>
      </c>
      <c r="BR12" s="17">
        <v>245.7</v>
      </c>
      <c r="BS12" s="17">
        <v>13.3</v>
      </c>
      <c r="BT12" s="17">
        <v>0</v>
      </c>
      <c r="BU12" s="17"/>
      <c r="BV12" s="17"/>
      <c r="BW12" s="17"/>
      <c r="BX12" s="17">
        <v>0</v>
      </c>
      <c r="BY12" s="17"/>
      <c r="BZ12" s="17"/>
      <c r="CA12" s="17">
        <v>2.1</v>
      </c>
      <c r="CB12" s="17">
        <v>110.1</v>
      </c>
      <c r="CC12" s="17">
        <v>57.9</v>
      </c>
      <c r="CD12" s="17">
        <v>63.7</v>
      </c>
      <c r="CE12" s="17">
        <v>66.599999999999994</v>
      </c>
      <c r="CF12" s="17">
        <v>29.9</v>
      </c>
      <c r="CG12" s="17"/>
      <c r="CH12" s="17">
        <v>0</v>
      </c>
      <c r="CI12" s="17"/>
      <c r="CJ12" s="17">
        <v>143.1</v>
      </c>
      <c r="CK12" s="17">
        <v>143.9</v>
      </c>
      <c r="CL12" s="17">
        <v>168.8</v>
      </c>
      <c r="CM12" s="17">
        <v>184.8</v>
      </c>
      <c r="CN12" s="17"/>
      <c r="CO12" s="17"/>
      <c r="CP12" s="17"/>
      <c r="CQ12" s="17"/>
      <c r="CR12" s="17"/>
      <c r="CS12" s="17"/>
      <c r="CT12" s="17">
        <v>5</v>
      </c>
      <c r="CU12" s="17">
        <v>1.7</v>
      </c>
      <c r="CV12" s="17">
        <v>15</v>
      </c>
      <c r="CW12" s="17">
        <v>0</v>
      </c>
      <c r="CX12" s="17">
        <v>56.6</v>
      </c>
      <c r="CY12" s="17">
        <v>0</v>
      </c>
      <c r="CZ12" s="17">
        <v>6.6</v>
      </c>
      <c r="DA12" s="17">
        <v>0</v>
      </c>
      <c r="DB12" s="17">
        <v>12.9</v>
      </c>
      <c r="DC12" s="17">
        <v>9.9</v>
      </c>
      <c r="DD12" s="17">
        <v>5.5</v>
      </c>
      <c r="DE12" s="17">
        <v>0</v>
      </c>
      <c r="DF12" s="17">
        <v>1.9</v>
      </c>
      <c r="DG12" s="17">
        <v>3.6</v>
      </c>
      <c r="DH12" s="17">
        <v>4.7</v>
      </c>
      <c r="DI12" s="17">
        <v>20</v>
      </c>
      <c r="DJ12" s="17">
        <v>19.2</v>
      </c>
      <c r="DK12" s="17">
        <v>18.600000000000001</v>
      </c>
      <c r="DL12" s="17">
        <v>3.3</v>
      </c>
      <c r="DM12" s="17">
        <v>18.600000000000001</v>
      </c>
      <c r="DN12" s="17">
        <v>0</v>
      </c>
      <c r="DO12" s="17">
        <v>0</v>
      </c>
      <c r="DP12" s="17">
        <v>13.1</v>
      </c>
      <c r="DQ12" s="17">
        <v>20.5</v>
      </c>
      <c r="DR12" s="17">
        <v>0</v>
      </c>
      <c r="DS12" s="17">
        <v>3.5</v>
      </c>
      <c r="DT12" s="17">
        <v>9.4</v>
      </c>
      <c r="DU12" s="17">
        <v>2.7</v>
      </c>
      <c r="DV12" s="17">
        <v>0.4</v>
      </c>
      <c r="DW12" s="17">
        <v>0</v>
      </c>
      <c r="DX12" s="17">
        <v>12.5</v>
      </c>
      <c r="DY12" s="17">
        <v>7.3</v>
      </c>
      <c r="DZ12" s="17">
        <v>18.7</v>
      </c>
      <c r="EA12" s="17">
        <v>20.2</v>
      </c>
      <c r="EB12" s="17">
        <v>18.899999999999999</v>
      </c>
      <c r="EC12" s="17">
        <v>2.4</v>
      </c>
      <c r="ED12" s="17">
        <v>4.4000000000000004</v>
      </c>
      <c r="EE12" s="17">
        <v>0</v>
      </c>
      <c r="EF12" s="17">
        <v>15.5</v>
      </c>
      <c r="EG12" s="17">
        <v>38</v>
      </c>
      <c r="EH12" s="17">
        <v>0.3</v>
      </c>
      <c r="EI12" s="17">
        <v>0</v>
      </c>
      <c r="EJ12" s="17">
        <v>0</v>
      </c>
      <c r="EK12" s="17">
        <v>20.9</v>
      </c>
      <c r="EL12" s="17">
        <v>5.4</v>
      </c>
      <c r="EM12" s="17">
        <v>8.6</v>
      </c>
      <c r="EN12" s="17">
        <v>20.399999999999999</v>
      </c>
      <c r="EO12" s="17">
        <v>20.399999999999999</v>
      </c>
      <c r="EP12" s="17">
        <v>20</v>
      </c>
      <c r="EQ12" s="17">
        <v>6.4</v>
      </c>
      <c r="ER12" s="17">
        <v>0</v>
      </c>
      <c r="ES12" s="17">
        <v>0</v>
      </c>
      <c r="ET12" s="17">
        <v>0</v>
      </c>
      <c r="EU12" s="17">
        <v>0.6</v>
      </c>
      <c r="EV12" s="17">
        <v>1.7</v>
      </c>
      <c r="EW12" s="17">
        <v>0.6</v>
      </c>
      <c r="EX12" s="17">
        <v>0</v>
      </c>
      <c r="EY12" s="17">
        <v>4.5</v>
      </c>
      <c r="EZ12" s="17">
        <v>2.2000000000000002</v>
      </c>
      <c r="FA12" s="17">
        <v>1.2</v>
      </c>
      <c r="FB12" s="17">
        <v>1.2</v>
      </c>
      <c r="FC12" s="17">
        <v>0</v>
      </c>
      <c r="FD12" s="17">
        <v>7.1</v>
      </c>
      <c r="FE12" s="17">
        <v>19.600000000000001</v>
      </c>
      <c r="FF12" s="17">
        <v>7.8</v>
      </c>
      <c r="FG12" s="17"/>
      <c r="FH12" s="17"/>
      <c r="FI12" s="17">
        <v>13.9</v>
      </c>
      <c r="FJ12" s="17">
        <v>19.100000000000001</v>
      </c>
      <c r="FK12" s="17">
        <v>8.8000000000000007</v>
      </c>
      <c r="FL12" s="17">
        <v>11.2</v>
      </c>
      <c r="FM12" s="17">
        <v>21.7</v>
      </c>
      <c r="FN12" s="17">
        <v>6855.5</v>
      </c>
      <c r="FO12" s="15"/>
      <c r="FP12" s="17">
        <v>23.2</v>
      </c>
      <c r="FQ12" s="17">
        <v>8.0530000000000008</v>
      </c>
      <c r="FR12" s="17">
        <v>11.3285</v>
      </c>
      <c r="FS12" s="17">
        <v>8.4</v>
      </c>
      <c r="FT12" s="17">
        <v>26.307539999999999</v>
      </c>
      <c r="FU12" s="17">
        <v>18.941500000000001</v>
      </c>
      <c r="FV12" s="17">
        <v>7</v>
      </c>
      <c r="FW12" s="17">
        <v>16.2</v>
      </c>
      <c r="FX12" s="17">
        <v>119.43053999999999</v>
      </c>
    </row>
    <row r="13" spans="1:180" ht="24" customHeight="1" x14ac:dyDescent="0.3">
      <c r="A13" s="16" t="s">
        <v>57</v>
      </c>
      <c r="B13" s="16" t="s">
        <v>731</v>
      </c>
      <c r="C13" s="17">
        <v>204.8</v>
      </c>
      <c r="D13" s="17">
        <v>620</v>
      </c>
      <c r="E13" s="17">
        <v>212.3</v>
      </c>
      <c r="F13" s="17"/>
      <c r="G13" s="17"/>
      <c r="H13" s="17">
        <v>90.8</v>
      </c>
      <c r="I13" s="17">
        <v>239.4</v>
      </c>
      <c r="J13" s="17"/>
      <c r="K13" s="17"/>
      <c r="L13" s="17">
        <v>181.6</v>
      </c>
      <c r="M13" s="17">
        <v>203.8</v>
      </c>
      <c r="N13" s="17">
        <v>201</v>
      </c>
      <c r="O13" s="17"/>
      <c r="P13" s="17">
        <v>207.5</v>
      </c>
      <c r="Q13" s="17"/>
      <c r="R13" s="17">
        <v>341.7</v>
      </c>
      <c r="S13" s="17">
        <v>9.6999999999999993</v>
      </c>
      <c r="T13" s="17">
        <v>0</v>
      </c>
      <c r="U13" s="17"/>
      <c r="V13" s="17"/>
      <c r="W13" s="17"/>
      <c r="X13" s="17">
        <v>164.5</v>
      </c>
      <c r="Y13" s="17">
        <v>7.2</v>
      </c>
      <c r="Z13" s="17">
        <v>5.4</v>
      </c>
      <c r="AA13" s="17">
        <v>22.6</v>
      </c>
      <c r="AB13" s="17">
        <v>7</v>
      </c>
      <c r="AC13" s="17">
        <v>12.5</v>
      </c>
      <c r="AD13" s="17">
        <v>74.2</v>
      </c>
      <c r="AE13" s="17"/>
      <c r="AF13" s="17"/>
      <c r="AG13" s="17"/>
      <c r="AH13" s="17"/>
      <c r="AI13" s="17">
        <v>110.8</v>
      </c>
      <c r="AJ13" s="17">
        <v>43.4</v>
      </c>
      <c r="AK13" s="17"/>
      <c r="AL13" s="17"/>
      <c r="AM13" s="17"/>
      <c r="AN13" s="17">
        <v>6.5</v>
      </c>
      <c r="AO13" s="17">
        <v>383.3</v>
      </c>
      <c r="AP13" s="17">
        <v>20.6</v>
      </c>
      <c r="AQ13" s="17">
        <v>0</v>
      </c>
      <c r="AR13" s="17">
        <v>0</v>
      </c>
      <c r="AS13" s="17">
        <v>18.2</v>
      </c>
      <c r="AT13" s="17">
        <v>18.8</v>
      </c>
      <c r="AU13" s="17">
        <v>95</v>
      </c>
      <c r="AV13" s="17">
        <v>181.8</v>
      </c>
      <c r="AW13" s="17">
        <v>182</v>
      </c>
      <c r="AX13" s="17">
        <v>184.4</v>
      </c>
      <c r="AY13" s="17">
        <v>108.6</v>
      </c>
      <c r="AZ13" s="17">
        <v>16.2</v>
      </c>
      <c r="BA13" s="17">
        <v>46.1</v>
      </c>
      <c r="BB13" s="17">
        <v>1.8</v>
      </c>
      <c r="BC13" s="17">
        <v>31.3</v>
      </c>
      <c r="BD13" s="17">
        <v>86.4</v>
      </c>
      <c r="BE13" s="17"/>
      <c r="BF13" s="17"/>
      <c r="BG13" s="17">
        <v>32</v>
      </c>
      <c r="BH13" s="17"/>
      <c r="BI13" s="17"/>
      <c r="BJ13" s="17">
        <v>24.8</v>
      </c>
      <c r="BK13" s="17"/>
      <c r="BL13" s="17"/>
      <c r="BM13" s="17"/>
      <c r="BN13" s="17">
        <v>127.4</v>
      </c>
      <c r="BO13" s="17">
        <v>166</v>
      </c>
      <c r="BP13" s="17">
        <v>165.8</v>
      </c>
      <c r="BQ13" s="17">
        <v>166.8</v>
      </c>
      <c r="BR13" s="17">
        <v>243.2</v>
      </c>
      <c r="BS13" s="17">
        <v>13.5</v>
      </c>
      <c r="BT13" s="17">
        <v>0</v>
      </c>
      <c r="BU13" s="17"/>
      <c r="BV13" s="17"/>
      <c r="BW13" s="17"/>
      <c r="BX13" s="17">
        <v>0</v>
      </c>
      <c r="BY13" s="17"/>
      <c r="BZ13" s="17"/>
      <c r="CA13" s="17">
        <v>2.1</v>
      </c>
      <c r="CB13" s="17">
        <v>117.6</v>
      </c>
      <c r="CC13" s="17">
        <v>61.6</v>
      </c>
      <c r="CD13" s="17">
        <v>64</v>
      </c>
      <c r="CE13" s="17">
        <v>67.5</v>
      </c>
      <c r="CF13" s="17">
        <v>30.2</v>
      </c>
      <c r="CG13" s="17"/>
      <c r="CH13" s="17">
        <v>0</v>
      </c>
      <c r="CI13" s="17"/>
      <c r="CJ13" s="17">
        <v>142.6</v>
      </c>
      <c r="CK13" s="17">
        <v>143.4</v>
      </c>
      <c r="CL13" s="17">
        <v>168.6</v>
      </c>
      <c r="CM13" s="17">
        <v>184.7</v>
      </c>
      <c r="CN13" s="17"/>
      <c r="CO13" s="17"/>
      <c r="CP13" s="17"/>
      <c r="CQ13" s="17"/>
      <c r="CR13" s="17"/>
      <c r="CS13" s="17"/>
      <c r="CT13" s="17">
        <v>4.9000000000000004</v>
      </c>
      <c r="CU13" s="17">
        <v>1.7</v>
      </c>
      <c r="CV13" s="17">
        <v>15.5</v>
      </c>
      <c r="CW13" s="17">
        <v>0</v>
      </c>
      <c r="CX13" s="17">
        <v>62.1</v>
      </c>
      <c r="CY13" s="17">
        <v>0</v>
      </c>
      <c r="CZ13" s="17">
        <v>5.5</v>
      </c>
      <c r="DA13" s="17">
        <v>0</v>
      </c>
      <c r="DB13" s="17">
        <v>13</v>
      </c>
      <c r="DC13" s="17">
        <v>9.9</v>
      </c>
      <c r="DD13" s="17">
        <v>5.6</v>
      </c>
      <c r="DE13" s="17">
        <v>0</v>
      </c>
      <c r="DF13" s="17">
        <v>1.9</v>
      </c>
      <c r="DG13" s="17">
        <v>3.6</v>
      </c>
      <c r="DH13" s="17">
        <v>4.5999999999999996</v>
      </c>
      <c r="DI13" s="17">
        <v>20.3</v>
      </c>
      <c r="DJ13" s="17">
        <v>18.8</v>
      </c>
      <c r="DK13" s="17">
        <v>18.600000000000001</v>
      </c>
      <c r="DL13" s="17">
        <v>3.4</v>
      </c>
      <c r="DM13" s="17">
        <v>18.600000000000001</v>
      </c>
      <c r="DN13" s="17">
        <v>0</v>
      </c>
      <c r="DO13" s="17">
        <v>0</v>
      </c>
      <c r="DP13" s="17">
        <v>11</v>
      </c>
      <c r="DQ13" s="17">
        <v>22</v>
      </c>
      <c r="DR13" s="17">
        <v>0</v>
      </c>
      <c r="DS13" s="17">
        <v>3.5</v>
      </c>
      <c r="DT13" s="17">
        <v>10</v>
      </c>
      <c r="DU13" s="17">
        <v>2.7</v>
      </c>
      <c r="DV13" s="17">
        <v>0.4</v>
      </c>
      <c r="DW13" s="17">
        <v>0</v>
      </c>
      <c r="DX13" s="17">
        <v>12.4</v>
      </c>
      <c r="DY13" s="17">
        <v>7.3</v>
      </c>
      <c r="DZ13" s="17">
        <v>18.899999999999999</v>
      </c>
      <c r="EA13" s="17">
        <v>20.2</v>
      </c>
      <c r="EB13" s="17">
        <v>18.7</v>
      </c>
      <c r="EC13" s="17">
        <v>6.8</v>
      </c>
      <c r="ED13" s="17">
        <v>0.5</v>
      </c>
      <c r="EE13" s="17">
        <v>0</v>
      </c>
      <c r="EF13" s="17">
        <v>17.7</v>
      </c>
      <c r="EG13" s="17">
        <v>30.2</v>
      </c>
      <c r="EH13" s="17">
        <v>0.5</v>
      </c>
      <c r="EI13" s="17">
        <v>0</v>
      </c>
      <c r="EJ13" s="17">
        <v>0</v>
      </c>
      <c r="EK13" s="17">
        <v>20.9</v>
      </c>
      <c r="EL13" s="17">
        <v>6</v>
      </c>
      <c r="EM13" s="17">
        <v>8.6</v>
      </c>
      <c r="EN13" s="17">
        <v>20.399999999999999</v>
      </c>
      <c r="EO13" s="17">
        <v>20.399999999999999</v>
      </c>
      <c r="EP13" s="17">
        <v>20</v>
      </c>
      <c r="EQ13" s="17">
        <v>3.5</v>
      </c>
      <c r="ER13" s="17">
        <v>0</v>
      </c>
      <c r="ES13" s="17">
        <v>0</v>
      </c>
      <c r="ET13" s="17">
        <v>0</v>
      </c>
      <c r="EU13" s="17">
        <v>0.6</v>
      </c>
      <c r="EV13" s="17">
        <v>0.3</v>
      </c>
      <c r="EW13" s="17">
        <v>1.3</v>
      </c>
      <c r="EX13" s="17">
        <v>0</v>
      </c>
      <c r="EY13" s="17">
        <v>4.5</v>
      </c>
      <c r="EZ13" s="17">
        <v>2.2000000000000002</v>
      </c>
      <c r="FA13" s="17">
        <v>1.2</v>
      </c>
      <c r="FB13" s="17">
        <v>1.2</v>
      </c>
      <c r="FC13" s="17">
        <v>0</v>
      </c>
      <c r="FD13" s="17">
        <v>7.2</v>
      </c>
      <c r="FE13" s="17">
        <v>19.5</v>
      </c>
      <c r="FF13" s="17">
        <v>9.1999999999999993</v>
      </c>
      <c r="FG13" s="17"/>
      <c r="FH13" s="17"/>
      <c r="FI13" s="17">
        <v>14.4</v>
      </c>
      <c r="FJ13" s="17">
        <v>19.100000000000001</v>
      </c>
      <c r="FK13" s="17">
        <v>8.4</v>
      </c>
      <c r="FL13" s="17">
        <v>11.2</v>
      </c>
      <c r="FM13" s="17">
        <v>22.5</v>
      </c>
      <c r="FN13" s="17">
        <v>6876.4</v>
      </c>
      <c r="FO13" s="15"/>
      <c r="FP13" s="17">
        <v>23.3</v>
      </c>
      <c r="FQ13" s="17">
        <v>8.0510000000000002</v>
      </c>
      <c r="FR13" s="17">
        <v>11.374499999999999</v>
      </c>
      <c r="FS13" s="17">
        <v>8.5</v>
      </c>
      <c r="FT13" s="17">
        <v>26.231079999999999</v>
      </c>
      <c r="FU13" s="17">
        <v>18.941759999999999</v>
      </c>
      <c r="FV13" s="17">
        <v>7</v>
      </c>
      <c r="FW13" s="17">
        <v>5.0999999999999996</v>
      </c>
      <c r="FX13" s="17">
        <v>108.49834</v>
      </c>
    </row>
    <row r="14" spans="1:180" ht="24" customHeight="1" x14ac:dyDescent="0.3">
      <c r="A14" s="16" t="s">
        <v>57</v>
      </c>
      <c r="B14" s="16" t="s">
        <v>732</v>
      </c>
      <c r="C14" s="17">
        <v>203.7</v>
      </c>
      <c r="D14" s="17">
        <v>621.20000000000005</v>
      </c>
      <c r="E14" s="17">
        <v>209.8</v>
      </c>
      <c r="F14" s="17"/>
      <c r="G14" s="17"/>
      <c r="H14" s="17">
        <v>90.4</v>
      </c>
      <c r="I14" s="17">
        <v>238.8</v>
      </c>
      <c r="J14" s="17"/>
      <c r="K14" s="17"/>
      <c r="L14" s="17">
        <v>182.1</v>
      </c>
      <c r="M14" s="17">
        <v>204.5</v>
      </c>
      <c r="N14" s="17">
        <v>201.2</v>
      </c>
      <c r="O14" s="17"/>
      <c r="P14" s="17">
        <v>207.7</v>
      </c>
      <c r="Q14" s="17"/>
      <c r="R14" s="17">
        <v>330.8</v>
      </c>
      <c r="S14" s="17">
        <v>9.8000000000000007</v>
      </c>
      <c r="T14" s="17">
        <v>0</v>
      </c>
      <c r="U14" s="17"/>
      <c r="V14" s="17"/>
      <c r="W14" s="17"/>
      <c r="X14" s="17">
        <v>170.5</v>
      </c>
      <c r="Y14" s="17">
        <v>7.6</v>
      </c>
      <c r="Z14" s="17">
        <v>5.4</v>
      </c>
      <c r="AA14" s="17">
        <v>22.6</v>
      </c>
      <c r="AB14" s="17">
        <v>6.9</v>
      </c>
      <c r="AC14" s="17">
        <v>12.5</v>
      </c>
      <c r="AD14" s="17">
        <v>74.099999999999994</v>
      </c>
      <c r="AE14" s="17"/>
      <c r="AF14" s="17"/>
      <c r="AG14" s="17"/>
      <c r="AH14" s="17"/>
      <c r="AI14" s="17">
        <v>110.8</v>
      </c>
      <c r="AJ14" s="17">
        <v>0</v>
      </c>
      <c r="AK14" s="17"/>
      <c r="AL14" s="17"/>
      <c r="AM14" s="17"/>
      <c r="AN14" s="17">
        <v>6.5</v>
      </c>
      <c r="AO14" s="17">
        <v>295.7</v>
      </c>
      <c r="AP14" s="17">
        <v>21.5</v>
      </c>
      <c r="AQ14" s="17">
        <v>0</v>
      </c>
      <c r="AR14" s="17">
        <v>0</v>
      </c>
      <c r="AS14" s="17">
        <v>18</v>
      </c>
      <c r="AT14" s="17">
        <v>18.8</v>
      </c>
      <c r="AU14" s="17">
        <v>94.1</v>
      </c>
      <c r="AV14" s="17">
        <v>181.7</v>
      </c>
      <c r="AW14" s="17">
        <v>182.2</v>
      </c>
      <c r="AX14" s="17">
        <v>183.9</v>
      </c>
      <c r="AY14" s="17">
        <v>108.4</v>
      </c>
      <c r="AZ14" s="17">
        <v>15.2</v>
      </c>
      <c r="BA14" s="17">
        <v>46.2</v>
      </c>
      <c r="BB14" s="17">
        <v>1.8</v>
      </c>
      <c r="BC14" s="17">
        <v>31.4</v>
      </c>
      <c r="BD14" s="17">
        <v>54.3</v>
      </c>
      <c r="BE14" s="17"/>
      <c r="BF14" s="17"/>
      <c r="BG14" s="17">
        <v>32.1</v>
      </c>
      <c r="BH14" s="17"/>
      <c r="BI14" s="17"/>
      <c r="BJ14" s="17">
        <v>24.9</v>
      </c>
      <c r="BK14" s="17"/>
      <c r="BL14" s="17"/>
      <c r="BM14" s="17"/>
      <c r="BN14" s="17">
        <v>127.4</v>
      </c>
      <c r="BO14" s="17">
        <v>153.19999999999999</v>
      </c>
      <c r="BP14" s="17">
        <v>153.19999999999999</v>
      </c>
      <c r="BQ14" s="17">
        <v>152.80000000000001</v>
      </c>
      <c r="BR14" s="17">
        <v>234.3</v>
      </c>
      <c r="BS14" s="17">
        <v>20.2</v>
      </c>
      <c r="BT14" s="17">
        <v>3.6</v>
      </c>
      <c r="BU14" s="17"/>
      <c r="BV14" s="17"/>
      <c r="BW14" s="17"/>
      <c r="BX14" s="17">
        <v>0</v>
      </c>
      <c r="BY14" s="17"/>
      <c r="BZ14" s="17"/>
      <c r="CA14" s="17">
        <v>2.1</v>
      </c>
      <c r="CB14" s="17">
        <v>106.6</v>
      </c>
      <c r="CC14" s="17">
        <v>57.5</v>
      </c>
      <c r="CD14" s="17">
        <v>64.2</v>
      </c>
      <c r="CE14" s="17">
        <v>63</v>
      </c>
      <c r="CF14" s="17">
        <v>30.2</v>
      </c>
      <c r="CG14" s="17"/>
      <c r="CH14" s="17">
        <v>0</v>
      </c>
      <c r="CI14" s="17"/>
      <c r="CJ14" s="17">
        <v>142.30000000000001</v>
      </c>
      <c r="CK14" s="17">
        <v>143.5</v>
      </c>
      <c r="CL14" s="17">
        <v>168.8</v>
      </c>
      <c r="CM14" s="17">
        <v>184.9</v>
      </c>
      <c r="CN14" s="17"/>
      <c r="CO14" s="17"/>
      <c r="CP14" s="17"/>
      <c r="CQ14" s="17"/>
      <c r="CR14" s="17"/>
      <c r="CS14" s="17"/>
      <c r="CT14" s="17">
        <v>5</v>
      </c>
      <c r="CU14" s="17">
        <v>1.7</v>
      </c>
      <c r="CV14" s="17">
        <v>15.6</v>
      </c>
      <c r="CW14" s="17">
        <v>0</v>
      </c>
      <c r="CX14" s="17">
        <v>59.5</v>
      </c>
      <c r="CY14" s="17">
        <v>0</v>
      </c>
      <c r="CZ14" s="17">
        <v>4.5999999999999996</v>
      </c>
      <c r="DA14" s="17">
        <v>0</v>
      </c>
      <c r="DB14" s="17">
        <v>13.2</v>
      </c>
      <c r="DC14" s="17">
        <v>9.9</v>
      </c>
      <c r="DD14" s="17">
        <v>5.5</v>
      </c>
      <c r="DE14" s="17">
        <v>0</v>
      </c>
      <c r="DF14" s="17">
        <v>1.9</v>
      </c>
      <c r="DG14" s="17">
        <v>3.6</v>
      </c>
      <c r="DH14" s="17">
        <v>4.2</v>
      </c>
      <c r="DI14" s="17">
        <v>20.2</v>
      </c>
      <c r="DJ14" s="17">
        <v>20</v>
      </c>
      <c r="DK14" s="17">
        <v>18.5</v>
      </c>
      <c r="DL14" s="17">
        <v>3.3</v>
      </c>
      <c r="DM14" s="17">
        <v>18.600000000000001</v>
      </c>
      <c r="DN14" s="17">
        <v>0</v>
      </c>
      <c r="DO14" s="17">
        <v>0</v>
      </c>
      <c r="DP14" s="17">
        <v>11.1</v>
      </c>
      <c r="DQ14" s="17">
        <v>28.3</v>
      </c>
      <c r="DR14" s="17">
        <v>0</v>
      </c>
      <c r="DS14" s="17">
        <v>3.5</v>
      </c>
      <c r="DT14" s="17">
        <v>10.1</v>
      </c>
      <c r="DU14" s="17">
        <v>2.6</v>
      </c>
      <c r="DV14" s="17">
        <v>0.4</v>
      </c>
      <c r="DW14" s="17">
        <v>0</v>
      </c>
      <c r="DX14" s="17">
        <v>12.4</v>
      </c>
      <c r="DY14" s="17">
        <v>7.3</v>
      </c>
      <c r="DZ14" s="17">
        <v>19</v>
      </c>
      <c r="EA14" s="17">
        <v>20.2</v>
      </c>
      <c r="EB14" s="17">
        <v>18.399999999999999</v>
      </c>
      <c r="EC14" s="17">
        <v>5.3</v>
      </c>
      <c r="ED14" s="17">
        <v>0</v>
      </c>
      <c r="EE14" s="17">
        <v>0</v>
      </c>
      <c r="EF14" s="17">
        <v>16.5</v>
      </c>
      <c r="EG14" s="17">
        <v>33.1</v>
      </c>
      <c r="EH14" s="17">
        <v>0.7</v>
      </c>
      <c r="EI14" s="17">
        <v>0</v>
      </c>
      <c r="EJ14" s="17">
        <v>0</v>
      </c>
      <c r="EK14" s="17">
        <v>20.9</v>
      </c>
      <c r="EL14" s="17">
        <v>6.3</v>
      </c>
      <c r="EM14" s="17">
        <v>8.6</v>
      </c>
      <c r="EN14" s="17">
        <v>20.399999999999999</v>
      </c>
      <c r="EO14" s="17">
        <v>20.399999999999999</v>
      </c>
      <c r="EP14" s="17">
        <v>20</v>
      </c>
      <c r="EQ14" s="17">
        <v>2.4</v>
      </c>
      <c r="ER14" s="17">
        <v>0</v>
      </c>
      <c r="ES14" s="17">
        <v>0</v>
      </c>
      <c r="ET14" s="17">
        <v>0</v>
      </c>
      <c r="EU14" s="17">
        <v>0.6</v>
      </c>
      <c r="EV14" s="17">
        <v>0.1</v>
      </c>
      <c r="EW14" s="17">
        <v>0</v>
      </c>
      <c r="EX14" s="17">
        <v>0</v>
      </c>
      <c r="EY14" s="17">
        <v>4.5</v>
      </c>
      <c r="EZ14" s="17">
        <v>2.2000000000000002</v>
      </c>
      <c r="FA14" s="17">
        <v>1.2</v>
      </c>
      <c r="FB14" s="17">
        <v>1.2</v>
      </c>
      <c r="FC14" s="17">
        <v>0</v>
      </c>
      <c r="FD14" s="17">
        <v>7.2</v>
      </c>
      <c r="FE14" s="17">
        <v>19.399999999999999</v>
      </c>
      <c r="FF14" s="17">
        <v>9</v>
      </c>
      <c r="FG14" s="17"/>
      <c r="FH14" s="17"/>
      <c r="FI14" s="17">
        <v>13.9</v>
      </c>
      <c r="FJ14" s="17">
        <v>19.100000000000001</v>
      </c>
      <c r="FK14" s="17">
        <v>7.9</v>
      </c>
      <c r="FL14" s="17">
        <v>11.2</v>
      </c>
      <c r="FM14" s="17">
        <v>22.8</v>
      </c>
      <c r="FN14" s="17">
        <v>6648.4</v>
      </c>
      <c r="FO14" s="15"/>
      <c r="FP14" s="17">
        <v>23.5</v>
      </c>
      <c r="FQ14" s="17">
        <v>8.0530000000000008</v>
      </c>
      <c r="FR14" s="17">
        <v>11.3985</v>
      </c>
      <c r="FS14" s="17">
        <v>8.5</v>
      </c>
      <c r="FT14" s="17">
        <v>26.19708</v>
      </c>
      <c r="FU14" s="17">
        <v>18.941739999999999</v>
      </c>
      <c r="FV14" s="17">
        <v>7.1</v>
      </c>
      <c r="FW14" s="17">
        <v>5</v>
      </c>
      <c r="FX14" s="17">
        <v>108.69032</v>
      </c>
    </row>
    <row r="15" spans="1:180" ht="24" customHeight="1" x14ac:dyDescent="0.3">
      <c r="A15" s="16" t="s">
        <v>57</v>
      </c>
      <c r="B15" s="16" t="s">
        <v>733</v>
      </c>
      <c r="C15" s="17">
        <v>199.3</v>
      </c>
      <c r="D15" s="17">
        <v>619.79999999999995</v>
      </c>
      <c r="E15" s="17">
        <v>213.1</v>
      </c>
      <c r="F15" s="17"/>
      <c r="G15" s="17"/>
      <c r="H15" s="17">
        <v>87.7</v>
      </c>
      <c r="I15" s="17">
        <v>239.9</v>
      </c>
      <c r="J15" s="17"/>
      <c r="K15" s="17"/>
      <c r="L15" s="17">
        <v>182.8</v>
      </c>
      <c r="M15" s="17">
        <v>205.3</v>
      </c>
      <c r="N15" s="17">
        <v>203.2</v>
      </c>
      <c r="O15" s="17"/>
      <c r="P15" s="17">
        <v>208.3</v>
      </c>
      <c r="Q15" s="17"/>
      <c r="R15" s="17">
        <v>334.3</v>
      </c>
      <c r="S15" s="17">
        <v>9.6</v>
      </c>
      <c r="T15" s="17">
        <v>0</v>
      </c>
      <c r="U15" s="17"/>
      <c r="V15" s="17"/>
      <c r="W15" s="17"/>
      <c r="X15" s="17">
        <v>165.2</v>
      </c>
      <c r="Y15" s="17">
        <v>7</v>
      </c>
      <c r="Z15" s="17">
        <v>4.8</v>
      </c>
      <c r="AA15" s="17">
        <v>22.5</v>
      </c>
      <c r="AB15" s="17">
        <v>6.9</v>
      </c>
      <c r="AC15" s="17">
        <v>12.5</v>
      </c>
      <c r="AD15" s="17">
        <v>73.2</v>
      </c>
      <c r="AE15" s="17"/>
      <c r="AF15" s="17"/>
      <c r="AG15" s="17"/>
      <c r="AH15" s="17"/>
      <c r="AI15" s="17">
        <v>110.4</v>
      </c>
      <c r="AJ15" s="17">
        <v>0</v>
      </c>
      <c r="AK15" s="17"/>
      <c r="AL15" s="17"/>
      <c r="AM15" s="17"/>
      <c r="AN15" s="17">
        <v>6.5</v>
      </c>
      <c r="AO15" s="17">
        <v>181.7</v>
      </c>
      <c r="AP15" s="17">
        <v>19.899999999999999</v>
      </c>
      <c r="AQ15" s="17">
        <v>0</v>
      </c>
      <c r="AR15" s="17">
        <v>0</v>
      </c>
      <c r="AS15" s="17">
        <v>18.399999999999999</v>
      </c>
      <c r="AT15" s="17">
        <v>18.8</v>
      </c>
      <c r="AU15" s="17">
        <v>86.6</v>
      </c>
      <c r="AV15" s="17">
        <v>178.3</v>
      </c>
      <c r="AW15" s="17">
        <v>178.3</v>
      </c>
      <c r="AX15" s="17">
        <v>184.4</v>
      </c>
      <c r="AY15" s="17">
        <v>108.3</v>
      </c>
      <c r="AZ15" s="17">
        <v>16.8</v>
      </c>
      <c r="BA15" s="17">
        <v>45.9</v>
      </c>
      <c r="BB15" s="17">
        <v>1.8</v>
      </c>
      <c r="BC15" s="17">
        <v>31.7</v>
      </c>
      <c r="BD15" s="17">
        <v>50.2</v>
      </c>
      <c r="BE15" s="17"/>
      <c r="BF15" s="17"/>
      <c r="BG15" s="17">
        <v>31.4</v>
      </c>
      <c r="BH15" s="17"/>
      <c r="BI15" s="17"/>
      <c r="BJ15" s="17">
        <v>25.1</v>
      </c>
      <c r="BK15" s="17"/>
      <c r="BL15" s="17"/>
      <c r="BM15" s="17"/>
      <c r="BN15" s="17">
        <v>127</v>
      </c>
      <c r="BO15" s="17">
        <v>159.19999999999999</v>
      </c>
      <c r="BP15" s="17">
        <v>160</v>
      </c>
      <c r="BQ15" s="17">
        <v>159.5</v>
      </c>
      <c r="BR15" s="17">
        <v>246.9</v>
      </c>
      <c r="BS15" s="17">
        <v>19.2</v>
      </c>
      <c r="BT15" s="17">
        <v>3.7</v>
      </c>
      <c r="BU15" s="17"/>
      <c r="BV15" s="17"/>
      <c r="BW15" s="17"/>
      <c r="BX15" s="17">
        <v>0</v>
      </c>
      <c r="BY15" s="17"/>
      <c r="BZ15" s="17"/>
      <c r="CA15" s="17">
        <v>2.1</v>
      </c>
      <c r="CB15" s="17">
        <v>117.8</v>
      </c>
      <c r="CC15" s="17">
        <v>94.6</v>
      </c>
      <c r="CD15" s="17">
        <v>63.3</v>
      </c>
      <c r="CE15" s="17">
        <v>61.7</v>
      </c>
      <c r="CF15" s="17">
        <v>29.7</v>
      </c>
      <c r="CG15" s="17"/>
      <c r="CH15" s="17">
        <v>0</v>
      </c>
      <c r="CI15" s="17"/>
      <c r="CJ15" s="17">
        <v>142.9</v>
      </c>
      <c r="CK15" s="17">
        <v>144.30000000000001</v>
      </c>
      <c r="CL15" s="17">
        <v>169.7</v>
      </c>
      <c r="CM15" s="17">
        <v>186.6</v>
      </c>
      <c r="CN15" s="17"/>
      <c r="CO15" s="17"/>
      <c r="CP15" s="17"/>
      <c r="CQ15" s="17"/>
      <c r="CR15" s="17"/>
      <c r="CS15" s="17"/>
      <c r="CT15" s="17">
        <v>4.9000000000000004</v>
      </c>
      <c r="CU15" s="17">
        <v>1.7</v>
      </c>
      <c r="CV15" s="17">
        <v>15.8</v>
      </c>
      <c r="CW15" s="17">
        <v>0</v>
      </c>
      <c r="CX15" s="17">
        <v>46.8</v>
      </c>
      <c r="CY15" s="17">
        <v>0</v>
      </c>
      <c r="CZ15" s="17">
        <v>4.4000000000000004</v>
      </c>
      <c r="DA15" s="17">
        <v>0</v>
      </c>
      <c r="DB15" s="17">
        <v>20.399999999999999</v>
      </c>
      <c r="DC15" s="17">
        <v>9.9</v>
      </c>
      <c r="DD15" s="17">
        <v>5.4</v>
      </c>
      <c r="DE15" s="17">
        <v>0</v>
      </c>
      <c r="DF15" s="17">
        <v>1.9</v>
      </c>
      <c r="DG15" s="17">
        <v>3.6</v>
      </c>
      <c r="DH15" s="17">
        <v>4.0999999999999996</v>
      </c>
      <c r="DI15" s="17">
        <v>19.8</v>
      </c>
      <c r="DJ15" s="17">
        <v>20</v>
      </c>
      <c r="DK15" s="17">
        <v>18.600000000000001</v>
      </c>
      <c r="DL15" s="17">
        <v>3.3</v>
      </c>
      <c r="DM15" s="17">
        <v>18.600000000000001</v>
      </c>
      <c r="DN15" s="17">
        <v>0</v>
      </c>
      <c r="DO15" s="17">
        <v>0</v>
      </c>
      <c r="DP15" s="17">
        <v>12</v>
      </c>
      <c r="DQ15" s="17">
        <v>22.1</v>
      </c>
      <c r="DR15" s="17">
        <v>0</v>
      </c>
      <c r="DS15" s="17">
        <v>3.5</v>
      </c>
      <c r="DT15" s="17">
        <v>10.199999999999999</v>
      </c>
      <c r="DU15" s="17">
        <v>2.6</v>
      </c>
      <c r="DV15" s="17">
        <v>0.4</v>
      </c>
      <c r="DW15" s="17">
        <v>0</v>
      </c>
      <c r="DX15" s="17">
        <v>12.4</v>
      </c>
      <c r="DY15" s="17">
        <v>7.3</v>
      </c>
      <c r="DZ15" s="17">
        <v>18.899999999999999</v>
      </c>
      <c r="EA15" s="17">
        <v>20.2</v>
      </c>
      <c r="EB15" s="17">
        <v>18.3</v>
      </c>
      <c r="EC15" s="17">
        <v>5.4</v>
      </c>
      <c r="ED15" s="17">
        <v>0</v>
      </c>
      <c r="EE15" s="17">
        <v>0</v>
      </c>
      <c r="EF15" s="17">
        <v>15.6</v>
      </c>
      <c r="EG15" s="17">
        <v>30.7</v>
      </c>
      <c r="EH15" s="17">
        <v>0.6</v>
      </c>
      <c r="EI15" s="17">
        <v>0</v>
      </c>
      <c r="EJ15" s="17">
        <v>0</v>
      </c>
      <c r="EK15" s="17">
        <v>20.9</v>
      </c>
      <c r="EL15" s="17">
        <v>6.3</v>
      </c>
      <c r="EM15" s="17">
        <v>8.5</v>
      </c>
      <c r="EN15" s="17">
        <v>20.399999999999999</v>
      </c>
      <c r="EO15" s="17">
        <v>20.399999999999999</v>
      </c>
      <c r="EP15" s="17">
        <v>20</v>
      </c>
      <c r="EQ15" s="17">
        <v>3.5</v>
      </c>
      <c r="ER15" s="17">
        <v>0</v>
      </c>
      <c r="ES15" s="17">
        <v>0</v>
      </c>
      <c r="ET15" s="17">
        <v>0</v>
      </c>
      <c r="EU15" s="17">
        <v>0.6</v>
      </c>
      <c r="EV15" s="17">
        <v>0.1</v>
      </c>
      <c r="EW15" s="17">
        <v>0.3</v>
      </c>
      <c r="EX15" s="17">
        <v>0</v>
      </c>
      <c r="EY15" s="17">
        <v>4.5</v>
      </c>
      <c r="EZ15" s="17">
        <v>2.2000000000000002</v>
      </c>
      <c r="FA15" s="17">
        <v>1.2</v>
      </c>
      <c r="FB15" s="17">
        <v>1.2</v>
      </c>
      <c r="FC15" s="17">
        <v>0</v>
      </c>
      <c r="FD15" s="17">
        <v>7.2</v>
      </c>
      <c r="FE15" s="17">
        <v>19.5</v>
      </c>
      <c r="FF15" s="17">
        <v>8.6999999999999993</v>
      </c>
      <c r="FG15" s="17"/>
      <c r="FH15" s="17"/>
      <c r="FI15" s="17">
        <v>13.9</v>
      </c>
      <c r="FJ15" s="17">
        <v>19.100000000000001</v>
      </c>
      <c r="FK15" s="17">
        <v>7.8</v>
      </c>
      <c r="FL15" s="17">
        <v>11.2</v>
      </c>
      <c r="FM15" s="17">
        <v>22.3</v>
      </c>
      <c r="FN15" s="17">
        <v>6577.3</v>
      </c>
      <c r="FO15" s="15"/>
      <c r="FP15" s="17">
        <v>24.5</v>
      </c>
      <c r="FQ15" s="17">
        <v>8.0530000000000008</v>
      </c>
      <c r="FR15" s="17">
        <v>11.417</v>
      </c>
      <c r="FS15" s="17">
        <v>8.5</v>
      </c>
      <c r="FT15" s="17">
        <v>26.215199999999999</v>
      </c>
      <c r="FU15" s="17">
        <v>18.94125</v>
      </c>
      <c r="FV15" s="17">
        <v>7</v>
      </c>
      <c r="FW15" s="17">
        <v>5</v>
      </c>
      <c r="FX15" s="17">
        <v>109.62645000000001</v>
      </c>
    </row>
    <row r="16" spans="1:180" ht="24" customHeight="1" x14ac:dyDescent="0.3">
      <c r="A16" s="16" t="s">
        <v>57</v>
      </c>
      <c r="B16" s="16" t="s">
        <v>734</v>
      </c>
      <c r="C16" s="17">
        <v>201.7</v>
      </c>
      <c r="D16" s="17">
        <v>616.29999999999995</v>
      </c>
      <c r="E16" s="17">
        <v>213.7</v>
      </c>
      <c r="F16" s="17"/>
      <c r="G16" s="17"/>
      <c r="H16" s="17">
        <v>89.8</v>
      </c>
      <c r="I16" s="17">
        <v>241</v>
      </c>
      <c r="J16" s="17"/>
      <c r="K16" s="17"/>
      <c r="L16" s="17">
        <v>181.5</v>
      </c>
      <c r="M16" s="17">
        <v>205</v>
      </c>
      <c r="N16" s="17">
        <v>201.5</v>
      </c>
      <c r="O16" s="17"/>
      <c r="P16" s="17">
        <v>208.9</v>
      </c>
      <c r="Q16" s="17"/>
      <c r="R16" s="17">
        <v>323.5</v>
      </c>
      <c r="S16" s="17">
        <v>9.6999999999999993</v>
      </c>
      <c r="T16" s="17">
        <v>0</v>
      </c>
      <c r="U16" s="17"/>
      <c r="V16" s="17"/>
      <c r="W16" s="17"/>
      <c r="X16" s="17">
        <v>167.2</v>
      </c>
      <c r="Y16" s="17">
        <v>7</v>
      </c>
      <c r="Z16" s="17">
        <v>4.8</v>
      </c>
      <c r="AA16" s="17">
        <v>22.4</v>
      </c>
      <c r="AB16" s="17">
        <v>6.9</v>
      </c>
      <c r="AC16" s="17">
        <v>12.7</v>
      </c>
      <c r="AD16" s="17">
        <v>73.3</v>
      </c>
      <c r="AE16" s="17"/>
      <c r="AF16" s="17"/>
      <c r="AG16" s="17"/>
      <c r="AH16" s="17"/>
      <c r="AI16" s="17">
        <v>110.5</v>
      </c>
      <c r="AJ16" s="17">
        <v>0</v>
      </c>
      <c r="AK16" s="17"/>
      <c r="AL16" s="17"/>
      <c r="AM16" s="17"/>
      <c r="AN16" s="17">
        <v>6.5</v>
      </c>
      <c r="AO16" s="17">
        <v>173.4</v>
      </c>
      <c r="AP16" s="17">
        <v>7.9</v>
      </c>
      <c r="AQ16" s="17">
        <v>0</v>
      </c>
      <c r="AR16" s="17">
        <v>0</v>
      </c>
      <c r="AS16" s="17">
        <v>18.2</v>
      </c>
      <c r="AT16" s="17">
        <v>18.8</v>
      </c>
      <c r="AU16" s="17">
        <v>87.5</v>
      </c>
      <c r="AV16" s="17">
        <v>179.3</v>
      </c>
      <c r="AW16" s="17">
        <v>179.6</v>
      </c>
      <c r="AX16" s="17">
        <v>183.3</v>
      </c>
      <c r="AY16" s="17">
        <v>108</v>
      </c>
      <c r="AZ16" s="17">
        <v>17.399999999999999</v>
      </c>
      <c r="BA16" s="17">
        <v>45.7</v>
      </c>
      <c r="BB16" s="17">
        <v>1.8</v>
      </c>
      <c r="BC16" s="17">
        <v>31.5</v>
      </c>
      <c r="BD16" s="17">
        <v>72.099999999999994</v>
      </c>
      <c r="BE16" s="17"/>
      <c r="BF16" s="17"/>
      <c r="BG16" s="17">
        <v>31.7</v>
      </c>
      <c r="BH16" s="17"/>
      <c r="BI16" s="17"/>
      <c r="BJ16" s="17">
        <v>24.8</v>
      </c>
      <c r="BK16" s="17"/>
      <c r="BL16" s="17"/>
      <c r="BM16" s="17"/>
      <c r="BN16" s="17">
        <v>127</v>
      </c>
      <c r="BO16" s="17">
        <v>150.5</v>
      </c>
      <c r="BP16" s="17">
        <v>150.4</v>
      </c>
      <c r="BQ16" s="17">
        <v>151.19999999999999</v>
      </c>
      <c r="BR16" s="17">
        <v>250.1</v>
      </c>
      <c r="BS16" s="17">
        <v>18</v>
      </c>
      <c r="BT16" s="17">
        <v>7.9</v>
      </c>
      <c r="BU16" s="17"/>
      <c r="BV16" s="17"/>
      <c r="BW16" s="17"/>
      <c r="BX16" s="17">
        <v>0</v>
      </c>
      <c r="BY16" s="17"/>
      <c r="BZ16" s="17"/>
      <c r="CA16" s="17">
        <v>2.1</v>
      </c>
      <c r="CB16" s="17">
        <v>72.2</v>
      </c>
      <c r="CC16" s="17">
        <v>101.3</v>
      </c>
      <c r="CD16" s="17">
        <v>63.7</v>
      </c>
      <c r="CE16" s="17">
        <v>63</v>
      </c>
      <c r="CF16" s="17">
        <v>29.9</v>
      </c>
      <c r="CG16" s="17"/>
      <c r="CH16" s="17">
        <v>0</v>
      </c>
      <c r="CI16" s="17"/>
      <c r="CJ16" s="17">
        <v>143.19999999999999</v>
      </c>
      <c r="CK16" s="17">
        <v>144.1</v>
      </c>
      <c r="CL16" s="17">
        <v>169.5</v>
      </c>
      <c r="CM16" s="17">
        <v>186</v>
      </c>
      <c r="CN16" s="17"/>
      <c r="CO16" s="17"/>
      <c r="CP16" s="17"/>
      <c r="CQ16" s="17"/>
      <c r="CR16" s="17"/>
      <c r="CS16" s="17"/>
      <c r="CT16" s="17">
        <v>4.9000000000000004</v>
      </c>
      <c r="CU16" s="17">
        <v>1.7</v>
      </c>
      <c r="CV16" s="17">
        <v>16</v>
      </c>
      <c r="CW16" s="17">
        <v>0</v>
      </c>
      <c r="CX16" s="17">
        <v>49.8</v>
      </c>
      <c r="CY16" s="17">
        <v>0</v>
      </c>
      <c r="CZ16" s="17">
        <v>4</v>
      </c>
      <c r="DA16" s="17">
        <v>0</v>
      </c>
      <c r="DB16" s="17">
        <v>20.2</v>
      </c>
      <c r="DC16" s="17">
        <v>9.9</v>
      </c>
      <c r="DD16" s="17">
        <v>5.4</v>
      </c>
      <c r="DE16" s="17">
        <v>0</v>
      </c>
      <c r="DF16" s="17">
        <v>1.9</v>
      </c>
      <c r="DG16" s="17">
        <v>3.6</v>
      </c>
      <c r="DH16" s="17">
        <v>4</v>
      </c>
      <c r="DI16" s="17">
        <v>19.899999999999999</v>
      </c>
      <c r="DJ16" s="17">
        <v>20</v>
      </c>
      <c r="DK16" s="17">
        <v>19</v>
      </c>
      <c r="DL16" s="17">
        <v>3.3</v>
      </c>
      <c r="DM16" s="17">
        <v>18.600000000000001</v>
      </c>
      <c r="DN16" s="17">
        <v>0</v>
      </c>
      <c r="DO16" s="17">
        <v>0</v>
      </c>
      <c r="DP16" s="17">
        <v>9.6999999999999993</v>
      </c>
      <c r="DQ16" s="17">
        <v>20.399999999999999</v>
      </c>
      <c r="DR16" s="17">
        <v>0</v>
      </c>
      <c r="DS16" s="17">
        <v>3.5</v>
      </c>
      <c r="DT16" s="17">
        <v>10.199999999999999</v>
      </c>
      <c r="DU16" s="17">
        <v>2.6</v>
      </c>
      <c r="DV16" s="17">
        <v>0.4</v>
      </c>
      <c r="DW16" s="17">
        <v>0</v>
      </c>
      <c r="DX16" s="17">
        <v>12.3</v>
      </c>
      <c r="DY16" s="17">
        <v>7.3</v>
      </c>
      <c r="DZ16" s="17">
        <v>19</v>
      </c>
      <c r="EA16" s="17">
        <v>20.2</v>
      </c>
      <c r="EB16" s="17">
        <v>18.2</v>
      </c>
      <c r="EC16" s="17">
        <v>7.1</v>
      </c>
      <c r="ED16" s="17">
        <v>0</v>
      </c>
      <c r="EE16" s="17">
        <v>0</v>
      </c>
      <c r="EF16" s="17">
        <v>13.5</v>
      </c>
      <c r="EG16" s="17">
        <v>45</v>
      </c>
      <c r="EH16" s="17">
        <v>0.4</v>
      </c>
      <c r="EI16" s="17">
        <v>0</v>
      </c>
      <c r="EJ16" s="17">
        <v>0</v>
      </c>
      <c r="EK16" s="17">
        <v>20.9</v>
      </c>
      <c r="EL16" s="17">
        <v>6.3</v>
      </c>
      <c r="EM16" s="17">
        <v>8.5</v>
      </c>
      <c r="EN16" s="17">
        <v>20.399999999999999</v>
      </c>
      <c r="EO16" s="17">
        <v>20.399999999999999</v>
      </c>
      <c r="EP16" s="17">
        <v>20</v>
      </c>
      <c r="EQ16" s="17">
        <v>3.2</v>
      </c>
      <c r="ER16" s="17">
        <v>0</v>
      </c>
      <c r="ES16" s="17">
        <v>0</v>
      </c>
      <c r="ET16" s="17">
        <v>0</v>
      </c>
      <c r="EU16" s="17">
        <v>0.6</v>
      </c>
      <c r="EV16" s="17">
        <v>0</v>
      </c>
      <c r="EW16" s="17">
        <v>0.1</v>
      </c>
      <c r="EX16" s="17">
        <v>0</v>
      </c>
      <c r="EY16" s="17">
        <v>4.5</v>
      </c>
      <c r="EZ16" s="17">
        <v>2.2000000000000002</v>
      </c>
      <c r="FA16" s="17">
        <v>1.2</v>
      </c>
      <c r="FB16" s="17">
        <v>1.2</v>
      </c>
      <c r="FC16" s="17">
        <v>0</v>
      </c>
      <c r="FD16" s="17">
        <v>7.2</v>
      </c>
      <c r="FE16" s="17">
        <v>19.399999999999999</v>
      </c>
      <c r="FF16" s="17">
        <v>8.6999999999999993</v>
      </c>
      <c r="FG16" s="17"/>
      <c r="FH16" s="17"/>
      <c r="FI16" s="17">
        <v>14.6</v>
      </c>
      <c r="FJ16" s="17">
        <v>19.100000000000001</v>
      </c>
      <c r="FK16" s="17">
        <v>7.8</v>
      </c>
      <c r="FL16" s="17">
        <v>11.1</v>
      </c>
      <c r="FM16" s="17">
        <v>22.3</v>
      </c>
      <c r="FN16" s="17">
        <v>6526.7</v>
      </c>
      <c r="FO16" s="15"/>
      <c r="FP16" s="17">
        <v>24.5</v>
      </c>
      <c r="FQ16" s="17">
        <v>8.0570000000000004</v>
      </c>
      <c r="FR16" s="17">
        <v>11.432</v>
      </c>
      <c r="FS16" s="17">
        <v>8.5</v>
      </c>
      <c r="FT16" s="17">
        <v>26.240829999999999</v>
      </c>
      <c r="FU16" s="17">
        <v>18.94125</v>
      </c>
      <c r="FV16" s="17">
        <v>7</v>
      </c>
      <c r="FW16" s="17">
        <v>5</v>
      </c>
      <c r="FX16" s="17">
        <v>109.67108</v>
      </c>
    </row>
    <row r="17" spans="1:180" ht="24" customHeight="1" x14ac:dyDescent="0.3">
      <c r="A17" s="16" t="s">
        <v>57</v>
      </c>
      <c r="B17" s="16" t="s">
        <v>735</v>
      </c>
      <c r="C17" s="17">
        <v>203</v>
      </c>
      <c r="D17" s="17">
        <v>619</v>
      </c>
      <c r="E17" s="17">
        <v>212.4</v>
      </c>
      <c r="F17" s="17"/>
      <c r="G17" s="17"/>
      <c r="H17" s="17">
        <v>90.7</v>
      </c>
      <c r="I17" s="17">
        <v>240.1</v>
      </c>
      <c r="J17" s="17"/>
      <c r="K17" s="17"/>
      <c r="L17" s="17">
        <v>180.9</v>
      </c>
      <c r="M17" s="17">
        <v>204.4</v>
      </c>
      <c r="N17" s="17">
        <v>202.1</v>
      </c>
      <c r="O17" s="17"/>
      <c r="P17" s="17">
        <v>205.3</v>
      </c>
      <c r="Q17" s="17"/>
      <c r="R17" s="17">
        <v>310.60000000000002</v>
      </c>
      <c r="S17" s="17">
        <v>9.6999999999999993</v>
      </c>
      <c r="T17" s="17">
        <v>0</v>
      </c>
      <c r="U17" s="17"/>
      <c r="V17" s="17"/>
      <c r="W17" s="17"/>
      <c r="X17" s="17">
        <v>167.4</v>
      </c>
      <c r="Y17" s="17">
        <v>7.4</v>
      </c>
      <c r="Z17" s="17">
        <v>4.9000000000000004</v>
      </c>
      <c r="AA17" s="17">
        <v>22.6</v>
      </c>
      <c r="AB17" s="17">
        <v>6.9</v>
      </c>
      <c r="AC17" s="17">
        <v>12.9</v>
      </c>
      <c r="AD17" s="17">
        <v>74</v>
      </c>
      <c r="AE17" s="17"/>
      <c r="AF17" s="17"/>
      <c r="AG17" s="17"/>
      <c r="AH17" s="17"/>
      <c r="AI17" s="17">
        <v>110.7</v>
      </c>
      <c r="AJ17" s="17">
        <v>0</v>
      </c>
      <c r="AK17" s="17"/>
      <c r="AL17" s="17"/>
      <c r="AM17" s="17"/>
      <c r="AN17" s="17">
        <v>6.5</v>
      </c>
      <c r="AO17" s="17">
        <v>164.5</v>
      </c>
      <c r="AP17" s="17">
        <v>11.7</v>
      </c>
      <c r="AQ17" s="17">
        <v>0</v>
      </c>
      <c r="AR17" s="17">
        <v>0</v>
      </c>
      <c r="AS17" s="17">
        <v>18</v>
      </c>
      <c r="AT17" s="17">
        <v>18.8</v>
      </c>
      <c r="AU17" s="17">
        <v>86.8</v>
      </c>
      <c r="AV17" s="17">
        <v>181.3</v>
      </c>
      <c r="AW17" s="17">
        <v>181.1</v>
      </c>
      <c r="AX17" s="17">
        <v>184</v>
      </c>
      <c r="AY17" s="17">
        <v>108.4</v>
      </c>
      <c r="AZ17" s="17">
        <v>0</v>
      </c>
      <c r="BA17" s="17">
        <v>45.9</v>
      </c>
      <c r="BB17" s="17">
        <v>1.8</v>
      </c>
      <c r="BC17" s="17">
        <v>31.5</v>
      </c>
      <c r="BD17" s="17">
        <v>93.1</v>
      </c>
      <c r="BE17" s="17"/>
      <c r="BF17" s="17"/>
      <c r="BG17" s="17">
        <v>31.9</v>
      </c>
      <c r="BH17" s="17"/>
      <c r="BI17" s="17"/>
      <c r="BJ17" s="17">
        <v>24.3</v>
      </c>
      <c r="BK17" s="17"/>
      <c r="BL17" s="17"/>
      <c r="BM17" s="17"/>
      <c r="BN17" s="17">
        <v>127.4</v>
      </c>
      <c r="BO17" s="17">
        <v>167.1</v>
      </c>
      <c r="BP17" s="17">
        <v>167.1</v>
      </c>
      <c r="BQ17" s="17">
        <v>167.6</v>
      </c>
      <c r="BR17" s="17">
        <v>251.2</v>
      </c>
      <c r="BS17" s="17">
        <v>17</v>
      </c>
      <c r="BT17" s="17">
        <v>7.7</v>
      </c>
      <c r="BU17" s="17"/>
      <c r="BV17" s="17"/>
      <c r="BW17" s="17"/>
      <c r="BX17" s="17">
        <v>0</v>
      </c>
      <c r="BY17" s="17"/>
      <c r="BZ17" s="17"/>
      <c r="CA17" s="17">
        <v>2.1</v>
      </c>
      <c r="CB17" s="17">
        <v>105.7</v>
      </c>
      <c r="CC17" s="17">
        <v>102.8</v>
      </c>
      <c r="CD17" s="17">
        <v>63.8</v>
      </c>
      <c r="CE17" s="17">
        <v>62.8</v>
      </c>
      <c r="CF17" s="17">
        <v>30.1</v>
      </c>
      <c r="CG17" s="17"/>
      <c r="CH17" s="17">
        <v>0</v>
      </c>
      <c r="CI17" s="17"/>
      <c r="CJ17" s="17">
        <v>142.69999999999999</v>
      </c>
      <c r="CK17" s="17">
        <v>143.6</v>
      </c>
      <c r="CL17" s="17">
        <v>168.6</v>
      </c>
      <c r="CM17" s="17">
        <v>185.4</v>
      </c>
      <c r="CN17" s="17"/>
      <c r="CO17" s="17"/>
      <c r="CP17" s="17"/>
      <c r="CQ17" s="17"/>
      <c r="CR17" s="17"/>
      <c r="CS17" s="17"/>
      <c r="CT17" s="17">
        <v>4.9000000000000004</v>
      </c>
      <c r="CU17" s="17">
        <v>1.7</v>
      </c>
      <c r="CV17" s="17">
        <v>16.3</v>
      </c>
      <c r="CW17" s="17">
        <v>0</v>
      </c>
      <c r="CX17" s="17">
        <v>48.9</v>
      </c>
      <c r="CY17" s="17">
        <v>0</v>
      </c>
      <c r="CZ17" s="17">
        <v>2.6</v>
      </c>
      <c r="DA17" s="17">
        <v>0</v>
      </c>
      <c r="DB17" s="17">
        <v>20.100000000000001</v>
      </c>
      <c r="DC17" s="17">
        <v>9.9</v>
      </c>
      <c r="DD17" s="17">
        <v>5.2</v>
      </c>
      <c r="DE17" s="17">
        <v>0</v>
      </c>
      <c r="DF17" s="17">
        <v>1.9</v>
      </c>
      <c r="DG17" s="17">
        <v>3.6</v>
      </c>
      <c r="DH17" s="17">
        <v>4.5</v>
      </c>
      <c r="DI17" s="17">
        <v>20</v>
      </c>
      <c r="DJ17" s="17">
        <v>20</v>
      </c>
      <c r="DK17" s="17">
        <v>19</v>
      </c>
      <c r="DL17" s="17">
        <v>3.3</v>
      </c>
      <c r="DM17" s="17">
        <v>18.600000000000001</v>
      </c>
      <c r="DN17" s="17">
        <v>0</v>
      </c>
      <c r="DO17" s="17">
        <v>0</v>
      </c>
      <c r="DP17" s="17">
        <v>11.5</v>
      </c>
      <c r="DQ17" s="17">
        <v>19.899999999999999</v>
      </c>
      <c r="DR17" s="17">
        <v>0</v>
      </c>
      <c r="DS17" s="17">
        <v>3.5</v>
      </c>
      <c r="DT17" s="17">
        <v>10.4</v>
      </c>
      <c r="DU17" s="17">
        <v>2.6</v>
      </c>
      <c r="DV17" s="17">
        <v>0.4</v>
      </c>
      <c r="DW17" s="17">
        <v>0</v>
      </c>
      <c r="DX17" s="17">
        <v>11.8</v>
      </c>
      <c r="DY17" s="17">
        <v>7.3</v>
      </c>
      <c r="DZ17" s="17">
        <v>19</v>
      </c>
      <c r="EA17" s="17">
        <v>20.2</v>
      </c>
      <c r="EB17" s="17">
        <v>18</v>
      </c>
      <c r="EC17" s="17">
        <v>8.3000000000000007</v>
      </c>
      <c r="ED17" s="17">
        <v>0</v>
      </c>
      <c r="EE17" s="17">
        <v>0</v>
      </c>
      <c r="EF17" s="17">
        <v>18.899999999999999</v>
      </c>
      <c r="EG17" s="17">
        <v>56.2</v>
      </c>
      <c r="EH17" s="17">
        <v>0.9</v>
      </c>
      <c r="EI17" s="17">
        <v>0</v>
      </c>
      <c r="EJ17" s="17">
        <v>0</v>
      </c>
      <c r="EK17" s="17">
        <v>20.9</v>
      </c>
      <c r="EL17" s="17">
        <v>6.6</v>
      </c>
      <c r="EM17" s="17">
        <v>8.5</v>
      </c>
      <c r="EN17" s="17">
        <v>20.399999999999999</v>
      </c>
      <c r="EO17" s="17">
        <v>20.399999999999999</v>
      </c>
      <c r="EP17" s="17">
        <v>20</v>
      </c>
      <c r="EQ17" s="17">
        <v>1.5</v>
      </c>
      <c r="ER17" s="17">
        <v>0</v>
      </c>
      <c r="ES17" s="17">
        <v>0</v>
      </c>
      <c r="ET17" s="17">
        <v>0</v>
      </c>
      <c r="EU17" s="17">
        <v>0.6</v>
      </c>
      <c r="EV17" s="17">
        <v>0</v>
      </c>
      <c r="EW17" s="17">
        <v>0</v>
      </c>
      <c r="EX17" s="17">
        <v>0</v>
      </c>
      <c r="EY17" s="17">
        <v>4.5</v>
      </c>
      <c r="EZ17" s="17">
        <v>2.2000000000000002</v>
      </c>
      <c r="FA17" s="17">
        <v>1.2</v>
      </c>
      <c r="FB17" s="17">
        <v>1.2</v>
      </c>
      <c r="FC17" s="17">
        <v>0</v>
      </c>
      <c r="FD17" s="17">
        <v>7.2</v>
      </c>
      <c r="FE17" s="17">
        <v>19.399999999999999</v>
      </c>
      <c r="FF17" s="17">
        <v>8.6999999999999993</v>
      </c>
      <c r="FG17" s="17"/>
      <c r="FH17" s="17"/>
      <c r="FI17" s="17">
        <v>14.2</v>
      </c>
      <c r="FJ17" s="17">
        <v>19.100000000000001</v>
      </c>
      <c r="FK17" s="17">
        <v>8.1</v>
      </c>
      <c r="FL17" s="17">
        <v>11</v>
      </c>
      <c r="FM17" s="17">
        <v>22.3</v>
      </c>
      <c r="FN17" s="17">
        <v>6614.7</v>
      </c>
      <c r="FO17" s="15"/>
      <c r="FP17" s="17">
        <v>24.5</v>
      </c>
      <c r="FQ17" s="17">
        <v>8.0809999999999995</v>
      </c>
      <c r="FR17" s="17">
        <v>11.4495</v>
      </c>
      <c r="FS17" s="17">
        <v>8.5</v>
      </c>
      <c r="FT17" s="17">
        <v>26.3582</v>
      </c>
      <c r="FU17" s="17">
        <v>18.94126</v>
      </c>
      <c r="FV17" s="17">
        <v>7.2</v>
      </c>
      <c r="FW17" s="17">
        <v>5.0999999999999996</v>
      </c>
      <c r="FX17" s="17">
        <v>110.12996</v>
      </c>
    </row>
    <row r="18" spans="1:180" ht="24" customHeight="1" x14ac:dyDescent="0.3">
      <c r="A18" s="18" t="s">
        <v>57</v>
      </c>
      <c r="B18" s="18" t="s">
        <v>736</v>
      </c>
      <c r="C18" s="19">
        <v>201.1</v>
      </c>
      <c r="D18" s="19">
        <v>614.4</v>
      </c>
      <c r="E18" s="19">
        <v>211.6</v>
      </c>
      <c r="F18" s="19"/>
      <c r="G18" s="19"/>
      <c r="H18" s="19">
        <v>90</v>
      </c>
      <c r="I18" s="19">
        <v>238.5</v>
      </c>
      <c r="J18" s="19"/>
      <c r="K18" s="19"/>
      <c r="L18" s="19">
        <v>181.8</v>
      </c>
      <c r="M18" s="19">
        <v>205.3</v>
      </c>
      <c r="N18" s="19">
        <v>201.8</v>
      </c>
      <c r="O18" s="19"/>
      <c r="P18" s="19">
        <v>207.5</v>
      </c>
      <c r="Q18" s="19"/>
      <c r="R18" s="19">
        <v>306</v>
      </c>
      <c r="S18" s="19">
        <v>9.6</v>
      </c>
      <c r="T18" s="19">
        <v>0</v>
      </c>
      <c r="U18" s="19"/>
      <c r="V18" s="19"/>
      <c r="W18" s="19"/>
      <c r="X18" s="19">
        <v>162.69999999999999</v>
      </c>
      <c r="Y18" s="19">
        <v>7</v>
      </c>
      <c r="Z18" s="19">
        <v>4.8</v>
      </c>
      <c r="AA18" s="19">
        <v>22.6</v>
      </c>
      <c r="AB18" s="19">
        <v>6.9</v>
      </c>
      <c r="AC18" s="19">
        <v>12.9</v>
      </c>
      <c r="AD18" s="19">
        <v>73.400000000000006</v>
      </c>
      <c r="AE18" s="19"/>
      <c r="AF18" s="19"/>
      <c r="AG18" s="19"/>
      <c r="AH18" s="19"/>
      <c r="AI18" s="19">
        <v>110.3</v>
      </c>
      <c r="AJ18" s="19">
        <v>0</v>
      </c>
      <c r="AK18" s="19"/>
      <c r="AL18" s="19"/>
      <c r="AM18" s="19"/>
      <c r="AN18" s="19">
        <v>6.5</v>
      </c>
      <c r="AO18" s="19">
        <v>161.69999999999999</v>
      </c>
      <c r="AP18" s="19">
        <v>18.100000000000001</v>
      </c>
      <c r="AQ18" s="19">
        <v>0</v>
      </c>
      <c r="AR18" s="19">
        <v>0</v>
      </c>
      <c r="AS18" s="19">
        <v>18.2</v>
      </c>
      <c r="AT18" s="19">
        <v>18.8</v>
      </c>
      <c r="AU18" s="19">
        <v>85.4</v>
      </c>
      <c r="AV18" s="19">
        <v>179.7</v>
      </c>
      <c r="AW18" s="19">
        <v>180.2</v>
      </c>
      <c r="AX18" s="19">
        <v>183.4</v>
      </c>
      <c r="AY18" s="19">
        <v>107.9</v>
      </c>
      <c r="AZ18" s="19">
        <v>0</v>
      </c>
      <c r="BA18" s="19">
        <v>45.4</v>
      </c>
      <c r="BB18" s="19">
        <v>1.8</v>
      </c>
      <c r="BC18" s="19">
        <v>31.5</v>
      </c>
      <c r="BD18" s="19">
        <v>52</v>
      </c>
      <c r="BE18" s="19"/>
      <c r="BF18" s="19"/>
      <c r="BG18" s="19">
        <v>31.6</v>
      </c>
      <c r="BH18" s="19"/>
      <c r="BI18" s="19"/>
      <c r="BJ18" s="19">
        <v>24.6</v>
      </c>
      <c r="BK18" s="19"/>
      <c r="BL18" s="19"/>
      <c r="BM18" s="19"/>
      <c r="BN18" s="19">
        <v>126.8</v>
      </c>
      <c r="BO18" s="19">
        <v>158.4</v>
      </c>
      <c r="BP18" s="19">
        <v>158.4</v>
      </c>
      <c r="BQ18" s="19">
        <v>158.6</v>
      </c>
      <c r="BR18" s="19">
        <v>243.6</v>
      </c>
      <c r="BS18" s="19">
        <v>15.1</v>
      </c>
      <c r="BT18" s="19">
        <v>0</v>
      </c>
      <c r="BU18" s="19"/>
      <c r="BV18" s="19"/>
      <c r="BW18" s="19"/>
      <c r="BX18" s="19">
        <v>0</v>
      </c>
      <c r="BY18" s="19"/>
      <c r="BZ18" s="19"/>
      <c r="CA18" s="19">
        <v>2.1</v>
      </c>
      <c r="CB18" s="19">
        <v>68.900000000000006</v>
      </c>
      <c r="CC18" s="19">
        <v>93.2</v>
      </c>
      <c r="CD18" s="19">
        <v>63.6</v>
      </c>
      <c r="CE18" s="19">
        <v>62.8</v>
      </c>
      <c r="CF18" s="19">
        <v>29.8</v>
      </c>
      <c r="CG18" s="19"/>
      <c r="CH18" s="19">
        <v>0</v>
      </c>
      <c r="CI18" s="19"/>
      <c r="CJ18" s="19">
        <v>142.69999999999999</v>
      </c>
      <c r="CK18" s="19">
        <v>143.9</v>
      </c>
      <c r="CL18" s="19">
        <v>168.5</v>
      </c>
      <c r="CM18" s="19">
        <v>185.8</v>
      </c>
      <c r="CN18" s="19"/>
      <c r="CO18" s="19"/>
      <c r="CP18" s="19"/>
      <c r="CQ18" s="19"/>
      <c r="CR18" s="19"/>
      <c r="CS18" s="19"/>
      <c r="CT18" s="19">
        <v>5</v>
      </c>
      <c r="CU18" s="19">
        <v>1.7</v>
      </c>
      <c r="CV18" s="19">
        <v>16.100000000000001</v>
      </c>
      <c r="CW18" s="19">
        <v>0</v>
      </c>
      <c r="CX18" s="19">
        <v>40.299999999999997</v>
      </c>
      <c r="CY18" s="19">
        <v>0</v>
      </c>
      <c r="CZ18" s="19">
        <v>0.6</v>
      </c>
      <c r="DA18" s="19">
        <v>0</v>
      </c>
      <c r="DB18" s="19">
        <v>20.2</v>
      </c>
      <c r="DC18" s="19">
        <v>9.9</v>
      </c>
      <c r="DD18" s="19">
        <v>5.3</v>
      </c>
      <c r="DE18" s="19">
        <v>0</v>
      </c>
      <c r="DF18" s="19">
        <v>1.9</v>
      </c>
      <c r="DG18" s="19">
        <v>3.6</v>
      </c>
      <c r="DH18" s="19">
        <v>4.5999999999999996</v>
      </c>
      <c r="DI18" s="19">
        <v>19.899999999999999</v>
      </c>
      <c r="DJ18" s="19">
        <v>20</v>
      </c>
      <c r="DK18" s="19">
        <v>19</v>
      </c>
      <c r="DL18" s="19">
        <v>3.3</v>
      </c>
      <c r="DM18" s="19">
        <v>18.600000000000001</v>
      </c>
      <c r="DN18" s="19">
        <v>0</v>
      </c>
      <c r="DO18" s="19">
        <v>0</v>
      </c>
      <c r="DP18" s="19">
        <v>14.2</v>
      </c>
      <c r="DQ18" s="19">
        <v>20.8</v>
      </c>
      <c r="DR18" s="19">
        <v>0</v>
      </c>
      <c r="DS18" s="19">
        <v>3.5</v>
      </c>
      <c r="DT18" s="19">
        <v>10.3</v>
      </c>
      <c r="DU18" s="19">
        <v>2.5</v>
      </c>
      <c r="DV18" s="19">
        <v>0.4</v>
      </c>
      <c r="DW18" s="19">
        <v>0</v>
      </c>
      <c r="DX18" s="19">
        <v>11.6</v>
      </c>
      <c r="DY18" s="19">
        <v>7.4</v>
      </c>
      <c r="DZ18" s="19">
        <v>19.100000000000001</v>
      </c>
      <c r="EA18" s="19">
        <v>20.2</v>
      </c>
      <c r="EB18" s="19">
        <v>18</v>
      </c>
      <c r="EC18" s="19">
        <v>5.7</v>
      </c>
      <c r="ED18" s="19">
        <v>0</v>
      </c>
      <c r="EE18" s="19">
        <v>0</v>
      </c>
      <c r="EF18" s="19">
        <v>22.1</v>
      </c>
      <c r="EG18" s="19">
        <v>53.7</v>
      </c>
      <c r="EH18" s="19">
        <v>0.6</v>
      </c>
      <c r="EI18" s="19">
        <v>0</v>
      </c>
      <c r="EJ18" s="19">
        <v>0</v>
      </c>
      <c r="EK18" s="19">
        <v>20.9</v>
      </c>
      <c r="EL18" s="19">
        <v>6.6</v>
      </c>
      <c r="EM18" s="19">
        <v>8.6</v>
      </c>
      <c r="EN18" s="19">
        <v>20.399999999999999</v>
      </c>
      <c r="EO18" s="19">
        <v>20.399999999999999</v>
      </c>
      <c r="EP18" s="19">
        <v>20</v>
      </c>
      <c r="EQ18" s="19">
        <v>0.3</v>
      </c>
      <c r="ER18" s="19">
        <v>0</v>
      </c>
      <c r="ES18" s="19">
        <v>0</v>
      </c>
      <c r="ET18" s="19">
        <v>0</v>
      </c>
      <c r="EU18" s="19">
        <v>0.6</v>
      </c>
      <c r="EV18" s="19">
        <v>0.3</v>
      </c>
      <c r="EW18" s="19">
        <v>0</v>
      </c>
      <c r="EX18" s="19">
        <v>0</v>
      </c>
      <c r="EY18" s="19">
        <v>4.5</v>
      </c>
      <c r="EZ18" s="19">
        <v>2.2000000000000002</v>
      </c>
      <c r="FA18" s="19">
        <v>1.2</v>
      </c>
      <c r="FB18" s="19">
        <v>1.2</v>
      </c>
      <c r="FC18" s="19">
        <v>0</v>
      </c>
      <c r="FD18" s="19">
        <v>7.2</v>
      </c>
      <c r="FE18" s="19">
        <v>19.3</v>
      </c>
      <c r="FF18" s="19">
        <v>8.4</v>
      </c>
      <c r="FG18" s="19"/>
      <c r="FH18" s="19"/>
      <c r="FI18" s="19">
        <v>14</v>
      </c>
      <c r="FJ18" s="19">
        <v>19.100000000000001</v>
      </c>
      <c r="FK18" s="19">
        <v>8.1999999999999993</v>
      </c>
      <c r="FL18" s="19">
        <v>11</v>
      </c>
      <c r="FM18" s="19">
        <v>21.8</v>
      </c>
      <c r="FN18" s="19">
        <v>6453.5</v>
      </c>
      <c r="FO18" s="15"/>
      <c r="FP18" s="19">
        <v>24.5</v>
      </c>
      <c r="FQ18" s="19">
        <v>8.0649999999999995</v>
      </c>
      <c r="FR18" s="19">
        <v>11.461499999999999</v>
      </c>
      <c r="FS18" s="19">
        <v>8.4</v>
      </c>
      <c r="FT18" s="19">
        <v>26.418340000000001</v>
      </c>
      <c r="FU18" s="19">
        <v>18.941130000000001</v>
      </c>
      <c r="FV18" s="19">
        <v>6.9</v>
      </c>
      <c r="FW18" s="19">
        <v>5.0999999999999996</v>
      </c>
      <c r="FX18" s="19">
        <v>109.78597000000001</v>
      </c>
    </row>
    <row r="19" spans="1:180" ht="24" customHeight="1" x14ac:dyDescent="0.3">
      <c r="A19" s="13" t="s">
        <v>57</v>
      </c>
      <c r="B19" s="13" t="s">
        <v>737</v>
      </c>
      <c r="C19" s="14">
        <v>198</v>
      </c>
      <c r="D19" s="14">
        <v>614.6</v>
      </c>
      <c r="E19" s="14">
        <v>212.2</v>
      </c>
      <c r="F19" s="14"/>
      <c r="G19" s="14"/>
      <c r="H19" s="14">
        <v>90.5</v>
      </c>
      <c r="I19" s="14">
        <v>237.4</v>
      </c>
      <c r="J19" s="14"/>
      <c r="K19" s="14"/>
      <c r="L19" s="14">
        <v>182.4</v>
      </c>
      <c r="M19" s="14">
        <v>204.3</v>
      </c>
      <c r="N19" s="14">
        <v>200.7</v>
      </c>
      <c r="O19" s="14"/>
      <c r="P19" s="14">
        <v>208.4</v>
      </c>
      <c r="Q19" s="14"/>
      <c r="R19" s="14">
        <v>202</v>
      </c>
      <c r="S19" s="14">
        <v>9.6</v>
      </c>
      <c r="T19" s="14">
        <v>0</v>
      </c>
      <c r="U19" s="14"/>
      <c r="V19" s="14"/>
      <c r="W19" s="14"/>
      <c r="X19" s="14">
        <v>157.5</v>
      </c>
      <c r="Y19" s="14">
        <v>6.8</v>
      </c>
      <c r="Z19" s="14">
        <v>5.2</v>
      </c>
      <c r="AA19" s="14">
        <v>22.6</v>
      </c>
      <c r="AB19" s="14">
        <v>7.1</v>
      </c>
      <c r="AC19" s="14">
        <v>12.9</v>
      </c>
      <c r="AD19" s="14">
        <v>73.5</v>
      </c>
      <c r="AE19" s="14"/>
      <c r="AF19" s="14"/>
      <c r="AG19" s="14"/>
      <c r="AH19" s="14"/>
      <c r="AI19" s="14">
        <v>109.8</v>
      </c>
      <c r="AJ19" s="14">
        <v>0</v>
      </c>
      <c r="AK19" s="14"/>
      <c r="AL19" s="14"/>
      <c r="AM19" s="14"/>
      <c r="AN19" s="14">
        <v>6.5</v>
      </c>
      <c r="AO19" s="14">
        <v>231.6</v>
      </c>
      <c r="AP19" s="14">
        <v>20.5</v>
      </c>
      <c r="AQ19" s="14">
        <v>0</v>
      </c>
      <c r="AR19" s="14">
        <v>0</v>
      </c>
      <c r="AS19" s="14">
        <v>17.8</v>
      </c>
      <c r="AT19" s="14">
        <v>18.8</v>
      </c>
      <c r="AU19" s="14">
        <v>86.7</v>
      </c>
      <c r="AV19" s="14">
        <v>177.8</v>
      </c>
      <c r="AW19" s="14">
        <v>178</v>
      </c>
      <c r="AX19" s="14">
        <v>184</v>
      </c>
      <c r="AY19" s="14">
        <v>107.4</v>
      </c>
      <c r="AZ19" s="14">
        <v>0</v>
      </c>
      <c r="BA19" s="14">
        <v>44.9</v>
      </c>
      <c r="BB19" s="14">
        <v>1.8</v>
      </c>
      <c r="BC19" s="14">
        <v>31.1</v>
      </c>
      <c r="BD19" s="14">
        <v>81.8</v>
      </c>
      <c r="BE19" s="14"/>
      <c r="BF19" s="14"/>
      <c r="BG19" s="14">
        <v>31.3</v>
      </c>
      <c r="BH19" s="14"/>
      <c r="BI19" s="14"/>
      <c r="BJ19" s="14">
        <v>25.1</v>
      </c>
      <c r="BK19" s="14"/>
      <c r="BL19" s="14"/>
      <c r="BM19" s="14"/>
      <c r="BN19" s="14">
        <v>125.8</v>
      </c>
      <c r="BO19" s="14">
        <v>170</v>
      </c>
      <c r="BP19" s="14">
        <v>168.7</v>
      </c>
      <c r="BQ19" s="14">
        <v>170.8</v>
      </c>
      <c r="BR19" s="14">
        <v>253.4</v>
      </c>
      <c r="BS19" s="14">
        <v>30.2</v>
      </c>
      <c r="BT19" s="14">
        <v>0</v>
      </c>
      <c r="BU19" s="14"/>
      <c r="BV19" s="14"/>
      <c r="BW19" s="14"/>
      <c r="BX19" s="14">
        <v>0</v>
      </c>
      <c r="BY19" s="14"/>
      <c r="BZ19" s="14"/>
      <c r="CA19" s="14">
        <v>2.1</v>
      </c>
      <c r="CB19" s="14">
        <v>80.099999999999994</v>
      </c>
      <c r="CC19" s="14">
        <v>96</v>
      </c>
      <c r="CD19" s="14">
        <v>63</v>
      </c>
      <c r="CE19" s="14">
        <v>62.8</v>
      </c>
      <c r="CF19" s="14">
        <v>29.6</v>
      </c>
      <c r="CG19" s="14"/>
      <c r="CH19" s="14">
        <v>0</v>
      </c>
      <c r="CI19" s="14"/>
      <c r="CJ19" s="14">
        <v>143</v>
      </c>
      <c r="CK19" s="14">
        <v>143.80000000000001</v>
      </c>
      <c r="CL19" s="14">
        <v>168.8</v>
      </c>
      <c r="CM19" s="14">
        <v>185.8</v>
      </c>
      <c r="CN19" s="14"/>
      <c r="CO19" s="14"/>
      <c r="CP19" s="14"/>
      <c r="CQ19" s="14"/>
      <c r="CR19" s="14"/>
      <c r="CS19" s="14"/>
      <c r="CT19" s="14">
        <v>5</v>
      </c>
      <c r="CU19" s="14">
        <v>1.7</v>
      </c>
      <c r="CV19" s="14">
        <v>16.2</v>
      </c>
      <c r="CW19" s="14">
        <v>0</v>
      </c>
      <c r="CX19" s="14">
        <v>36.9</v>
      </c>
      <c r="CY19" s="14">
        <v>0</v>
      </c>
      <c r="CZ19" s="14">
        <v>4.3</v>
      </c>
      <c r="DA19" s="14">
        <v>0</v>
      </c>
      <c r="DB19" s="14">
        <v>20.100000000000001</v>
      </c>
      <c r="DC19" s="14">
        <v>9.9</v>
      </c>
      <c r="DD19" s="14">
        <v>5.5</v>
      </c>
      <c r="DE19" s="14">
        <v>0</v>
      </c>
      <c r="DF19" s="14">
        <v>1.9</v>
      </c>
      <c r="DG19" s="14">
        <v>3.6</v>
      </c>
      <c r="DH19" s="14">
        <v>4.5999999999999996</v>
      </c>
      <c r="DI19" s="14">
        <v>19.8</v>
      </c>
      <c r="DJ19" s="14">
        <v>20</v>
      </c>
      <c r="DK19" s="14">
        <v>19.100000000000001</v>
      </c>
      <c r="DL19" s="14">
        <v>3.3</v>
      </c>
      <c r="DM19" s="14">
        <v>18.600000000000001</v>
      </c>
      <c r="DN19" s="14">
        <v>0</v>
      </c>
      <c r="DO19" s="14">
        <v>0</v>
      </c>
      <c r="DP19" s="14">
        <v>11.7</v>
      </c>
      <c r="DQ19" s="14">
        <v>19.3</v>
      </c>
      <c r="DR19" s="14">
        <v>0</v>
      </c>
      <c r="DS19" s="14">
        <v>3.5</v>
      </c>
      <c r="DT19" s="14">
        <v>10</v>
      </c>
      <c r="DU19" s="14">
        <v>2.5</v>
      </c>
      <c r="DV19" s="14">
        <v>0.4</v>
      </c>
      <c r="DW19" s="14">
        <v>0</v>
      </c>
      <c r="DX19" s="14">
        <v>11.7</v>
      </c>
      <c r="DY19" s="14">
        <v>7.3</v>
      </c>
      <c r="DZ19" s="14">
        <v>19.2</v>
      </c>
      <c r="EA19" s="14">
        <v>20.2</v>
      </c>
      <c r="EB19" s="14">
        <v>18</v>
      </c>
      <c r="EC19" s="14">
        <v>6.8</v>
      </c>
      <c r="ED19" s="14">
        <v>0</v>
      </c>
      <c r="EE19" s="14">
        <v>0</v>
      </c>
      <c r="EF19" s="14">
        <v>26.3</v>
      </c>
      <c r="EG19" s="14">
        <v>56.2</v>
      </c>
      <c r="EH19" s="14">
        <v>0.7</v>
      </c>
      <c r="EI19" s="14">
        <v>0</v>
      </c>
      <c r="EJ19" s="14">
        <v>0</v>
      </c>
      <c r="EK19" s="14">
        <v>21</v>
      </c>
      <c r="EL19" s="14">
        <v>6.6</v>
      </c>
      <c r="EM19" s="14">
        <v>8.6</v>
      </c>
      <c r="EN19" s="14">
        <v>20.399999999999999</v>
      </c>
      <c r="EO19" s="14">
        <v>20.399999999999999</v>
      </c>
      <c r="EP19" s="14">
        <v>20</v>
      </c>
      <c r="EQ19" s="14">
        <v>3</v>
      </c>
      <c r="ER19" s="14">
        <v>0</v>
      </c>
      <c r="ES19" s="14">
        <v>0</v>
      </c>
      <c r="ET19" s="14">
        <v>0</v>
      </c>
      <c r="EU19" s="14">
        <v>0.6</v>
      </c>
      <c r="EV19" s="14">
        <v>0</v>
      </c>
      <c r="EW19" s="14">
        <v>0</v>
      </c>
      <c r="EX19" s="14">
        <v>0</v>
      </c>
      <c r="EY19" s="14">
        <v>4.5</v>
      </c>
      <c r="EZ19" s="14">
        <v>2.2000000000000002</v>
      </c>
      <c r="FA19" s="14">
        <v>1.2</v>
      </c>
      <c r="FB19" s="14">
        <v>1.2</v>
      </c>
      <c r="FC19" s="14">
        <v>0</v>
      </c>
      <c r="FD19" s="14">
        <v>7.1</v>
      </c>
      <c r="FE19" s="14">
        <v>19.399999999999999</v>
      </c>
      <c r="FF19" s="14">
        <v>8.8000000000000007</v>
      </c>
      <c r="FG19" s="14"/>
      <c r="FH19" s="14"/>
      <c r="FI19" s="14">
        <v>14.7</v>
      </c>
      <c r="FJ19" s="14">
        <v>19.100000000000001</v>
      </c>
      <c r="FK19" s="14">
        <v>8.5</v>
      </c>
      <c r="FL19" s="14">
        <v>10.6</v>
      </c>
      <c r="FM19" s="14">
        <v>22</v>
      </c>
      <c r="FN19" s="14">
        <v>6518.7</v>
      </c>
      <c r="FO19" s="15"/>
      <c r="FP19" s="14">
        <v>24.3</v>
      </c>
      <c r="FQ19" s="14">
        <v>8.0570000000000004</v>
      </c>
      <c r="FR19" s="14">
        <v>11.491</v>
      </c>
      <c r="FS19" s="14">
        <v>8.5</v>
      </c>
      <c r="FT19" s="14">
        <v>26.273399999999999</v>
      </c>
      <c r="FU19" s="14">
        <v>18.941079999999999</v>
      </c>
      <c r="FV19" s="14">
        <v>7</v>
      </c>
      <c r="FW19" s="14">
        <v>5.0999999999999996</v>
      </c>
      <c r="FX19" s="14">
        <v>109.66248</v>
      </c>
    </row>
    <row r="20" spans="1:180" ht="24" customHeight="1" x14ac:dyDescent="0.3">
      <c r="A20" s="16" t="s">
        <v>57</v>
      </c>
      <c r="B20" s="16" t="s">
        <v>738</v>
      </c>
      <c r="C20" s="17">
        <v>199.3</v>
      </c>
      <c r="D20" s="17">
        <v>618.9</v>
      </c>
      <c r="E20" s="17">
        <v>212.9</v>
      </c>
      <c r="F20" s="17"/>
      <c r="G20" s="17"/>
      <c r="H20" s="17">
        <v>89</v>
      </c>
      <c r="I20" s="17">
        <v>240.3</v>
      </c>
      <c r="J20" s="17"/>
      <c r="K20" s="17"/>
      <c r="L20" s="17">
        <v>181.9</v>
      </c>
      <c r="M20" s="17">
        <v>203.9</v>
      </c>
      <c r="N20" s="17">
        <v>201.8</v>
      </c>
      <c r="O20" s="17"/>
      <c r="P20" s="17">
        <v>208.7</v>
      </c>
      <c r="Q20" s="17"/>
      <c r="R20" s="17">
        <v>211.2</v>
      </c>
      <c r="S20" s="17">
        <v>9.5</v>
      </c>
      <c r="T20" s="17">
        <v>0</v>
      </c>
      <c r="U20" s="17"/>
      <c r="V20" s="17"/>
      <c r="W20" s="17"/>
      <c r="X20" s="17">
        <v>166.3</v>
      </c>
      <c r="Y20" s="17">
        <v>7.2</v>
      </c>
      <c r="Z20" s="17">
        <v>5.3</v>
      </c>
      <c r="AA20" s="17">
        <v>22.6</v>
      </c>
      <c r="AB20" s="17">
        <v>6.9</v>
      </c>
      <c r="AC20" s="17">
        <v>12.9</v>
      </c>
      <c r="AD20" s="17">
        <v>73.8</v>
      </c>
      <c r="AE20" s="17"/>
      <c r="AF20" s="17"/>
      <c r="AG20" s="17"/>
      <c r="AH20" s="17"/>
      <c r="AI20" s="17">
        <v>110.2</v>
      </c>
      <c r="AJ20" s="17">
        <v>0</v>
      </c>
      <c r="AK20" s="17"/>
      <c r="AL20" s="17"/>
      <c r="AM20" s="17"/>
      <c r="AN20" s="17">
        <v>6.5</v>
      </c>
      <c r="AO20" s="17">
        <v>232.3</v>
      </c>
      <c r="AP20" s="17">
        <v>21.5</v>
      </c>
      <c r="AQ20" s="17">
        <v>0</v>
      </c>
      <c r="AR20" s="17">
        <v>0</v>
      </c>
      <c r="AS20" s="17">
        <v>18.2</v>
      </c>
      <c r="AT20" s="17">
        <v>18.8</v>
      </c>
      <c r="AU20" s="17">
        <v>87.4</v>
      </c>
      <c r="AV20" s="17">
        <v>176.7</v>
      </c>
      <c r="AW20" s="17">
        <v>177.5</v>
      </c>
      <c r="AX20" s="17">
        <v>184.2</v>
      </c>
      <c r="AY20" s="17">
        <v>106.9</v>
      </c>
      <c r="AZ20" s="17">
        <v>0</v>
      </c>
      <c r="BA20" s="17">
        <v>45.4</v>
      </c>
      <c r="BB20" s="17">
        <v>1.8</v>
      </c>
      <c r="BC20" s="17">
        <v>31.5</v>
      </c>
      <c r="BD20" s="17">
        <v>127.6</v>
      </c>
      <c r="BE20" s="17"/>
      <c r="BF20" s="17"/>
      <c r="BG20" s="17">
        <v>31.2</v>
      </c>
      <c r="BH20" s="17"/>
      <c r="BI20" s="17"/>
      <c r="BJ20" s="17">
        <v>24.5</v>
      </c>
      <c r="BK20" s="17"/>
      <c r="BL20" s="17"/>
      <c r="BM20" s="17"/>
      <c r="BN20" s="17">
        <v>126.5</v>
      </c>
      <c r="BO20" s="17">
        <v>170</v>
      </c>
      <c r="BP20" s="17">
        <v>167.9</v>
      </c>
      <c r="BQ20" s="17">
        <v>172.3</v>
      </c>
      <c r="BR20" s="17">
        <v>253.1</v>
      </c>
      <c r="BS20" s="17">
        <v>15.1</v>
      </c>
      <c r="BT20" s="17">
        <v>0</v>
      </c>
      <c r="BU20" s="17"/>
      <c r="BV20" s="17"/>
      <c r="BW20" s="17"/>
      <c r="BX20" s="17">
        <v>0</v>
      </c>
      <c r="BY20" s="17"/>
      <c r="BZ20" s="17"/>
      <c r="CA20" s="17">
        <v>2.1</v>
      </c>
      <c r="CB20" s="17">
        <v>126</v>
      </c>
      <c r="CC20" s="17">
        <v>106.6</v>
      </c>
      <c r="CD20" s="17">
        <v>63.3</v>
      </c>
      <c r="CE20" s="17">
        <v>73.400000000000006</v>
      </c>
      <c r="CF20" s="17">
        <v>29.9</v>
      </c>
      <c r="CG20" s="17"/>
      <c r="CH20" s="17">
        <v>0</v>
      </c>
      <c r="CI20" s="17"/>
      <c r="CJ20" s="17">
        <v>142.80000000000001</v>
      </c>
      <c r="CK20" s="17">
        <v>143.69999999999999</v>
      </c>
      <c r="CL20" s="17">
        <v>169.2</v>
      </c>
      <c r="CM20" s="17">
        <v>185.1</v>
      </c>
      <c r="CN20" s="17"/>
      <c r="CO20" s="17"/>
      <c r="CP20" s="17"/>
      <c r="CQ20" s="17"/>
      <c r="CR20" s="17"/>
      <c r="CS20" s="17"/>
      <c r="CT20" s="17">
        <v>5.2</v>
      </c>
      <c r="CU20" s="17">
        <v>1.7</v>
      </c>
      <c r="CV20" s="17">
        <v>16.2</v>
      </c>
      <c r="CW20" s="17">
        <v>0</v>
      </c>
      <c r="CX20" s="17">
        <v>44.2</v>
      </c>
      <c r="CY20" s="17">
        <v>0</v>
      </c>
      <c r="CZ20" s="17">
        <v>0.7</v>
      </c>
      <c r="DA20" s="17">
        <v>0</v>
      </c>
      <c r="DB20" s="17">
        <v>20.100000000000001</v>
      </c>
      <c r="DC20" s="17">
        <v>9.9</v>
      </c>
      <c r="DD20" s="17">
        <v>5.3</v>
      </c>
      <c r="DE20" s="17">
        <v>0</v>
      </c>
      <c r="DF20" s="17">
        <v>1.9</v>
      </c>
      <c r="DG20" s="17">
        <v>3.6</v>
      </c>
      <c r="DH20" s="17">
        <v>4.7</v>
      </c>
      <c r="DI20" s="17">
        <v>20</v>
      </c>
      <c r="DJ20" s="17">
        <v>20</v>
      </c>
      <c r="DK20" s="17">
        <v>19</v>
      </c>
      <c r="DL20" s="17">
        <v>3.4</v>
      </c>
      <c r="DM20" s="17">
        <v>18.600000000000001</v>
      </c>
      <c r="DN20" s="17">
        <v>0</v>
      </c>
      <c r="DO20" s="17">
        <v>0</v>
      </c>
      <c r="DP20" s="17">
        <v>9.8000000000000007</v>
      </c>
      <c r="DQ20" s="17">
        <v>18.100000000000001</v>
      </c>
      <c r="DR20" s="17">
        <v>0</v>
      </c>
      <c r="DS20" s="17">
        <v>3.5</v>
      </c>
      <c r="DT20" s="17">
        <v>10.199999999999999</v>
      </c>
      <c r="DU20" s="17">
        <v>2.4</v>
      </c>
      <c r="DV20" s="17">
        <v>0.4</v>
      </c>
      <c r="DW20" s="17">
        <v>0</v>
      </c>
      <c r="DX20" s="17">
        <v>11.7</v>
      </c>
      <c r="DY20" s="17">
        <v>7.3</v>
      </c>
      <c r="DZ20" s="17">
        <v>19.399999999999999</v>
      </c>
      <c r="EA20" s="17">
        <v>20.2</v>
      </c>
      <c r="EB20" s="17">
        <v>18</v>
      </c>
      <c r="EC20" s="17">
        <v>8.1999999999999993</v>
      </c>
      <c r="ED20" s="17">
        <v>0</v>
      </c>
      <c r="EE20" s="17">
        <v>0</v>
      </c>
      <c r="EF20" s="17">
        <v>28.7</v>
      </c>
      <c r="EG20" s="17">
        <v>52.6</v>
      </c>
      <c r="EH20" s="17">
        <v>1</v>
      </c>
      <c r="EI20" s="17">
        <v>0.6</v>
      </c>
      <c r="EJ20" s="17">
        <v>0</v>
      </c>
      <c r="EK20" s="17">
        <v>21</v>
      </c>
      <c r="EL20" s="17">
        <v>6.6</v>
      </c>
      <c r="EM20" s="17">
        <v>8.6</v>
      </c>
      <c r="EN20" s="17">
        <v>20.399999999999999</v>
      </c>
      <c r="EO20" s="17">
        <v>20.399999999999999</v>
      </c>
      <c r="EP20" s="17">
        <v>20</v>
      </c>
      <c r="EQ20" s="17">
        <v>1</v>
      </c>
      <c r="ER20" s="17">
        <v>0</v>
      </c>
      <c r="ES20" s="17">
        <v>0</v>
      </c>
      <c r="ET20" s="17">
        <v>0</v>
      </c>
      <c r="EU20" s="17">
        <v>0.6</v>
      </c>
      <c r="EV20" s="17">
        <v>0</v>
      </c>
      <c r="EW20" s="17">
        <v>0</v>
      </c>
      <c r="EX20" s="17">
        <v>0</v>
      </c>
      <c r="EY20" s="17">
        <v>4.5</v>
      </c>
      <c r="EZ20" s="17">
        <v>2.2000000000000002</v>
      </c>
      <c r="FA20" s="17">
        <v>1.2</v>
      </c>
      <c r="FB20" s="17">
        <v>1.2</v>
      </c>
      <c r="FC20" s="17">
        <v>0</v>
      </c>
      <c r="FD20" s="17">
        <v>7.2</v>
      </c>
      <c r="FE20" s="17">
        <v>19.3</v>
      </c>
      <c r="FF20" s="17">
        <v>8.6999999999999993</v>
      </c>
      <c r="FG20" s="17"/>
      <c r="FH20" s="17"/>
      <c r="FI20" s="17">
        <v>14.5</v>
      </c>
      <c r="FJ20" s="17">
        <v>19.100000000000001</v>
      </c>
      <c r="FK20" s="17">
        <v>8.1999999999999993</v>
      </c>
      <c r="FL20" s="17">
        <v>10.6</v>
      </c>
      <c r="FM20" s="17">
        <v>22.1</v>
      </c>
      <c r="FN20" s="17">
        <v>6645.6</v>
      </c>
      <c r="FO20" s="15"/>
      <c r="FP20" s="17">
        <v>23.8</v>
      </c>
      <c r="FQ20" s="17">
        <v>8.0440000000000005</v>
      </c>
      <c r="FR20" s="17">
        <v>11.4955</v>
      </c>
      <c r="FS20" s="17">
        <v>8.4</v>
      </c>
      <c r="FT20" s="17">
        <v>26.288540000000001</v>
      </c>
      <c r="FU20" s="17">
        <v>18.940940000000001</v>
      </c>
      <c r="FV20" s="17">
        <v>7</v>
      </c>
      <c r="FW20" s="17">
        <v>5.0999999999999996</v>
      </c>
      <c r="FX20" s="17">
        <v>109.06898</v>
      </c>
    </row>
    <row r="21" spans="1:180" ht="24" customHeight="1" x14ac:dyDescent="0.3">
      <c r="A21" s="16" t="s">
        <v>57</v>
      </c>
      <c r="B21" s="16" t="s">
        <v>739</v>
      </c>
      <c r="C21" s="17">
        <v>205.1</v>
      </c>
      <c r="D21" s="17">
        <v>619.29999999999995</v>
      </c>
      <c r="E21" s="17">
        <v>211.9</v>
      </c>
      <c r="F21" s="17"/>
      <c r="G21" s="17"/>
      <c r="H21" s="17">
        <v>90.3</v>
      </c>
      <c r="I21" s="17">
        <v>241.2</v>
      </c>
      <c r="J21" s="17"/>
      <c r="K21" s="17"/>
      <c r="L21" s="17">
        <v>181.9</v>
      </c>
      <c r="M21" s="17">
        <v>204.1</v>
      </c>
      <c r="N21" s="17">
        <v>202.5</v>
      </c>
      <c r="O21" s="17"/>
      <c r="P21" s="17">
        <v>208</v>
      </c>
      <c r="Q21" s="17"/>
      <c r="R21" s="17">
        <v>320.5</v>
      </c>
      <c r="S21" s="17">
        <v>9.6999999999999993</v>
      </c>
      <c r="T21" s="17">
        <v>0</v>
      </c>
      <c r="U21" s="17"/>
      <c r="V21" s="17"/>
      <c r="W21" s="17"/>
      <c r="X21" s="17">
        <v>168.4</v>
      </c>
      <c r="Y21" s="17">
        <v>7.4</v>
      </c>
      <c r="Z21" s="17">
        <v>5.4</v>
      </c>
      <c r="AA21" s="17">
        <v>22.5</v>
      </c>
      <c r="AB21" s="17">
        <v>6.9</v>
      </c>
      <c r="AC21" s="17">
        <v>12.9</v>
      </c>
      <c r="AD21" s="17">
        <v>73.8</v>
      </c>
      <c r="AE21" s="17"/>
      <c r="AF21" s="17"/>
      <c r="AG21" s="17"/>
      <c r="AH21" s="17"/>
      <c r="AI21" s="17">
        <v>110.5</v>
      </c>
      <c r="AJ21" s="17">
        <v>0</v>
      </c>
      <c r="AK21" s="17"/>
      <c r="AL21" s="17"/>
      <c r="AM21" s="17"/>
      <c r="AN21" s="17">
        <v>6.5</v>
      </c>
      <c r="AO21" s="17">
        <v>228.8</v>
      </c>
      <c r="AP21" s="17">
        <v>17</v>
      </c>
      <c r="AQ21" s="17">
        <v>0</v>
      </c>
      <c r="AR21" s="17">
        <v>0</v>
      </c>
      <c r="AS21" s="17">
        <v>18.2</v>
      </c>
      <c r="AT21" s="17">
        <v>18.8</v>
      </c>
      <c r="AU21" s="17">
        <v>85.4</v>
      </c>
      <c r="AV21" s="17">
        <v>180.7</v>
      </c>
      <c r="AW21" s="17">
        <v>180.9</v>
      </c>
      <c r="AX21" s="17">
        <v>184.4</v>
      </c>
      <c r="AY21" s="17">
        <v>108.6</v>
      </c>
      <c r="AZ21" s="17">
        <v>0</v>
      </c>
      <c r="BA21" s="17">
        <v>46</v>
      </c>
      <c r="BB21" s="17">
        <v>1.8</v>
      </c>
      <c r="BC21" s="17">
        <v>31.5</v>
      </c>
      <c r="BD21" s="17">
        <v>99.6</v>
      </c>
      <c r="BE21" s="17"/>
      <c r="BF21" s="17"/>
      <c r="BG21" s="17">
        <v>31.9</v>
      </c>
      <c r="BH21" s="17"/>
      <c r="BI21" s="17"/>
      <c r="BJ21" s="17">
        <v>26.7</v>
      </c>
      <c r="BK21" s="17"/>
      <c r="BL21" s="17"/>
      <c r="BM21" s="17"/>
      <c r="BN21" s="17">
        <v>127.5</v>
      </c>
      <c r="BO21" s="17">
        <v>169</v>
      </c>
      <c r="BP21" s="17">
        <v>166.6</v>
      </c>
      <c r="BQ21" s="17">
        <v>169.6</v>
      </c>
      <c r="BR21" s="17">
        <v>249.6</v>
      </c>
      <c r="BS21" s="17">
        <v>13.1</v>
      </c>
      <c r="BT21" s="17">
        <v>0</v>
      </c>
      <c r="BU21" s="17"/>
      <c r="BV21" s="17"/>
      <c r="BW21" s="17"/>
      <c r="BX21" s="17">
        <v>0</v>
      </c>
      <c r="BY21" s="17"/>
      <c r="BZ21" s="17"/>
      <c r="CA21" s="17">
        <v>2.1</v>
      </c>
      <c r="CB21" s="17">
        <v>100.5</v>
      </c>
      <c r="CC21" s="17">
        <v>98.6</v>
      </c>
      <c r="CD21" s="17">
        <v>64</v>
      </c>
      <c r="CE21" s="17">
        <v>73.900000000000006</v>
      </c>
      <c r="CF21" s="17">
        <v>30.1</v>
      </c>
      <c r="CG21" s="17"/>
      <c r="CH21" s="17">
        <v>0</v>
      </c>
      <c r="CI21" s="17"/>
      <c r="CJ21" s="17">
        <v>142.19999999999999</v>
      </c>
      <c r="CK21" s="17">
        <v>143.6</v>
      </c>
      <c r="CL21" s="17">
        <v>169.8</v>
      </c>
      <c r="CM21" s="17">
        <v>185.1</v>
      </c>
      <c r="CN21" s="17"/>
      <c r="CO21" s="17"/>
      <c r="CP21" s="17"/>
      <c r="CQ21" s="17"/>
      <c r="CR21" s="17"/>
      <c r="CS21" s="17"/>
      <c r="CT21" s="17">
        <v>5.7</v>
      </c>
      <c r="CU21" s="17">
        <v>1.7</v>
      </c>
      <c r="CV21" s="17">
        <v>16.2</v>
      </c>
      <c r="CW21" s="17">
        <v>0</v>
      </c>
      <c r="CX21" s="17">
        <v>50.5</v>
      </c>
      <c r="CY21" s="17">
        <v>0</v>
      </c>
      <c r="CZ21" s="17">
        <v>0.1</v>
      </c>
      <c r="DA21" s="17">
        <v>0</v>
      </c>
      <c r="DB21" s="17">
        <v>20.2</v>
      </c>
      <c r="DC21" s="17">
        <v>9.9</v>
      </c>
      <c r="DD21" s="17">
        <v>5.4</v>
      </c>
      <c r="DE21" s="17">
        <v>0.5</v>
      </c>
      <c r="DF21" s="17">
        <v>1.9</v>
      </c>
      <c r="DG21" s="17">
        <v>3.5</v>
      </c>
      <c r="DH21" s="17">
        <v>4.5999999999999996</v>
      </c>
      <c r="DI21" s="17">
        <v>20.2</v>
      </c>
      <c r="DJ21" s="17">
        <v>20</v>
      </c>
      <c r="DK21" s="17">
        <v>19</v>
      </c>
      <c r="DL21" s="17">
        <v>3.4</v>
      </c>
      <c r="DM21" s="17">
        <v>18.600000000000001</v>
      </c>
      <c r="DN21" s="17">
        <v>0.1</v>
      </c>
      <c r="DO21" s="17">
        <v>0</v>
      </c>
      <c r="DP21" s="17">
        <v>9.1</v>
      </c>
      <c r="DQ21" s="17">
        <v>18.600000000000001</v>
      </c>
      <c r="DR21" s="17">
        <v>0.7</v>
      </c>
      <c r="DS21" s="17">
        <v>3.5</v>
      </c>
      <c r="DT21" s="17">
        <v>10.1</v>
      </c>
      <c r="DU21" s="17">
        <v>2.4</v>
      </c>
      <c r="DV21" s="17">
        <v>0.4</v>
      </c>
      <c r="DW21" s="17">
        <v>0</v>
      </c>
      <c r="DX21" s="17">
        <v>11.8</v>
      </c>
      <c r="DY21" s="17">
        <v>8</v>
      </c>
      <c r="DZ21" s="17">
        <v>19.5</v>
      </c>
      <c r="EA21" s="17">
        <v>20.2</v>
      </c>
      <c r="EB21" s="17">
        <v>17.899999999999999</v>
      </c>
      <c r="EC21" s="17">
        <v>7.6</v>
      </c>
      <c r="ED21" s="17">
        <v>0</v>
      </c>
      <c r="EE21" s="17">
        <v>0.5</v>
      </c>
      <c r="EF21" s="17">
        <v>25.9</v>
      </c>
      <c r="EG21" s="17">
        <v>45.2</v>
      </c>
      <c r="EH21" s="17">
        <v>1.1000000000000001</v>
      </c>
      <c r="EI21" s="17">
        <v>0.2</v>
      </c>
      <c r="EJ21" s="17">
        <v>0</v>
      </c>
      <c r="EK21" s="17">
        <v>21</v>
      </c>
      <c r="EL21" s="17">
        <v>6.6</v>
      </c>
      <c r="EM21" s="17">
        <v>8.6</v>
      </c>
      <c r="EN21" s="17">
        <v>20.399999999999999</v>
      </c>
      <c r="EO21" s="17">
        <v>20.399999999999999</v>
      </c>
      <c r="EP21" s="17">
        <v>20</v>
      </c>
      <c r="EQ21" s="17">
        <v>0.1</v>
      </c>
      <c r="ER21" s="17">
        <v>0.5</v>
      </c>
      <c r="ES21" s="17">
        <v>0</v>
      </c>
      <c r="ET21" s="17">
        <v>1.8</v>
      </c>
      <c r="EU21" s="17">
        <v>0.6</v>
      </c>
      <c r="EV21" s="17">
        <v>0</v>
      </c>
      <c r="EW21" s="17">
        <v>0</v>
      </c>
      <c r="EX21" s="17">
        <v>1.6</v>
      </c>
      <c r="EY21" s="17">
        <v>4.5</v>
      </c>
      <c r="EZ21" s="17">
        <v>2.2000000000000002</v>
      </c>
      <c r="FA21" s="17">
        <v>1.2</v>
      </c>
      <c r="FB21" s="17">
        <v>1.2</v>
      </c>
      <c r="FC21" s="17">
        <v>0</v>
      </c>
      <c r="FD21" s="17">
        <v>7.2</v>
      </c>
      <c r="FE21" s="17">
        <v>19.3</v>
      </c>
      <c r="FF21" s="17">
        <v>8.6999999999999993</v>
      </c>
      <c r="FG21" s="17"/>
      <c r="FH21" s="17"/>
      <c r="FI21" s="17">
        <v>14.1</v>
      </c>
      <c r="FJ21" s="17">
        <v>19.100000000000001</v>
      </c>
      <c r="FK21" s="17">
        <v>9.3000000000000007</v>
      </c>
      <c r="FL21" s="17">
        <v>10.6</v>
      </c>
      <c r="FM21" s="17">
        <v>22.6</v>
      </c>
      <c r="FN21" s="17">
        <v>6700.2</v>
      </c>
      <c r="FO21" s="15"/>
      <c r="FP21" s="17">
        <v>24.3</v>
      </c>
      <c r="FQ21" s="17">
        <v>8.0289999999999999</v>
      </c>
      <c r="FR21" s="17">
        <v>10.818</v>
      </c>
      <c r="FS21" s="17">
        <v>8.4</v>
      </c>
      <c r="FT21" s="17">
        <v>26.301279999999998</v>
      </c>
      <c r="FU21" s="17">
        <v>18.940760000000001</v>
      </c>
      <c r="FV21" s="17">
        <v>6.9</v>
      </c>
      <c r="FW21" s="17">
        <v>5</v>
      </c>
      <c r="FX21" s="17">
        <v>108.68904000000001</v>
      </c>
    </row>
    <row r="22" spans="1:180" ht="24" customHeight="1" x14ac:dyDescent="0.3">
      <c r="A22" s="16" t="s">
        <v>57</v>
      </c>
      <c r="B22" s="16" t="s">
        <v>740</v>
      </c>
      <c r="C22" s="17">
        <v>199.9</v>
      </c>
      <c r="D22" s="17">
        <v>613.9</v>
      </c>
      <c r="E22" s="17">
        <v>211.6</v>
      </c>
      <c r="F22" s="17"/>
      <c r="G22" s="17"/>
      <c r="H22" s="17">
        <v>89.3</v>
      </c>
      <c r="I22" s="17">
        <v>237.6</v>
      </c>
      <c r="J22" s="17"/>
      <c r="K22" s="17"/>
      <c r="L22" s="17">
        <v>182</v>
      </c>
      <c r="M22" s="17">
        <v>204.3</v>
      </c>
      <c r="N22" s="17">
        <v>201.4</v>
      </c>
      <c r="O22" s="17"/>
      <c r="P22" s="17">
        <v>208.8</v>
      </c>
      <c r="Q22" s="17"/>
      <c r="R22" s="17">
        <v>314.8</v>
      </c>
      <c r="S22" s="17">
        <v>9.5</v>
      </c>
      <c r="T22" s="17">
        <v>0</v>
      </c>
      <c r="U22" s="17"/>
      <c r="V22" s="17"/>
      <c r="W22" s="17"/>
      <c r="X22" s="17">
        <v>166.6</v>
      </c>
      <c r="Y22" s="17">
        <v>6.8</v>
      </c>
      <c r="Z22" s="17">
        <v>4.8</v>
      </c>
      <c r="AA22" s="17">
        <v>22.5</v>
      </c>
      <c r="AB22" s="17">
        <v>7</v>
      </c>
      <c r="AC22" s="17">
        <v>12.5</v>
      </c>
      <c r="AD22" s="17">
        <v>72.8</v>
      </c>
      <c r="AE22" s="17"/>
      <c r="AF22" s="17"/>
      <c r="AG22" s="17"/>
      <c r="AH22" s="17"/>
      <c r="AI22" s="17">
        <v>110</v>
      </c>
      <c r="AJ22" s="17">
        <v>0</v>
      </c>
      <c r="AK22" s="17"/>
      <c r="AL22" s="17"/>
      <c r="AM22" s="17"/>
      <c r="AN22" s="17">
        <v>6.5</v>
      </c>
      <c r="AO22" s="17">
        <v>230.8</v>
      </c>
      <c r="AP22" s="17">
        <v>7.5</v>
      </c>
      <c r="AQ22" s="17">
        <v>0</v>
      </c>
      <c r="AR22" s="17">
        <v>0</v>
      </c>
      <c r="AS22" s="17">
        <v>17.600000000000001</v>
      </c>
      <c r="AT22" s="17">
        <v>18.8</v>
      </c>
      <c r="AU22" s="17">
        <v>86</v>
      </c>
      <c r="AV22" s="17">
        <v>177.8</v>
      </c>
      <c r="AW22" s="17">
        <v>177.7</v>
      </c>
      <c r="AX22" s="17">
        <v>182.9</v>
      </c>
      <c r="AY22" s="17">
        <v>108.3</v>
      </c>
      <c r="AZ22" s="17">
        <v>0</v>
      </c>
      <c r="BA22" s="17">
        <v>45.4</v>
      </c>
      <c r="BB22" s="17">
        <v>1.8</v>
      </c>
      <c r="BC22" s="17">
        <v>31.5</v>
      </c>
      <c r="BD22" s="17">
        <v>42.6</v>
      </c>
      <c r="BE22" s="17"/>
      <c r="BF22" s="17"/>
      <c r="BG22" s="17">
        <v>31.2</v>
      </c>
      <c r="BH22" s="17"/>
      <c r="BI22" s="17"/>
      <c r="BJ22" s="17">
        <v>45.7</v>
      </c>
      <c r="BK22" s="17"/>
      <c r="BL22" s="17"/>
      <c r="BM22" s="17"/>
      <c r="BN22" s="17">
        <v>126.2</v>
      </c>
      <c r="BO22" s="17">
        <v>154.6</v>
      </c>
      <c r="BP22" s="17">
        <v>154.4</v>
      </c>
      <c r="BQ22" s="17">
        <v>154.30000000000001</v>
      </c>
      <c r="BR22" s="17">
        <v>244</v>
      </c>
      <c r="BS22" s="17">
        <v>30.1</v>
      </c>
      <c r="BT22" s="17">
        <v>0</v>
      </c>
      <c r="BU22" s="17"/>
      <c r="BV22" s="17"/>
      <c r="BW22" s="17"/>
      <c r="BX22" s="17">
        <v>0</v>
      </c>
      <c r="BY22" s="17"/>
      <c r="BZ22" s="17"/>
      <c r="CA22" s="17">
        <v>2</v>
      </c>
      <c r="CB22" s="17">
        <v>58.6</v>
      </c>
      <c r="CC22" s="17">
        <v>89.1</v>
      </c>
      <c r="CD22" s="17">
        <v>65.7</v>
      </c>
      <c r="CE22" s="17">
        <v>73.5</v>
      </c>
      <c r="CF22" s="17">
        <v>30.1</v>
      </c>
      <c r="CG22" s="17"/>
      <c r="CH22" s="17">
        <v>0</v>
      </c>
      <c r="CI22" s="17"/>
      <c r="CJ22" s="17">
        <v>142.80000000000001</v>
      </c>
      <c r="CK22" s="17">
        <v>144</v>
      </c>
      <c r="CL22" s="17">
        <v>169.2</v>
      </c>
      <c r="CM22" s="17">
        <v>185.5</v>
      </c>
      <c r="CN22" s="17"/>
      <c r="CO22" s="17"/>
      <c r="CP22" s="17"/>
      <c r="CQ22" s="17"/>
      <c r="CR22" s="17"/>
      <c r="CS22" s="17"/>
      <c r="CT22" s="17">
        <v>5.9</v>
      </c>
      <c r="CU22" s="17">
        <v>1.6</v>
      </c>
      <c r="CV22" s="17">
        <v>16.100000000000001</v>
      </c>
      <c r="CW22" s="17">
        <v>0</v>
      </c>
      <c r="CX22" s="17">
        <v>45.6</v>
      </c>
      <c r="CY22" s="17">
        <v>4.3</v>
      </c>
      <c r="CZ22" s="17">
        <v>0.3</v>
      </c>
      <c r="DA22" s="17">
        <v>0</v>
      </c>
      <c r="DB22" s="17">
        <v>20.100000000000001</v>
      </c>
      <c r="DC22" s="17">
        <v>9.9</v>
      </c>
      <c r="DD22" s="17">
        <v>5.5</v>
      </c>
      <c r="DE22" s="17">
        <v>8.9</v>
      </c>
      <c r="DF22" s="17">
        <v>1.9</v>
      </c>
      <c r="DG22" s="17">
        <v>3.5</v>
      </c>
      <c r="DH22" s="17">
        <v>4.5999999999999996</v>
      </c>
      <c r="DI22" s="17">
        <v>19.899999999999999</v>
      </c>
      <c r="DJ22" s="17">
        <v>20</v>
      </c>
      <c r="DK22" s="17">
        <v>19</v>
      </c>
      <c r="DL22" s="17">
        <v>3.4</v>
      </c>
      <c r="DM22" s="17">
        <v>18.600000000000001</v>
      </c>
      <c r="DN22" s="17">
        <v>0.4</v>
      </c>
      <c r="DO22" s="17">
        <v>0.3</v>
      </c>
      <c r="DP22" s="17">
        <v>9.6</v>
      </c>
      <c r="DQ22" s="17">
        <v>19.399999999999999</v>
      </c>
      <c r="DR22" s="17">
        <v>2.1</v>
      </c>
      <c r="DS22" s="17">
        <v>3.5</v>
      </c>
      <c r="DT22" s="17">
        <v>10</v>
      </c>
      <c r="DU22" s="17">
        <v>2.4</v>
      </c>
      <c r="DV22" s="17">
        <v>0.4</v>
      </c>
      <c r="DW22" s="17">
        <v>9.4599999999999997E-3</v>
      </c>
      <c r="DX22" s="17">
        <v>11.9</v>
      </c>
      <c r="DY22" s="17">
        <v>8.1999999999999993</v>
      </c>
      <c r="DZ22" s="17">
        <v>19.399999999999999</v>
      </c>
      <c r="EA22" s="17">
        <v>20.2</v>
      </c>
      <c r="EB22" s="17">
        <v>17.7</v>
      </c>
      <c r="EC22" s="17">
        <v>7.6</v>
      </c>
      <c r="ED22" s="17">
        <v>0</v>
      </c>
      <c r="EE22" s="17">
        <v>2.4</v>
      </c>
      <c r="EF22" s="17">
        <v>18.100000000000001</v>
      </c>
      <c r="EG22" s="17">
        <v>27.9</v>
      </c>
      <c r="EH22" s="17">
        <v>1</v>
      </c>
      <c r="EI22" s="17">
        <v>0.1</v>
      </c>
      <c r="EJ22" s="17">
        <v>1.03</v>
      </c>
      <c r="EK22" s="17">
        <v>20.9</v>
      </c>
      <c r="EL22" s="17">
        <v>6.6</v>
      </c>
      <c r="EM22" s="17">
        <v>8.9</v>
      </c>
      <c r="EN22" s="17">
        <v>20.399999999999999</v>
      </c>
      <c r="EO22" s="17">
        <v>20.399999999999999</v>
      </c>
      <c r="EP22" s="17">
        <v>20</v>
      </c>
      <c r="EQ22" s="17">
        <v>0.2</v>
      </c>
      <c r="ER22" s="17">
        <v>10.199999999999999</v>
      </c>
      <c r="ES22" s="17">
        <v>0.2</v>
      </c>
      <c r="ET22" s="17">
        <v>13.6</v>
      </c>
      <c r="EU22" s="17">
        <v>0.6</v>
      </c>
      <c r="EV22" s="17">
        <v>0</v>
      </c>
      <c r="EW22" s="17">
        <v>0</v>
      </c>
      <c r="EX22" s="17">
        <v>13.1</v>
      </c>
      <c r="EY22" s="17">
        <v>4.5</v>
      </c>
      <c r="EZ22" s="17">
        <v>2.2000000000000002</v>
      </c>
      <c r="FA22" s="17">
        <v>1.2</v>
      </c>
      <c r="FB22" s="17">
        <v>1.2</v>
      </c>
      <c r="FC22" s="17">
        <v>0.1</v>
      </c>
      <c r="FD22" s="17">
        <v>7.2</v>
      </c>
      <c r="FE22" s="17">
        <v>19.3</v>
      </c>
      <c r="FF22" s="17">
        <v>8.6999999999999993</v>
      </c>
      <c r="FG22" s="17"/>
      <c r="FH22" s="17"/>
      <c r="FI22" s="17">
        <v>15</v>
      </c>
      <c r="FJ22" s="17">
        <v>19.100000000000001</v>
      </c>
      <c r="FK22" s="17">
        <v>8.4</v>
      </c>
      <c r="FL22" s="17">
        <v>10.3</v>
      </c>
      <c r="FM22" s="17">
        <v>22.4</v>
      </c>
      <c r="FN22" s="17">
        <v>6559.7394599999998</v>
      </c>
      <c r="FO22" s="15"/>
      <c r="FP22" s="17">
        <v>24.2</v>
      </c>
      <c r="FQ22" s="17">
        <v>8.0370000000000008</v>
      </c>
      <c r="FR22" s="17">
        <v>9.8725000000000005</v>
      </c>
      <c r="FS22" s="17">
        <v>8.4</v>
      </c>
      <c r="FT22" s="17">
        <v>26.317340000000002</v>
      </c>
      <c r="FU22" s="17">
        <v>18.940339999999999</v>
      </c>
      <c r="FV22" s="17">
        <v>6.8</v>
      </c>
      <c r="FW22" s="17">
        <v>5.0999999999999996</v>
      </c>
      <c r="FX22" s="17">
        <v>107.66718</v>
      </c>
    </row>
    <row r="23" spans="1:180" ht="24" customHeight="1" x14ac:dyDescent="0.3">
      <c r="A23" s="16" t="s">
        <v>57</v>
      </c>
      <c r="B23" s="16" t="s">
        <v>741</v>
      </c>
      <c r="C23" s="17">
        <v>205</v>
      </c>
      <c r="D23" s="17">
        <v>621.5</v>
      </c>
      <c r="E23" s="17">
        <v>212.9</v>
      </c>
      <c r="F23" s="17"/>
      <c r="G23" s="17"/>
      <c r="H23" s="17">
        <v>90.7</v>
      </c>
      <c r="I23" s="17">
        <v>241.6</v>
      </c>
      <c r="J23" s="17"/>
      <c r="K23" s="17"/>
      <c r="L23" s="17">
        <v>182.1</v>
      </c>
      <c r="M23" s="17">
        <v>203.7</v>
      </c>
      <c r="N23" s="17">
        <v>200.2</v>
      </c>
      <c r="O23" s="17"/>
      <c r="P23" s="17">
        <v>208.5</v>
      </c>
      <c r="Q23" s="17"/>
      <c r="R23" s="17">
        <v>80.099999999999994</v>
      </c>
      <c r="S23" s="17">
        <v>9.6</v>
      </c>
      <c r="T23" s="17">
        <v>5.2</v>
      </c>
      <c r="U23" s="17"/>
      <c r="V23" s="17"/>
      <c r="W23" s="17"/>
      <c r="X23" s="17">
        <v>168.6</v>
      </c>
      <c r="Y23" s="17">
        <v>7.4</v>
      </c>
      <c r="Z23" s="17">
        <v>5</v>
      </c>
      <c r="AA23" s="17">
        <v>22.5</v>
      </c>
      <c r="AB23" s="17">
        <v>6.9</v>
      </c>
      <c r="AC23" s="17">
        <v>12.4</v>
      </c>
      <c r="AD23" s="17">
        <v>74</v>
      </c>
      <c r="AE23" s="17"/>
      <c r="AF23" s="17"/>
      <c r="AG23" s="17"/>
      <c r="AH23" s="17"/>
      <c r="AI23" s="17">
        <v>110.6</v>
      </c>
      <c r="AJ23" s="17">
        <v>0</v>
      </c>
      <c r="AK23" s="17"/>
      <c r="AL23" s="17"/>
      <c r="AM23" s="17"/>
      <c r="AN23" s="17">
        <v>6.5</v>
      </c>
      <c r="AO23" s="17">
        <v>163.30000000000001</v>
      </c>
      <c r="AP23" s="17">
        <v>31.1</v>
      </c>
      <c r="AQ23" s="17">
        <v>0</v>
      </c>
      <c r="AR23" s="17">
        <v>0</v>
      </c>
      <c r="AS23" s="17">
        <v>18</v>
      </c>
      <c r="AT23" s="17">
        <v>18.8</v>
      </c>
      <c r="AU23" s="17">
        <v>86</v>
      </c>
      <c r="AV23" s="17">
        <v>181.1</v>
      </c>
      <c r="AW23" s="17">
        <v>181.5</v>
      </c>
      <c r="AX23" s="17">
        <v>184</v>
      </c>
      <c r="AY23" s="17">
        <v>109.1</v>
      </c>
      <c r="AZ23" s="17">
        <v>0</v>
      </c>
      <c r="BA23" s="17">
        <v>46.7</v>
      </c>
      <c r="BB23" s="17">
        <v>1.8</v>
      </c>
      <c r="BC23" s="17">
        <v>31.2</v>
      </c>
      <c r="BD23" s="17">
        <v>76.7</v>
      </c>
      <c r="BE23" s="17"/>
      <c r="BF23" s="17"/>
      <c r="BG23" s="17">
        <v>32.200000000000003</v>
      </c>
      <c r="BH23" s="17"/>
      <c r="BI23" s="17"/>
      <c r="BJ23" s="17">
        <v>45.7</v>
      </c>
      <c r="BK23" s="17"/>
      <c r="BL23" s="17"/>
      <c r="BM23" s="17"/>
      <c r="BN23" s="17">
        <v>127.8</v>
      </c>
      <c r="BO23" s="17">
        <v>165.8</v>
      </c>
      <c r="BP23" s="17">
        <v>167.2</v>
      </c>
      <c r="BQ23" s="17">
        <v>172.3</v>
      </c>
      <c r="BR23" s="17">
        <v>250.7</v>
      </c>
      <c r="BS23" s="17">
        <v>30.1</v>
      </c>
      <c r="BT23" s="17">
        <v>0</v>
      </c>
      <c r="BU23" s="17"/>
      <c r="BV23" s="17"/>
      <c r="BW23" s="17"/>
      <c r="BX23" s="17">
        <v>0</v>
      </c>
      <c r="BY23" s="17"/>
      <c r="BZ23" s="17"/>
      <c r="CA23" s="17">
        <v>2.1</v>
      </c>
      <c r="CB23" s="17">
        <v>126.6</v>
      </c>
      <c r="CC23" s="17">
        <v>107.4</v>
      </c>
      <c r="CD23" s="17">
        <v>67.8</v>
      </c>
      <c r="CE23" s="17">
        <v>79.099999999999994</v>
      </c>
      <c r="CF23" s="17">
        <v>30.5</v>
      </c>
      <c r="CG23" s="17"/>
      <c r="CH23" s="17">
        <v>0</v>
      </c>
      <c r="CI23" s="17"/>
      <c r="CJ23" s="17">
        <v>142.5</v>
      </c>
      <c r="CK23" s="17">
        <v>143.4</v>
      </c>
      <c r="CL23" s="17">
        <v>168.9</v>
      </c>
      <c r="CM23" s="17">
        <v>185</v>
      </c>
      <c r="CN23" s="17"/>
      <c r="CO23" s="17"/>
      <c r="CP23" s="17"/>
      <c r="CQ23" s="17"/>
      <c r="CR23" s="17"/>
      <c r="CS23" s="17"/>
      <c r="CT23" s="17">
        <v>6.1</v>
      </c>
      <c r="CU23" s="17">
        <v>1.5</v>
      </c>
      <c r="CV23" s="17">
        <v>16</v>
      </c>
      <c r="CW23" s="17">
        <v>0</v>
      </c>
      <c r="CX23" s="17">
        <v>33.6</v>
      </c>
      <c r="CY23" s="17">
        <v>27</v>
      </c>
      <c r="CZ23" s="17">
        <v>2</v>
      </c>
      <c r="DA23" s="17">
        <v>0</v>
      </c>
      <c r="DB23" s="17">
        <v>20.2</v>
      </c>
      <c r="DC23" s="17">
        <v>10.1</v>
      </c>
      <c r="DD23" s="17">
        <v>5.6</v>
      </c>
      <c r="DE23" s="17">
        <v>55.7</v>
      </c>
      <c r="DF23" s="17">
        <v>1.9</v>
      </c>
      <c r="DG23" s="17">
        <v>3.5</v>
      </c>
      <c r="DH23" s="17">
        <v>4.5999999999999996</v>
      </c>
      <c r="DI23" s="17">
        <v>20.8</v>
      </c>
      <c r="DJ23" s="17">
        <v>19.600000000000001</v>
      </c>
      <c r="DK23" s="17">
        <v>19</v>
      </c>
      <c r="DL23" s="17">
        <v>3.4</v>
      </c>
      <c r="DM23" s="17">
        <v>18.600000000000001</v>
      </c>
      <c r="DN23" s="17">
        <v>1.1000000000000001</v>
      </c>
      <c r="DO23" s="17">
        <v>1</v>
      </c>
      <c r="DP23" s="17">
        <v>10.4</v>
      </c>
      <c r="DQ23" s="17">
        <v>17.3</v>
      </c>
      <c r="DR23" s="17">
        <v>9.5</v>
      </c>
      <c r="DS23" s="17">
        <v>3.4</v>
      </c>
      <c r="DT23" s="17">
        <v>10</v>
      </c>
      <c r="DU23" s="17">
        <v>2.4</v>
      </c>
      <c r="DV23" s="17">
        <v>0.4</v>
      </c>
      <c r="DW23" s="17">
        <v>3.2199999999999999E-2</v>
      </c>
      <c r="DX23" s="17">
        <v>12.2</v>
      </c>
      <c r="DY23" s="17">
        <v>8.1</v>
      </c>
      <c r="DZ23" s="17">
        <v>19.7</v>
      </c>
      <c r="EA23" s="17">
        <v>20.2</v>
      </c>
      <c r="EB23" s="17">
        <v>17.7</v>
      </c>
      <c r="EC23" s="17">
        <v>6.2</v>
      </c>
      <c r="ED23" s="17">
        <v>0</v>
      </c>
      <c r="EE23" s="17">
        <v>10.6</v>
      </c>
      <c r="EF23" s="17">
        <v>16.2</v>
      </c>
      <c r="EG23" s="17">
        <v>26.4</v>
      </c>
      <c r="EH23" s="17">
        <v>1</v>
      </c>
      <c r="EI23" s="17">
        <v>0</v>
      </c>
      <c r="EJ23" s="17">
        <v>4.2</v>
      </c>
      <c r="EK23" s="17">
        <v>21</v>
      </c>
      <c r="EL23" s="17">
        <v>6.5</v>
      </c>
      <c r="EM23" s="17">
        <v>9</v>
      </c>
      <c r="EN23" s="17">
        <v>20.399999999999999</v>
      </c>
      <c r="EO23" s="17">
        <v>20.399999999999999</v>
      </c>
      <c r="EP23" s="17">
        <v>20</v>
      </c>
      <c r="EQ23" s="17">
        <v>1.5</v>
      </c>
      <c r="ER23" s="17">
        <v>105.7</v>
      </c>
      <c r="ES23" s="17">
        <v>1.3</v>
      </c>
      <c r="ET23" s="17">
        <v>45.6</v>
      </c>
      <c r="EU23" s="17">
        <v>0.6</v>
      </c>
      <c r="EV23" s="17">
        <v>0</v>
      </c>
      <c r="EW23" s="17">
        <v>0</v>
      </c>
      <c r="EX23" s="17">
        <v>51.3</v>
      </c>
      <c r="EY23" s="17">
        <v>4.5</v>
      </c>
      <c r="EZ23" s="17">
        <v>2.2000000000000002</v>
      </c>
      <c r="FA23" s="17">
        <v>1.2</v>
      </c>
      <c r="FB23" s="17">
        <v>1.2</v>
      </c>
      <c r="FC23" s="17">
        <v>1.3</v>
      </c>
      <c r="FD23" s="17">
        <v>7.2</v>
      </c>
      <c r="FE23" s="17">
        <v>19.3</v>
      </c>
      <c r="FF23" s="17">
        <v>8</v>
      </c>
      <c r="FG23" s="17"/>
      <c r="FH23" s="17"/>
      <c r="FI23" s="17">
        <v>14.4</v>
      </c>
      <c r="FJ23" s="17">
        <v>19</v>
      </c>
      <c r="FK23" s="17">
        <v>7.6</v>
      </c>
      <c r="FL23" s="17">
        <v>11</v>
      </c>
      <c r="FM23" s="17">
        <v>22.8</v>
      </c>
      <c r="FN23" s="17">
        <v>6739.6322</v>
      </c>
      <c r="FO23" s="15"/>
      <c r="FP23" s="17">
        <v>24.1</v>
      </c>
      <c r="FQ23" s="17">
        <v>8.0399999999999991</v>
      </c>
      <c r="FR23" s="17">
        <v>8.7100000000000009</v>
      </c>
      <c r="FS23" s="17">
        <v>8.4</v>
      </c>
      <c r="FT23" s="17">
        <v>26.42474</v>
      </c>
      <c r="FU23" s="17">
        <v>18.940059999999999</v>
      </c>
      <c r="FV23" s="17">
        <v>6.9</v>
      </c>
      <c r="FW23" s="17">
        <v>5.0999999999999996</v>
      </c>
      <c r="FX23" s="17">
        <v>106.6148</v>
      </c>
    </row>
    <row r="24" spans="1:180" ht="24" customHeight="1" x14ac:dyDescent="0.3">
      <c r="A24" s="16" t="s">
        <v>57</v>
      </c>
      <c r="B24" s="16" t="s">
        <v>742</v>
      </c>
      <c r="C24" s="17">
        <v>201.6</v>
      </c>
      <c r="D24" s="17">
        <v>617.4</v>
      </c>
      <c r="E24" s="17">
        <v>212.6</v>
      </c>
      <c r="F24" s="17"/>
      <c r="G24" s="17"/>
      <c r="H24" s="17">
        <v>89.4</v>
      </c>
      <c r="I24" s="17">
        <v>239.8</v>
      </c>
      <c r="J24" s="17"/>
      <c r="K24" s="17"/>
      <c r="L24" s="17">
        <v>182</v>
      </c>
      <c r="M24" s="17">
        <v>203.8</v>
      </c>
      <c r="N24" s="17">
        <v>202.3</v>
      </c>
      <c r="O24" s="17"/>
      <c r="P24" s="17">
        <v>207.1</v>
      </c>
      <c r="Q24" s="17"/>
      <c r="R24" s="17">
        <v>0</v>
      </c>
      <c r="S24" s="17">
        <v>9.8000000000000007</v>
      </c>
      <c r="T24" s="17">
        <v>11.5</v>
      </c>
      <c r="U24" s="17"/>
      <c r="V24" s="17"/>
      <c r="W24" s="17"/>
      <c r="X24" s="17">
        <v>166.1</v>
      </c>
      <c r="Y24" s="17">
        <v>7.3</v>
      </c>
      <c r="Z24" s="17">
        <v>4.9000000000000004</v>
      </c>
      <c r="AA24" s="17">
        <v>22.5</v>
      </c>
      <c r="AB24" s="17">
        <v>6.9</v>
      </c>
      <c r="AC24" s="17">
        <v>12</v>
      </c>
      <c r="AD24" s="17">
        <v>73.2</v>
      </c>
      <c r="AE24" s="17"/>
      <c r="AF24" s="17"/>
      <c r="AG24" s="17"/>
      <c r="AH24" s="17"/>
      <c r="AI24" s="17">
        <v>110.5</v>
      </c>
      <c r="AJ24" s="17">
        <v>0</v>
      </c>
      <c r="AK24" s="17"/>
      <c r="AL24" s="17"/>
      <c r="AM24" s="17"/>
      <c r="AN24" s="17">
        <v>6.5</v>
      </c>
      <c r="AO24" s="17">
        <v>150.30000000000001</v>
      </c>
      <c r="AP24" s="17">
        <v>25.4</v>
      </c>
      <c r="AQ24" s="17">
        <v>0</v>
      </c>
      <c r="AR24" s="17">
        <v>0</v>
      </c>
      <c r="AS24" s="17">
        <v>17.8</v>
      </c>
      <c r="AT24" s="17">
        <v>18.8</v>
      </c>
      <c r="AU24" s="17">
        <v>85.4</v>
      </c>
      <c r="AV24" s="17">
        <v>179.8</v>
      </c>
      <c r="AW24" s="17">
        <v>180.6</v>
      </c>
      <c r="AX24" s="17">
        <v>184.2</v>
      </c>
      <c r="AY24" s="17">
        <v>106.8</v>
      </c>
      <c r="AZ24" s="17">
        <v>0</v>
      </c>
      <c r="BA24" s="17">
        <v>45.9</v>
      </c>
      <c r="BB24" s="17">
        <v>1.8</v>
      </c>
      <c r="BC24" s="17">
        <v>31.7</v>
      </c>
      <c r="BD24" s="17">
        <v>40.4</v>
      </c>
      <c r="BE24" s="17"/>
      <c r="BF24" s="17"/>
      <c r="BG24" s="17">
        <v>31.6</v>
      </c>
      <c r="BH24" s="17"/>
      <c r="BI24" s="17"/>
      <c r="BJ24" s="17">
        <v>46</v>
      </c>
      <c r="BK24" s="17"/>
      <c r="BL24" s="17"/>
      <c r="BM24" s="17"/>
      <c r="BN24" s="17">
        <v>100.9</v>
      </c>
      <c r="BO24" s="17">
        <v>140.5</v>
      </c>
      <c r="BP24" s="17">
        <v>140.6</v>
      </c>
      <c r="BQ24" s="17">
        <v>141.19999999999999</v>
      </c>
      <c r="BR24" s="17">
        <v>227.7</v>
      </c>
      <c r="BS24" s="17">
        <v>35.1</v>
      </c>
      <c r="BT24" s="17">
        <v>22.9</v>
      </c>
      <c r="BU24" s="17"/>
      <c r="BV24" s="17"/>
      <c r="BW24" s="17"/>
      <c r="BX24" s="17">
        <v>0</v>
      </c>
      <c r="BY24" s="17"/>
      <c r="BZ24" s="17"/>
      <c r="CA24" s="17">
        <v>2</v>
      </c>
      <c r="CB24" s="17">
        <v>87.1</v>
      </c>
      <c r="CC24" s="17">
        <v>99.6</v>
      </c>
      <c r="CD24" s="17">
        <v>67.2</v>
      </c>
      <c r="CE24" s="17">
        <v>74.900000000000006</v>
      </c>
      <c r="CF24" s="17">
        <v>30.4</v>
      </c>
      <c r="CG24" s="17"/>
      <c r="CH24" s="17">
        <v>0</v>
      </c>
      <c r="CI24" s="17"/>
      <c r="CJ24" s="17">
        <v>142</v>
      </c>
      <c r="CK24" s="17">
        <v>143.4</v>
      </c>
      <c r="CL24" s="17">
        <v>168.7</v>
      </c>
      <c r="CM24" s="17">
        <v>185.7</v>
      </c>
      <c r="CN24" s="17"/>
      <c r="CO24" s="17"/>
      <c r="CP24" s="17"/>
      <c r="CQ24" s="17"/>
      <c r="CR24" s="17"/>
      <c r="CS24" s="17"/>
      <c r="CT24" s="17">
        <v>6.3</v>
      </c>
      <c r="CU24" s="17">
        <v>1.5</v>
      </c>
      <c r="CV24" s="17">
        <v>15.9</v>
      </c>
      <c r="CW24" s="17">
        <v>0.1</v>
      </c>
      <c r="CX24" s="17">
        <v>32.799999999999997</v>
      </c>
      <c r="CY24" s="17">
        <v>56.7</v>
      </c>
      <c r="CZ24" s="17">
        <v>4.9000000000000004</v>
      </c>
      <c r="DA24" s="17">
        <v>0</v>
      </c>
      <c r="DB24" s="17">
        <v>20.2</v>
      </c>
      <c r="DC24" s="17">
        <v>10</v>
      </c>
      <c r="DD24" s="17">
        <v>5.5</v>
      </c>
      <c r="DE24" s="17">
        <v>135.5</v>
      </c>
      <c r="DF24" s="17">
        <v>1.9</v>
      </c>
      <c r="DG24" s="17">
        <v>3.5</v>
      </c>
      <c r="DH24" s="17">
        <v>4.4000000000000004</v>
      </c>
      <c r="DI24" s="17">
        <v>20.6</v>
      </c>
      <c r="DJ24" s="17">
        <v>20</v>
      </c>
      <c r="DK24" s="17">
        <v>19</v>
      </c>
      <c r="DL24" s="17">
        <v>3.4</v>
      </c>
      <c r="DM24" s="17">
        <v>18.600000000000001</v>
      </c>
      <c r="DN24" s="17">
        <v>2.2999999999999998</v>
      </c>
      <c r="DO24" s="17">
        <v>2.1</v>
      </c>
      <c r="DP24" s="17">
        <v>11.8</v>
      </c>
      <c r="DQ24" s="17">
        <v>18</v>
      </c>
      <c r="DR24" s="17">
        <v>14.7</v>
      </c>
      <c r="DS24" s="17">
        <v>3.5</v>
      </c>
      <c r="DT24" s="17">
        <v>10</v>
      </c>
      <c r="DU24" s="17">
        <v>2.4</v>
      </c>
      <c r="DV24" s="17">
        <v>0.3</v>
      </c>
      <c r="DW24" s="17">
        <v>0.10156</v>
      </c>
      <c r="DX24" s="17">
        <v>12</v>
      </c>
      <c r="DY24" s="17">
        <v>8</v>
      </c>
      <c r="DZ24" s="17">
        <v>19.399999999999999</v>
      </c>
      <c r="EA24" s="17">
        <v>20.2</v>
      </c>
      <c r="EB24" s="17">
        <v>17.600000000000001</v>
      </c>
      <c r="EC24" s="17">
        <v>6</v>
      </c>
      <c r="ED24" s="17">
        <v>0</v>
      </c>
      <c r="EE24" s="17">
        <v>25.5</v>
      </c>
      <c r="EF24" s="17">
        <v>11.6</v>
      </c>
      <c r="EG24" s="17">
        <v>20.8</v>
      </c>
      <c r="EH24" s="17">
        <v>0.4</v>
      </c>
      <c r="EI24" s="17">
        <v>0</v>
      </c>
      <c r="EJ24" s="17">
        <v>16.14</v>
      </c>
      <c r="EK24" s="17">
        <v>21</v>
      </c>
      <c r="EL24" s="17">
        <v>6.4</v>
      </c>
      <c r="EM24" s="17">
        <v>9</v>
      </c>
      <c r="EN24" s="17">
        <v>20.399999999999999</v>
      </c>
      <c r="EO24" s="17">
        <v>20.399999999999999</v>
      </c>
      <c r="EP24" s="17">
        <v>20</v>
      </c>
      <c r="EQ24" s="17">
        <v>2.5</v>
      </c>
      <c r="ER24" s="17">
        <v>192.9</v>
      </c>
      <c r="ES24" s="17">
        <v>3.1</v>
      </c>
      <c r="ET24" s="17">
        <v>65.7</v>
      </c>
      <c r="EU24" s="17">
        <v>0.6</v>
      </c>
      <c r="EV24" s="17">
        <v>0</v>
      </c>
      <c r="EW24" s="17">
        <v>0.1</v>
      </c>
      <c r="EX24" s="17">
        <v>72.599999999999994</v>
      </c>
      <c r="EY24" s="17">
        <v>4.5</v>
      </c>
      <c r="EZ24" s="17">
        <v>2.2000000000000002</v>
      </c>
      <c r="FA24" s="17">
        <v>1.2</v>
      </c>
      <c r="FB24" s="17">
        <v>1.2</v>
      </c>
      <c r="FC24" s="17">
        <v>3.1</v>
      </c>
      <c r="FD24" s="17">
        <v>7.1</v>
      </c>
      <c r="FE24" s="17">
        <v>19.2</v>
      </c>
      <c r="FF24" s="17">
        <v>8.1</v>
      </c>
      <c r="FG24" s="17"/>
      <c r="FH24" s="17"/>
      <c r="FI24" s="17">
        <v>14.3</v>
      </c>
      <c r="FJ24" s="17">
        <v>19</v>
      </c>
      <c r="FK24" s="17">
        <v>9.4</v>
      </c>
      <c r="FL24" s="17">
        <v>11.1</v>
      </c>
      <c r="FM24" s="17">
        <v>22.5</v>
      </c>
      <c r="FN24" s="17">
        <v>6704.8415599999998</v>
      </c>
      <c r="FO24" s="15"/>
      <c r="FP24" s="17">
        <v>24.1</v>
      </c>
      <c r="FQ24" s="17">
        <v>8.0370000000000008</v>
      </c>
      <c r="FR24" s="17">
        <v>8.69</v>
      </c>
      <c r="FS24" s="17">
        <v>8.4</v>
      </c>
      <c r="FT24" s="17">
        <v>26.374220000000001</v>
      </c>
      <c r="FU24" s="17">
        <v>18.94004</v>
      </c>
      <c r="FV24" s="17">
        <v>6.8</v>
      </c>
      <c r="FW24" s="17">
        <v>5</v>
      </c>
      <c r="FX24" s="17">
        <v>106.34126000000001</v>
      </c>
    </row>
    <row r="25" spans="1:180" ht="24" customHeight="1" x14ac:dyDescent="0.3">
      <c r="A25" s="16" t="s">
        <v>57</v>
      </c>
      <c r="B25" s="16" t="s">
        <v>743</v>
      </c>
      <c r="C25" s="17">
        <v>202.8</v>
      </c>
      <c r="D25" s="17">
        <v>608</v>
      </c>
      <c r="E25" s="17">
        <v>208.2</v>
      </c>
      <c r="F25" s="17"/>
      <c r="G25" s="17"/>
      <c r="H25" s="17">
        <v>90.1</v>
      </c>
      <c r="I25" s="17">
        <v>240.9</v>
      </c>
      <c r="J25" s="17"/>
      <c r="K25" s="17"/>
      <c r="L25" s="17">
        <v>181.3</v>
      </c>
      <c r="M25" s="17">
        <v>202.9</v>
      </c>
      <c r="N25" s="17">
        <v>203</v>
      </c>
      <c r="O25" s="17"/>
      <c r="P25" s="17">
        <v>208.1</v>
      </c>
      <c r="Q25" s="17"/>
      <c r="R25" s="17">
        <v>0</v>
      </c>
      <c r="S25" s="17">
        <v>9.6999999999999993</v>
      </c>
      <c r="T25" s="17">
        <v>12.3</v>
      </c>
      <c r="U25" s="17"/>
      <c r="V25" s="17"/>
      <c r="W25" s="17"/>
      <c r="X25" s="17">
        <v>168.4</v>
      </c>
      <c r="Y25" s="17">
        <v>7.6</v>
      </c>
      <c r="Z25" s="17">
        <v>5.5</v>
      </c>
      <c r="AA25" s="17">
        <v>22.4</v>
      </c>
      <c r="AB25" s="17">
        <v>6.9</v>
      </c>
      <c r="AC25" s="17">
        <v>12.2</v>
      </c>
      <c r="AD25" s="17">
        <v>73.8</v>
      </c>
      <c r="AE25" s="17"/>
      <c r="AF25" s="17"/>
      <c r="AG25" s="17"/>
      <c r="AH25" s="17"/>
      <c r="AI25" s="17">
        <v>110.7</v>
      </c>
      <c r="AJ25" s="17">
        <v>16.899999999999999</v>
      </c>
      <c r="AK25" s="17"/>
      <c r="AL25" s="17"/>
      <c r="AM25" s="17"/>
      <c r="AN25" s="17">
        <v>6.5</v>
      </c>
      <c r="AO25" s="17">
        <v>147.80000000000001</v>
      </c>
      <c r="AP25" s="17">
        <v>11.2</v>
      </c>
      <c r="AQ25" s="17">
        <v>0</v>
      </c>
      <c r="AR25" s="17">
        <v>0</v>
      </c>
      <c r="AS25" s="17">
        <v>17.8</v>
      </c>
      <c r="AT25" s="17">
        <v>18.8</v>
      </c>
      <c r="AU25" s="17">
        <v>85.5</v>
      </c>
      <c r="AV25" s="17">
        <v>181.7</v>
      </c>
      <c r="AW25" s="17">
        <v>181.8</v>
      </c>
      <c r="AX25" s="17">
        <v>183.5</v>
      </c>
      <c r="AY25" s="17">
        <v>108.6</v>
      </c>
      <c r="AZ25" s="17">
        <v>18</v>
      </c>
      <c r="BA25" s="17">
        <v>46.1</v>
      </c>
      <c r="BB25" s="17">
        <v>1.8</v>
      </c>
      <c r="BC25" s="17">
        <v>31.5</v>
      </c>
      <c r="BD25" s="17">
        <v>72.8</v>
      </c>
      <c r="BE25" s="17"/>
      <c r="BF25" s="17"/>
      <c r="BG25" s="17">
        <v>32</v>
      </c>
      <c r="BH25" s="17"/>
      <c r="BI25" s="17"/>
      <c r="BJ25" s="17">
        <v>46.2</v>
      </c>
      <c r="BK25" s="17"/>
      <c r="BL25" s="17"/>
      <c r="BM25" s="17"/>
      <c r="BN25" s="17">
        <v>100.9</v>
      </c>
      <c r="BO25" s="17">
        <v>153.1</v>
      </c>
      <c r="BP25" s="17">
        <v>153</v>
      </c>
      <c r="BQ25" s="17">
        <v>153.19999999999999</v>
      </c>
      <c r="BR25" s="17">
        <v>243.9</v>
      </c>
      <c r="BS25" s="17">
        <v>73.099999999999994</v>
      </c>
      <c r="BT25" s="17">
        <v>34.4</v>
      </c>
      <c r="BU25" s="17"/>
      <c r="BV25" s="17"/>
      <c r="BW25" s="17"/>
      <c r="BX25" s="17">
        <v>0</v>
      </c>
      <c r="BY25" s="17"/>
      <c r="BZ25" s="17"/>
      <c r="CA25" s="17">
        <v>2.1</v>
      </c>
      <c r="CB25" s="17">
        <v>84.7</v>
      </c>
      <c r="CC25" s="17">
        <v>100.6</v>
      </c>
      <c r="CD25" s="17">
        <v>67.5</v>
      </c>
      <c r="CE25" s="17">
        <v>74.900000000000006</v>
      </c>
      <c r="CF25" s="17">
        <v>30.5</v>
      </c>
      <c r="CG25" s="17"/>
      <c r="CH25" s="17">
        <v>0</v>
      </c>
      <c r="CI25" s="17"/>
      <c r="CJ25" s="17">
        <v>142</v>
      </c>
      <c r="CK25" s="17">
        <v>142.6</v>
      </c>
      <c r="CL25" s="17">
        <v>169</v>
      </c>
      <c r="CM25" s="17">
        <v>184.6</v>
      </c>
      <c r="CN25" s="17"/>
      <c r="CO25" s="17"/>
      <c r="CP25" s="17"/>
      <c r="CQ25" s="17"/>
      <c r="CR25" s="17"/>
      <c r="CS25" s="17"/>
      <c r="CT25" s="17">
        <v>6.5</v>
      </c>
      <c r="CU25" s="17">
        <v>1.6</v>
      </c>
      <c r="CV25" s="17">
        <v>15.9</v>
      </c>
      <c r="CW25" s="17">
        <v>0.2</v>
      </c>
      <c r="CX25" s="17">
        <v>38.799999999999997</v>
      </c>
      <c r="CY25" s="17">
        <v>68.7</v>
      </c>
      <c r="CZ25" s="17">
        <v>4.4000000000000004</v>
      </c>
      <c r="DA25" s="17">
        <v>0.1</v>
      </c>
      <c r="DB25" s="17">
        <v>20.100000000000001</v>
      </c>
      <c r="DC25" s="17">
        <v>9.9</v>
      </c>
      <c r="DD25" s="17">
        <v>5.6</v>
      </c>
      <c r="DE25" s="17">
        <v>180.7</v>
      </c>
      <c r="DF25" s="17">
        <v>1.9</v>
      </c>
      <c r="DG25" s="17">
        <v>3.5</v>
      </c>
      <c r="DH25" s="17">
        <v>4.4000000000000004</v>
      </c>
      <c r="DI25" s="17">
        <v>20.6</v>
      </c>
      <c r="DJ25" s="17">
        <v>19.899999999999999</v>
      </c>
      <c r="DK25" s="17">
        <v>19</v>
      </c>
      <c r="DL25" s="17">
        <v>3.5</v>
      </c>
      <c r="DM25" s="17">
        <v>18.600000000000001</v>
      </c>
      <c r="DN25" s="17">
        <v>6.4</v>
      </c>
      <c r="DO25" s="17">
        <v>11.3</v>
      </c>
      <c r="DP25" s="17">
        <v>9.5</v>
      </c>
      <c r="DQ25" s="17">
        <v>21.2</v>
      </c>
      <c r="DR25" s="17">
        <v>16.8</v>
      </c>
      <c r="DS25" s="17">
        <v>3.4</v>
      </c>
      <c r="DT25" s="17">
        <v>9.9</v>
      </c>
      <c r="DU25" s="17">
        <v>2.4</v>
      </c>
      <c r="DV25" s="17">
        <v>0</v>
      </c>
      <c r="DW25" s="17">
        <v>0.1338</v>
      </c>
      <c r="DX25" s="17">
        <v>12</v>
      </c>
      <c r="DY25" s="17">
        <v>8</v>
      </c>
      <c r="DZ25" s="17">
        <v>19.100000000000001</v>
      </c>
      <c r="EA25" s="17">
        <v>20.2</v>
      </c>
      <c r="EB25" s="17">
        <v>17.600000000000001</v>
      </c>
      <c r="EC25" s="17">
        <v>6.9</v>
      </c>
      <c r="ED25" s="17">
        <v>0</v>
      </c>
      <c r="EE25" s="17">
        <v>33.299999999999997</v>
      </c>
      <c r="EF25" s="17">
        <v>7.7</v>
      </c>
      <c r="EG25" s="17">
        <v>13.7</v>
      </c>
      <c r="EH25" s="17">
        <v>0</v>
      </c>
      <c r="EI25" s="17">
        <v>0</v>
      </c>
      <c r="EJ25" s="17">
        <v>39.049999999999997</v>
      </c>
      <c r="EK25" s="17">
        <v>21</v>
      </c>
      <c r="EL25" s="17">
        <v>6.3</v>
      </c>
      <c r="EM25" s="17">
        <v>8.9</v>
      </c>
      <c r="EN25" s="17">
        <v>20.399999999999999</v>
      </c>
      <c r="EO25" s="17">
        <v>20.399999999999999</v>
      </c>
      <c r="EP25" s="17">
        <v>20</v>
      </c>
      <c r="EQ25" s="17">
        <v>3.7</v>
      </c>
      <c r="ER25" s="17">
        <v>228</v>
      </c>
      <c r="ES25" s="17">
        <v>5.4</v>
      </c>
      <c r="ET25" s="17">
        <v>115</v>
      </c>
      <c r="EU25" s="17">
        <v>0.6</v>
      </c>
      <c r="EV25" s="17">
        <v>0</v>
      </c>
      <c r="EW25" s="17">
        <v>0.1</v>
      </c>
      <c r="EX25" s="17">
        <v>88.8</v>
      </c>
      <c r="EY25" s="17">
        <v>4.5</v>
      </c>
      <c r="EZ25" s="17">
        <v>2.2000000000000002</v>
      </c>
      <c r="FA25" s="17">
        <v>1.2</v>
      </c>
      <c r="FB25" s="17">
        <v>1.2</v>
      </c>
      <c r="FC25" s="17">
        <v>5.3</v>
      </c>
      <c r="FD25" s="17">
        <v>7.2</v>
      </c>
      <c r="FE25" s="17">
        <v>19.3</v>
      </c>
      <c r="FF25" s="17">
        <v>8</v>
      </c>
      <c r="FG25" s="17"/>
      <c r="FH25" s="17"/>
      <c r="FI25" s="17">
        <v>14.2</v>
      </c>
      <c r="FJ25" s="17">
        <v>19</v>
      </c>
      <c r="FK25" s="17">
        <v>9</v>
      </c>
      <c r="FL25" s="17">
        <v>11.2</v>
      </c>
      <c r="FM25" s="17">
        <v>22.8</v>
      </c>
      <c r="FN25" s="17">
        <v>7059.5838000000003</v>
      </c>
      <c r="FO25" s="15"/>
      <c r="FP25" s="17">
        <v>24.2</v>
      </c>
      <c r="FQ25" s="17">
        <v>7.9409999999999998</v>
      </c>
      <c r="FR25" s="17">
        <v>8.68</v>
      </c>
      <c r="FS25" s="17">
        <v>8.4</v>
      </c>
      <c r="FT25" s="17">
        <v>26.356459999999998</v>
      </c>
      <c r="FU25" s="17">
        <v>18.94003</v>
      </c>
      <c r="FV25" s="17">
        <v>6.6</v>
      </c>
      <c r="FW25" s="17">
        <v>5</v>
      </c>
      <c r="FX25" s="17">
        <v>106.11749</v>
      </c>
    </row>
    <row r="26" spans="1:180" ht="24" customHeight="1" x14ac:dyDescent="0.3">
      <c r="A26" s="18" t="s">
        <v>57</v>
      </c>
      <c r="B26" s="18" t="s">
        <v>744</v>
      </c>
      <c r="C26" s="19">
        <v>204.4</v>
      </c>
      <c r="D26" s="19">
        <v>620.79999999999995</v>
      </c>
      <c r="E26" s="19">
        <v>209.7</v>
      </c>
      <c r="F26" s="19"/>
      <c r="G26" s="19"/>
      <c r="H26" s="19">
        <v>90.4</v>
      </c>
      <c r="I26" s="19">
        <v>240.4</v>
      </c>
      <c r="J26" s="19"/>
      <c r="K26" s="19"/>
      <c r="L26" s="19">
        <v>180.3</v>
      </c>
      <c r="M26" s="19">
        <v>203.6</v>
      </c>
      <c r="N26" s="19">
        <v>201.4</v>
      </c>
      <c r="O26" s="19"/>
      <c r="P26" s="19">
        <v>207.4</v>
      </c>
      <c r="Q26" s="19"/>
      <c r="R26" s="19">
        <v>0</v>
      </c>
      <c r="S26" s="19">
        <v>9.9</v>
      </c>
      <c r="T26" s="19">
        <v>11.5</v>
      </c>
      <c r="U26" s="19"/>
      <c r="V26" s="19"/>
      <c r="W26" s="19"/>
      <c r="X26" s="19">
        <v>168.3</v>
      </c>
      <c r="Y26" s="19">
        <v>7.6</v>
      </c>
      <c r="Z26" s="19">
        <v>5.7</v>
      </c>
      <c r="AA26" s="19">
        <v>22.5</v>
      </c>
      <c r="AB26" s="19">
        <v>6.9</v>
      </c>
      <c r="AC26" s="19">
        <v>12.1</v>
      </c>
      <c r="AD26" s="19">
        <v>74.5</v>
      </c>
      <c r="AE26" s="19"/>
      <c r="AF26" s="19"/>
      <c r="AG26" s="19"/>
      <c r="AH26" s="19"/>
      <c r="AI26" s="19">
        <v>110.8</v>
      </c>
      <c r="AJ26" s="19">
        <v>85.6</v>
      </c>
      <c r="AK26" s="19"/>
      <c r="AL26" s="19"/>
      <c r="AM26" s="19"/>
      <c r="AN26" s="19">
        <v>6.5</v>
      </c>
      <c r="AO26" s="19">
        <v>166.8</v>
      </c>
      <c r="AP26" s="19">
        <v>17.5</v>
      </c>
      <c r="AQ26" s="19">
        <v>0</v>
      </c>
      <c r="AR26" s="19">
        <v>38.200000000000003</v>
      </c>
      <c r="AS26" s="19">
        <v>17.8</v>
      </c>
      <c r="AT26" s="19">
        <v>18.8</v>
      </c>
      <c r="AU26" s="19">
        <v>85.6</v>
      </c>
      <c r="AV26" s="19">
        <v>181.3</v>
      </c>
      <c r="AW26" s="19">
        <v>181.4</v>
      </c>
      <c r="AX26" s="19">
        <v>186.2</v>
      </c>
      <c r="AY26" s="19">
        <v>109.2</v>
      </c>
      <c r="AZ26" s="19">
        <v>16.5</v>
      </c>
      <c r="BA26" s="19">
        <v>46.6</v>
      </c>
      <c r="BB26" s="19">
        <v>1.8</v>
      </c>
      <c r="BC26" s="19">
        <v>31.6</v>
      </c>
      <c r="BD26" s="19">
        <v>46.1</v>
      </c>
      <c r="BE26" s="19"/>
      <c r="BF26" s="19"/>
      <c r="BG26" s="19">
        <v>32.1</v>
      </c>
      <c r="BH26" s="19"/>
      <c r="BI26" s="19"/>
      <c r="BJ26" s="19">
        <v>46.1</v>
      </c>
      <c r="BK26" s="19"/>
      <c r="BL26" s="19"/>
      <c r="BM26" s="19"/>
      <c r="BN26" s="19">
        <v>100.9</v>
      </c>
      <c r="BO26" s="19">
        <v>153.19999999999999</v>
      </c>
      <c r="BP26" s="19">
        <v>152.9</v>
      </c>
      <c r="BQ26" s="19">
        <v>152</v>
      </c>
      <c r="BR26" s="19">
        <v>216.6</v>
      </c>
      <c r="BS26" s="19">
        <v>72.5</v>
      </c>
      <c r="BT26" s="19">
        <v>34.200000000000003</v>
      </c>
      <c r="BU26" s="19"/>
      <c r="BV26" s="19"/>
      <c r="BW26" s="19"/>
      <c r="BX26" s="19">
        <v>0</v>
      </c>
      <c r="BY26" s="19"/>
      <c r="BZ26" s="19"/>
      <c r="CA26" s="19">
        <v>2.1</v>
      </c>
      <c r="CB26" s="19">
        <v>108.2</v>
      </c>
      <c r="CC26" s="19">
        <v>98</v>
      </c>
      <c r="CD26" s="19">
        <v>67.5</v>
      </c>
      <c r="CE26" s="19">
        <v>75.099999999999994</v>
      </c>
      <c r="CF26" s="19">
        <v>30.5</v>
      </c>
      <c r="CG26" s="19"/>
      <c r="CH26" s="19">
        <v>0</v>
      </c>
      <c r="CI26" s="19"/>
      <c r="CJ26" s="19">
        <v>142.1</v>
      </c>
      <c r="CK26" s="19">
        <v>143.30000000000001</v>
      </c>
      <c r="CL26" s="19">
        <v>169.8</v>
      </c>
      <c r="CM26" s="19">
        <v>184.6</v>
      </c>
      <c r="CN26" s="19"/>
      <c r="CO26" s="19"/>
      <c r="CP26" s="19"/>
      <c r="CQ26" s="19"/>
      <c r="CR26" s="19"/>
      <c r="CS26" s="19"/>
      <c r="CT26" s="19">
        <v>6.9</v>
      </c>
      <c r="CU26" s="19">
        <v>1.6</v>
      </c>
      <c r="CV26" s="19">
        <v>15.9</v>
      </c>
      <c r="CW26" s="19">
        <v>0.2</v>
      </c>
      <c r="CX26" s="19">
        <v>39.200000000000003</v>
      </c>
      <c r="CY26" s="19">
        <v>74.8</v>
      </c>
      <c r="CZ26" s="19">
        <v>7.3</v>
      </c>
      <c r="DA26" s="19">
        <v>0.1</v>
      </c>
      <c r="DB26" s="19">
        <v>20.2</v>
      </c>
      <c r="DC26" s="19">
        <v>9.9</v>
      </c>
      <c r="DD26" s="19">
        <v>5.5</v>
      </c>
      <c r="DE26" s="19">
        <v>193</v>
      </c>
      <c r="DF26" s="19">
        <v>1.9</v>
      </c>
      <c r="DG26" s="19">
        <v>3.5</v>
      </c>
      <c r="DH26" s="19">
        <v>4.4000000000000004</v>
      </c>
      <c r="DI26" s="19">
        <v>20.7</v>
      </c>
      <c r="DJ26" s="19">
        <v>20</v>
      </c>
      <c r="DK26" s="19">
        <v>19</v>
      </c>
      <c r="DL26" s="19">
        <v>3.5</v>
      </c>
      <c r="DM26" s="19">
        <v>18.600000000000001</v>
      </c>
      <c r="DN26" s="19">
        <v>13</v>
      </c>
      <c r="DO26" s="19">
        <v>16.399999999999999</v>
      </c>
      <c r="DP26" s="19">
        <v>8.8000000000000007</v>
      </c>
      <c r="DQ26" s="19">
        <v>25.3</v>
      </c>
      <c r="DR26" s="19">
        <v>17.8</v>
      </c>
      <c r="DS26" s="19">
        <v>3.4</v>
      </c>
      <c r="DT26" s="19">
        <v>9.9</v>
      </c>
      <c r="DU26" s="19">
        <v>2.2999999999999998</v>
      </c>
      <c r="DV26" s="19">
        <v>0</v>
      </c>
      <c r="DW26" s="19">
        <v>0.18765999999999999</v>
      </c>
      <c r="DX26" s="19">
        <v>12</v>
      </c>
      <c r="DY26" s="19">
        <v>8</v>
      </c>
      <c r="DZ26" s="19">
        <v>18.7</v>
      </c>
      <c r="EA26" s="19">
        <v>20.3</v>
      </c>
      <c r="EB26" s="19">
        <v>17.600000000000001</v>
      </c>
      <c r="EC26" s="19">
        <v>6.8</v>
      </c>
      <c r="ED26" s="19">
        <v>0</v>
      </c>
      <c r="EE26" s="19">
        <v>24.3</v>
      </c>
      <c r="EF26" s="19">
        <v>5</v>
      </c>
      <c r="EG26" s="19">
        <v>20.3</v>
      </c>
      <c r="EH26" s="19">
        <v>0</v>
      </c>
      <c r="EI26" s="19">
        <v>0</v>
      </c>
      <c r="EJ26" s="19">
        <v>44.9</v>
      </c>
      <c r="EK26" s="19">
        <v>21</v>
      </c>
      <c r="EL26" s="19">
        <v>6.3</v>
      </c>
      <c r="EM26" s="19">
        <v>8.9</v>
      </c>
      <c r="EN26" s="19">
        <v>20.399999999999999</v>
      </c>
      <c r="EO26" s="19">
        <v>20.399999999999999</v>
      </c>
      <c r="EP26" s="19">
        <v>20.100000000000001</v>
      </c>
      <c r="EQ26" s="19">
        <v>4.9000000000000004</v>
      </c>
      <c r="ER26" s="19">
        <v>242.7</v>
      </c>
      <c r="ES26" s="19">
        <v>7.5</v>
      </c>
      <c r="ET26" s="19">
        <v>127.2</v>
      </c>
      <c r="EU26" s="19">
        <v>0.6</v>
      </c>
      <c r="EV26" s="19">
        <v>0</v>
      </c>
      <c r="EW26" s="19">
        <v>0</v>
      </c>
      <c r="EX26" s="19">
        <v>99.4</v>
      </c>
      <c r="EY26" s="19">
        <v>4.5</v>
      </c>
      <c r="EZ26" s="19">
        <v>2.2000000000000002</v>
      </c>
      <c r="FA26" s="19">
        <v>1.2</v>
      </c>
      <c r="FB26" s="19">
        <v>1.2</v>
      </c>
      <c r="FC26" s="19">
        <v>7.8</v>
      </c>
      <c r="FD26" s="19">
        <v>7.2</v>
      </c>
      <c r="FE26" s="19">
        <v>19.2</v>
      </c>
      <c r="FF26" s="19">
        <v>6</v>
      </c>
      <c r="FG26" s="19"/>
      <c r="FH26" s="19"/>
      <c r="FI26" s="19">
        <v>15.2</v>
      </c>
      <c r="FJ26" s="19">
        <v>19</v>
      </c>
      <c r="FK26" s="19">
        <v>7.9</v>
      </c>
      <c r="FL26" s="19">
        <v>11.2</v>
      </c>
      <c r="FM26" s="19">
        <v>22.7</v>
      </c>
      <c r="FN26" s="19">
        <v>7253.28766</v>
      </c>
      <c r="FO26" s="15"/>
      <c r="FP26" s="19">
        <v>24.2</v>
      </c>
      <c r="FQ26" s="19">
        <v>7.9450000000000003</v>
      </c>
      <c r="FR26" s="19">
        <v>9.4</v>
      </c>
      <c r="FS26" s="19">
        <v>8.4</v>
      </c>
      <c r="FT26" s="19">
        <v>26.360969999999998</v>
      </c>
      <c r="FU26" s="19">
        <v>18.94013</v>
      </c>
      <c r="FV26" s="19">
        <v>6.8</v>
      </c>
      <c r="FW26" s="19">
        <v>5</v>
      </c>
      <c r="FX26" s="19">
        <v>107.0461</v>
      </c>
    </row>
    <row r="27" spans="1:180" ht="24" customHeight="1" x14ac:dyDescent="0.3">
      <c r="A27" s="13" t="s">
        <v>57</v>
      </c>
      <c r="B27" s="13" t="s">
        <v>745</v>
      </c>
      <c r="C27" s="14">
        <v>206.2</v>
      </c>
      <c r="D27" s="14">
        <v>616.4</v>
      </c>
      <c r="E27" s="14">
        <v>211.8</v>
      </c>
      <c r="F27" s="14"/>
      <c r="G27" s="14"/>
      <c r="H27" s="14">
        <v>91.2</v>
      </c>
      <c r="I27" s="14">
        <v>239.7</v>
      </c>
      <c r="J27" s="14"/>
      <c r="K27" s="14"/>
      <c r="L27" s="14">
        <v>178.8</v>
      </c>
      <c r="M27" s="14">
        <v>199.4</v>
      </c>
      <c r="N27" s="14">
        <v>198.7</v>
      </c>
      <c r="O27" s="14"/>
      <c r="P27" s="14">
        <v>204.1</v>
      </c>
      <c r="Q27" s="14"/>
      <c r="R27" s="14">
        <v>0</v>
      </c>
      <c r="S27" s="14">
        <v>9.6999999999999993</v>
      </c>
      <c r="T27" s="14">
        <v>11.8</v>
      </c>
      <c r="U27" s="14"/>
      <c r="V27" s="14"/>
      <c r="W27" s="14"/>
      <c r="X27" s="14">
        <v>170.4</v>
      </c>
      <c r="Y27" s="14">
        <v>9</v>
      </c>
      <c r="Z27" s="14">
        <v>5.6</v>
      </c>
      <c r="AA27" s="14">
        <v>22.3</v>
      </c>
      <c r="AB27" s="14">
        <v>7.1</v>
      </c>
      <c r="AC27" s="14">
        <v>12.3</v>
      </c>
      <c r="AD27" s="14">
        <v>74</v>
      </c>
      <c r="AE27" s="14"/>
      <c r="AF27" s="14"/>
      <c r="AG27" s="14"/>
      <c r="AH27" s="14"/>
      <c r="AI27" s="14">
        <v>110.6</v>
      </c>
      <c r="AJ27" s="14">
        <v>101.1</v>
      </c>
      <c r="AK27" s="14"/>
      <c r="AL27" s="14"/>
      <c r="AM27" s="14"/>
      <c r="AN27" s="14">
        <v>6.5</v>
      </c>
      <c r="AO27" s="14">
        <v>164.9</v>
      </c>
      <c r="AP27" s="14">
        <v>48.7</v>
      </c>
      <c r="AQ27" s="14">
        <v>0</v>
      </c>
      <c r="AR27" s="14">
        <v>38.6</v>
      </c>
      <c r="AS27" s="14">
        <v>17.8</v>
      </c>
      <c r="AT27" s="14">
        <v>18.8</v>
      </c>
      <c r="AU27" s="14">
        <v>94.9</v>
      </c>
      <c r="AV27" s="14">
        <v>183.4</v>
      </c>
      <c r="AW27" s="14">
        <v>184.2</v>
      </c>
      <c r="AX27" s="14">
        <v>183.6</v>
      </c>
      <c r="AY27" s="14">
        <v>109</v>
      </c>
      <c r="AZ27" s="14">
        <v>19.3</v>
      </c>
      <c r="BA27" s="14">
        <v>46.4</v>
      </c>
      <c r="BB27" s="14">
        <v>1.8</v>
      </c>
      <c r="BC27" s="14">
        <v>31.4</v>
      </c>
      <c r="BD27" s="14">
        <v>51.3</v>
      </c>
      <c r="BE27" s="14"/>
      <c r="BF27" s="14"/>
      <c r="BG27" s="14">
        <v>32.299999999999997</v>
      </c>
      <c r="BH27" s="14"/>
      <c r="BI27" s="14"/>
      <c r="BJ27" s="14">
        <v>45.8</v>
      </c>
      <c r="BK27" s="14"/>
      <c r="BL27" s="14"/>
      <c r="BM27" s="14"/>
      <c r="BN27" s="14">
        <v>101.2</v>
      </c>
      <c r="BO27" s="14">
        <v>150.4</v>
      </c>
      <c r="BP27" s="14">
        <v>150.19999999999999</v>
      </c>
      <c r="BQ27" s="14">
        <v>150.80000000000001</v>
      </c>
      <c r="BR27" s="14">
        <v>241.8</v>
      </c>
      <c r="BS27" s="14">
        <v>72.2</v>
      </c>
      <c r="BT27" s="14">
        <v>34</v>
      </c>
      <c r="BU27" s="14"/>
      <c r="BV27" s="14"/>
      <c r="BW27" s="14"/>
      <c r="BX27" s="14">
        <v>0</v>
      </c>
      <c r="BY27" s="14"/>
      <c r="BZ27" s="14"/>
      <c r="CA27" s="14">
        <v>2.1</v>
      </c>
      <c r="CB27" s="14">
        <v>111.1</v>
      </c>
      <c r="CC27" s="14">
        <v>108.7</v>
      </c>
      <c r="CD27" s="14">
        <v>67.5</v>
      </c>
      <c r="CE27" s="14">
        <v>73.2</v>
      </c>
      <c r="CF27" s="14">
        <v>30.5</v>
      </c>
      <c r="CG27" s="14"/>
      <c r="CH27" s="14">
        <v>0</v>
      </c>
      <c r="CI27" s="14"/>
      <c r="CJ27" s="14">
        <v>141.6</v>
      </c>
      <c r="CK27" s="14">
        <v>142</v>
      </c>
      <c r="CL27" s="14">
        <v>167.8</v>
      </c>
      <c r="CM27" s="14">
        <v>182.3</v>
      </c>
      <c r="CN27" s="14"/>
      <c r="CO27" s="14"/>
      <c r="CP27" s="14"/>
      <c r="CQ27" s="14"/>
      <c r="CR27" s="14"/>
      <c r="CS27" s="14"/>
      <c r="CT27" s="14">
        <v>6.9</v>
      </c>
      <c r="CU27" s="14">
        <v>2.2000000000000002</v>
      </c>
      <c r="CV27" s="14">
        <v>15.8</v>
      </c>
      <c r="CW27" s="14">
        <v>0.6</v>
      </c>
      <c r="CX27" s="14">
        <v>52.7</v>
      </c>
      <c r="CY27" s="14">
        <v>76.3</v>
      </c>
      <c r="CZ27" s="14">
        <v>7.7</v>
      </c>
      <c r="DA27" s="14">
        <v>0.1</v>
      </c>
      <c r="DB27" s="14">
        <v>20.3</v>
      </c>
      <c r="DC27" s="14">
        <v>9.8000000000000007</v>
      </c>
      <c r="DD27" s="14">
        <v>5.5</v>
      </c>
      <c r="DE27" s="14">
        <v>201.6</v>
      </c>
      <c r="DF27" s="14">
        <v>1.9</v>
      </c>
      <c r="DG27" s="14">
        <v>3.5</v>
      </c>
      <c r="DH27" s="14">
        <v>4.5</v>
      </c>
      <c r="DI27" s="14">
        <v>20.7</v>
      </c>
      <c r="DJ27" s="14">
        <v>20</v>
      </c>
      <c r="DK27" s="14">
        <v>19</v>
      </c>
      <c r="DL27" s="14">
        <v>3.5</v>
      </c>
      <c r="DM27" s="14">
        <v>18.600000000000001</v>
      </c>
      <c r="DN27" s="14">
        <v>13.2</v>
      </c>
      <c r="DO27" s="14">
        <v>17</v>
      </c>
      <c r="DP27" s="14">
        <v>11.6</v>
      </c>
      <c r="DQ27" s="14">
        <v>33.1</v>
      </c>
      <c r="DR27" s="14">
        <v>18.3</v>
      </c>
      <c r="DS27" s="14">
        <v>3.4</v>
      </c>
      <c r="DT27" s="14">
        <v>9.8000000000000007</v>
      </c>
      <c r="DU27" s="14">
        <v>2.2999999999999998</v>
      </c>
      <c r="DV27" s="14">
        <v>0</v>
      </c>
      <c r="DW27" s="14">
        <v>0.23871999999999999</v>
      </c>
      <c r="DX27" s="14">
        <v>12</v>
      </c>
      <c r="DY27" s="14">
        <v>8</v>
      </c>
      <c r="DZ27" s="14">
        <v>18.5</v>
      </c>
      <c r="EA27" s="14">
        <v>20.3</v>
      </c>
      <c r="EB27" s="14">
        <v>17.5</v>
      </c>
      <c r="EC27" s="14">
        <v>5.9</v>
      </c>
      <c r="ED27" s="14">
        <v>0</v>
      </c>
      <c r="EE27" s="14">
        <v>39</v>
      </c>
      <c r="EF27" s="14">
        <v>8.6</v>
      </c>
      <c r="EG27" s="14">
        <v>24</v>
      </c>
      <c r="EH27" s="14">
        <v>0</v>
      </c>
      <c r="EI27" s="14">
        <v>0</v>
      </c>
      <c r="EJ27" s="14">
        <v>36.020000000000003</v>
      </c>
      <c r="EK27" s="14">
        <v>21</v>
      </c>
      <c r="EL27" s="14">
        <v>6.3</v>
      </c>
      <c r="EM27" s="14">
        <v>4.4000000000000004</v>
      </c>
      <c r="EN27" s="14">
        <v>20.399999999999999</v>
      </c>
      <c r="EO27" s="14">
        <v>20.399999999999999</v>
      </c>
      <c r="EP27" s="14">
        <v>20.100000000000001</v>
      </c>
      <c r="EQ27" s="14">
        <v>5.3</v>
      </c>
      <c r="ER27" s="14">
        <v>251.6</v>
      </c>
      <c r="ES27" s="14">
        <v>9.6</v>
      </c>
      <c r="ET27" s="14">
        <v>142.80000000000001</v>
      </c>
      <c r="EU27" s="14">
        <v>0.6</v>
      </c>
      <c r="EV27" s="14">
        <v>0</v>
      </c>
      <c r="EW27" s="14">
        <v>0</v>
      </c>
      <c r="EX27" s="14">
        <v>110.6</v>
      </c>
      <c r="EY27" s="14">
        <v>2.9</v>
      </c>
      <c r="EZ27" s="14">
        <v>2.2000000000000002</v>
      </c>
      <c r="FA27" s="14">
        <v>1.2</v>
      </c>
      <c r="FB27" s="14">
        <v>1.2</v>
      </c>
      <c r="FC27" s="14">
        <v>10</v>
      </c>
      <c r="FD27" s="14">
        <v>7.2</v>
      </c>
      <c r="FE27" s="14">
        <v>19.2</v>
      </c>
      <c r="FF27" s="14">
        <v>8.4</v>
      </c>
      <c r="FG27" s="14"/>
      <c r="FH27" s="14"/>
      <c r="FI27" s="14">
        <v>16.8</v>
      </c>
      <c r="FJ27" s="14">
        <v>19.100000000000001</v>
      </c>
      <c r="FK27" s="14">
        <v>7.9</v>
      </c>
      <c r="FL27" s="14">
        <v>11.2</v>
      </c>
      <c r="FM27" s="14">
        <v>20</v>
      </c>
      <c r="FN27" s="14">
        <v>7416.6587200000004</v>
      </c>
      <c r="FO27" s="15"/>
      <c r="FP27" s="14">
        <v>24.2</v>
      </c>
      <c r="FQ27" s="14">
        <v>7.9509999999999996</v>
      </c>
      <c r="FR27" s="14">
        <v>9.4</v>
      </c>
      <c r="FS27" s="14">
        <v>8.4</v>
      </c>
      <c r="FT27" s="14">
        <v>26.321390000000001</v>
      </c>
      <c r="FU27" s="14">
        <v>18.939540000000001</v>
      </c>
      <c r="FV27" s="14">
        <v>6.8</v>
      </c>
      <c r="FW27" s="14">
        <v>5</v>
      </c>
      <c r="FX27" s="14">
        <v>107.01193000000001</v>
      </c>
    </row>
    <row r="28" spans="1:180" ht="24" customHeight="1" x14ac:dyDescent="0.3">
      <c r="A28" s="16" t="s">
        <v>57</v>
      </c>
      <c r="B28" s="16" t="s">
        <v>746</v>
      </c>
      <c r="C28" s="17">
        <v>201.8</v>
      </c>
      <c r="D28" s="17">
        <v>616.79999999999995</v>
      </c>
      <c r="E28" s="17">
        <v>211.1</v>
      </c>
      <c r="F28" s="17"/>
      <c r="G28" s="17"/>
      <c r="H28" s="17">
        <v>90.2</v>
      </c>
      <c r="I28" s="17">
        <v>240</v>
      </c>
      <c r="J28" s="17"/>
      <c r="K28" s="17"/>
      <c r="L28" s="17">
        <v>177.1</v>
      </c>
      <c r="M28" s="17">
        <v>200.5</v>
      </c>
      <c r="N28" s="17">
        <v>196.6</v>
      </c>
      <c r="O28" s="17"/>
      <c r="P28" s="17">
        <v>204.4</v>
      </c>
      <c r="Q28" s="17"/>
      <c r="R28" s="17">
        <v>122.1</v>
      </c>
      <c r="S28" s="17">
        <v>9.9</v>
      </c>
      <c r="T28" s="17">
        <v>11.8</v>
      </c>
      <c r="U28" s="17"/>
      <c r="V28" s="17"/>
      <c r="W28" s="17"/>
      <c r="X28" s="17">
        <v>169.1</v>
      </c>
      <c r="Y28" s="17">
        <v>7.8</v>
      </c>
      <c r="Z28" s="17">
        <v>5.5</v>
      </c>
      <c r="AA28" s="17">
        <v>22.2</v>
      </c>
      <c r="AB28" s="17">
        <v>6.9</v>
      </c>
      <c r="AC28" s="17">
        <v>13.1</v>
      </c>
      <c r="AD28" s="17">
        <v>73.8</v>
      </c>
      <c r="AE28" s="17"/>
      <c r="AF28" s="17"/>
      <c r="AG28" s="17"/>
      <c r="AH28" s="17"/>
      <c r="AI28" s="17">
        <v>110.8</v>
      </c>
      <c r="AJ28" s="17">
        <v>100.6</v>
      </c>
      <c r="AK28" s="17"/>
      <c r="AL28" s="17"/>
      <c r="AM28" s="17"/>
      <c r="AN28" s="17">
        <v>6.5</v>
      </c>
      <c r="AO28" s="17">
        <v>199.2</v>
      </c>
      <c r="AP28" s="17">
        <v>68.7</v>
      </c>
      <c r="AQ28" s="17">
        <v>80.2</v>
      </c>
      <c r="AR28" s="17">
        <v>38</v>
      </c>
      <c r="AS28" s="17">
        <v>17.600000000000001</v>
      </c>
      <c r="AT28" s="17">
        <v>18.8</v>
      </c>
      <c r="AU28" s="17">
        <v>95</v>
      </c>
      <c r="AV28" s="17">
        <v>181.1</v>
      </c>
      <c r="AW28" s="17">
        <v>181.9</v>
      </c>
      <c r="AX28" s="17">
        <v>184.7</v>
      </c>
      <c r="AY28" s="17">
        <v>108.8</v>
      </c>
      <c r="AZ28" s="17">
        <v>15.1</v>
      </c>
      <c r="BA28" s="17">
        <v>46.4</v>
      </c>
      <c r="BB28" s="17">
        <v>1.8</v>
      </c>
      <c r="BC28" s="17">
        <v>31.6</v>
      </c>
      <c r="BD28" s="17">
        <v>58.7</v>
      </c>
      <c r="BE28" s="17"/>
      <c r="BF28" s="17"/>
      <c r="BG28" s="17">
        <v>32.1</v>
      </c>
      <c r="BH28" s="17"/>
      <c r="BI28" s="17"/>
      <c r="BJ28" s="17">
        <v>45.7</v>
      </c>
      <c r="BK28" s="17"/>
      <c r="BL28" s="17"/>
      <c r="BM28" s="17"/>
      <c r="BN28" s="17">
        <v>101.2</v>
      </c>
      <c r="BO28" s="17">
        <v>150.4</v>
      </c>
      <c r="BP28" s="17">
        <v>150.19999999999999</v>
      </c>
      <c r="BQ28" s="17">
        <v>150.80000000000001</v>
      </c>
      <c r="BR28" s="17">
        <v>241.8</v>
      </c>
      <c r="BS28" s="17">
        <v>72.2</v>
      </c>
      <c r="BT28" s="17">
        <v>34</v>
      </c>
      <c r="BU28" s="17"/>
      <c r="BV28" s="17"/>
      <c r="BW28" s="17"/>
      <c r="BX28" s="17">
        <v>0</v>
      </c>
      <c r="BY28" s="17"/>
      <c r="BZ28" s="17"/>
      <c r="CA28" s="17">
        <v>2.1</v>
      </c>
      <c r="CB28" s="17">
        <v>97.7</v>
      </c>
      <c r="CC28" s="17">
        <v>100.3</v>
      </c>
      <c r="CD28" s="17">
        <v>67.2</v>
      </c>
      <c r="CE28" s="17">
        <v>73</v>
      </c>
      <c r="CF28" s="17">
        <v>30.5</v>
      </c>
      <c r="CG28" s="17"/>
      <c r="CH28" s="17">
        <v>0</v>
      </c>
      <c r="CI28" s="17"/>
      <c r="CJ28" s="17">
        <v>142.30000000000001</v>
      </c>
      <c r="CK28" s="17">
        <v>143</v>
      </c>
      <c r="CL28" s="17">
        <v>169.2</v>
      </c>
      <c r="CM28" s="17">
        <v>182.5</v>
      </c>
      <c r="CN28" s="17"/>
      <c r="CO28" s="17"/>
      <c r="CP28" s="17"/>
      <c r="CQ28" s="17"/>
      <c r="CR28" s="17"/>
      <c r="CS28" s="17"/>
      <c r="CT28" s="17">
        <v>6.9</v>
      </c>
      <c r="CU28" s="17">
        <v>2.2000000000000002</v>
      </c>
      <c r="CV28" s="17">
        <v>15.8</v>
      </c>
      <c r="CW28" s="17">
        <v>0.6</v>
      </c>
      <c r="CX28" s="17">
        <v>54.9</v>
      </c>
      <c r="CY28" s="17">
        <v>77.400000000000006</v>
      </c>
      <c r="CZ28" s="17">
        <v>8.4</v>
      </c>
      <c r="DA28" s="17">
        <v>0.1</v>
      </c>
      <c r="DB28" s="17">
        <v>20.2</v>
      </c>
      <c r="DC28" s="17">
        <v>9.9</v>
      </c>
      <c r="DD28" s="17">
        <v>5.5</v>
      </c>
      <c r="DE28" s="17">
        <v>207.8</v>
      </c>
      <c r="DF28" s="17">
        <v>1.9</v>
      </c>
      <c r="DG28" s="17">
        <v>3.4</v>
      </c>
      <c r="DH28" s="17">
        <v>4.5</v>
      </c>
      <c r="DI28" s="17">
        <v>20.7</v>
      </c>
      <c r="DJ28" s="17">
        <v>20</v>
      </c>
      <c r="DK28" s="17">
        <v>19</v>
      </c>
      <c r="DL28" s="17">
        <v>3.5</v>
      </c>
      <c r="DM28" s="17">
        <v>18.600000000000001</v>
      </c>
      <c r="DN28" s="17">
        <v>14.2</v>
      </c>
      <c r="DO28" s="17">
        <v>18.2</v>
      </c>
      <c r="DP28" s="17">
        <v>12.6</v>
      </c>
      <c r="DQ28" s="17">
        <v>47.2</v>
      </c>
      <c r="DR28" s="17">
        <v>18.899999999999999</v>
      </c>
      <c r="DS28" s="17">
        <v>3.3</v>
      </c>
      <c r="DT28" s="17">
        <v>9.9</v>
      </c>
      <c r="DU28" s="17">
        <v>2.2999999999999998</v>
      </c>
      <c r="DV28" s="17">
        <v>0</v>
      </c>
      <c r="DW28" s="17">
        <v>0.28932000000000002</v>
      </c>
      <c r="DX28" s="17">
        <v>12.2</v>
      </c>
      <c r="DY28" s="17">
        <v>7.8</v>
      </c>
      <c r="DZ28" s="17">
        <v>18.5</v>
      </c>
      <c r="EA28" s="17">
        <v>20.3</v>
      </c>
      <c r="EB28" s="17">
        <v>17.399999999999999</v>
      </c>
      <c r="EC28" s="17">
        <v>9.3000000000000007</v>
      </c>
      <c r="ED28" s="17">
        <v>0</v>
      </c>
      <c r="EE28" s="17">
        <v>39</v>
      </c>
      <c r="EF28" s="17">
        <v>14.9</v>
      </c>
      <c r="EG28" s="17">
        <v>25.1</v>
      </c>
      <c r="EH28" s="17">
        <v>0.2</v>
      </c>
      <c r="EI28" s="17">
        <v>0.5</v>
      </c>
      <c r="EJ28" s="17">
        <v>50</v>
      </c>
      <c r="EK28" s="17">
        <v>21</v>
      </c>
      <c r="EL28" s="17">
        <v>6.2</v>
      </c>
      <c r="EM28" s="17">
        <v>4.4000000000000004</v>
      </c>
      <c r="EN28" s="17">
        <v>20.399999999999999</v>
      </c>
      <c r="EO28" s="17">
        <v>20.399999999999999</v>
      </c>
      <c r="EP28" s="17">
        <v>20.100000000000001</v>
      </c>
      <c r="EQ28" s="17">
        <v>6.8</v>
      </c>
      <c r="ER28" s="17">
        <v>252.9</v>
      </c>
      <c r="ES28" s="17">
        <v>11.9</v>
      </c>
      <c r="ET28" s="17">
        <v>144.80000000000001</v>
      </c>
      <c r="EU28" s="17">
        <v>0.6</v>
      </c>
      <c r="EV28" s="17">
        <v>0</v>
      </c>
      <c r="EW28" s="17">
        <v>0</v>
      </c>
      <c r="EX28" s="17">
        <v>112.2</v>
      </c>
      <c r="EY28" s="17">
        <v>2.9</v>
      </c>
      <c r="EZ28" s="17">
        <v>2.2000000000000002</v>
      </c>
      <c r="FA28" s="17">
        <v>1.2</v>
      </c>
      <c r="FB28" s="17">
        <v>1.2</v>
      </c>
      <c r="FC28" s="17">
        <v>12</v>
      </c>
      <c r="FD28" s="17">
        <v>7.2</v>
      </c>
      <c r="FE28" s="17">
        <v>19.2</v>
      </c>
      <c r="FF28" s="17">
        <v>9</v>
      </c>
      <c r="FG28" s="17"/>
      <c r="FH28" s="17"/>
      <c r="FI28" s="17">
        <v>15</v>
      </c>
      <c r="FJ28" s="17">
        <v>19.100000000000001</v>
      </c>
      <c r="FK28" s="17">
        <v>8.5</v>
      </c>
      <c r="FL28" s="17">
        <v>11.1</v>
      </c>
      <c r="FM28" s="17">
        <v>19.899999999999999</v>
      </c>
      <c r="FN28" s="17">
        <v>7705.9893199999997</v>
      </c>
      <c r="FO28" s="15"/>
      <c r="FP28" s="17">
        <v>24.2</v>
      </c>
      <c r="FQ28" s="17">
        <v>8.0530000000000008</v>
      </c>
      <c r="FR28" s="17">
        <v>11.21</v>
      </c>
      <c r="FS28" s="17">
        <v>8.4</v>
      </c>
      <c r="FT28" s="17">
        <v>26.32443</v>
      </c>
      <c r="FU28" s="17">
        <v>18.939769999999999</v>
      </c>
      <c r="FV28" s="17">
        <v>6.6</v>
      </c>
      <c r="FW28" s="17">
        <v>5.0999999999999996</v>
      </c>
      <c r="FX28" s="17">
        <v>108.8272</v>
      </c>
    </row>
    <row r="29" spans="1:180" ht="24" customHeight="1" x14ac:dyDescent="0.3">
      <c r="A29" s="16" t="s">
        <v>57</v>
      </c>
      <c r="B29" s="16" t="s">
        <v>747</v>
      </c>
      <c r="C29" s="17">
        <v>203.4</v>
      </c>
      <c r="D29" s="17">
        <v>616</v>
      </c>
      <c r="E29" s="17">
        <v>211.8</v>
      </c>
      <c r="F29" s="17"/>
      <c r="G29" s="17"/>
      <c r="H29" s="17">
        <v>90.1</v>
      </c>
      <c r="I29" s="17">
        <v>239.1</v>
      </c>
      <c r="J29" s="17"/>
      <c r="K29" s="17"/>
      <c r="L29" s="17">
        <v>175</v>
      </c>
      <c r="M29" s="17">
        <v>199</v>
      </c>
      <c r="N29" s="17">
        <v>194.9</v>
      </c>
      <c r="O29" s="17"/>
      <c r="P29" s="17">
        <v>201.1</v>
      </c>
      <c r="Q29" s="17"/>
      <c r="R29" s="17">
        <v>102.9</v>
      </c>
      <c r="S29" s="17">
        <v>9.8000000000000007</v>
      </c>
      <c r="T29" s="17">
        <v>11.5</v>
      </c>
      <c r="U29" s="17"/>
      <c r="V29" s="17"/>
      <c r="W29" s="17"/>
      <c r="X29" s="17">
        <v>168.9</v>
      </c>
      <c r="Y29" s="17">
        <v>7.3</v>
      </c>
      <c r="Z29" s="17">
        <v>5.3</v>
      </c>
      <c r="AA29" s="17">
        <v>21.9</v>
      </c>
      <c r="AB29" s="17">
        <v>6.9</v>
      </c>
      <c r="AC29" s="17">
        <v>13.6</v>
      </c>
      <c r="AD29" s="17">
        <v>73.599999999999994</v>
      </c>
      <c r="AE29" s="17"/>
      <c r="AF29" s="17"/>
      <c r="AG29" s="17"/>
      <c r="AH29" s="17"/>
      <c r="AI29" s="17">
        <v>110.7</v>
      </c>
      <c r="AJ29" s="17">
        <v>101.6</v>
      </c>
      <c r="AK29" s="17"/>
      <c r="AL29" s="17"/>
      <c r="AM29" s="17"/>
      <c r="AN29" s="17">
        <v>6.5</v>
      </c>
      <c r="AO29" s="17">
        <v>165.8</v>
      </c>
      <c r="AP29" s="17">
        <v>62.9</v>
      </c>
      <c r="AQ29" s="17">
        <v>150.30000000000001</v>
      </c>
      <c r="AR29" s="17">
        <v>38.200000000000003</v>
      </c>
      <c r="AS29" s="17">
        <v>17.8</v>
      </c>
      <c r="AT29" s="17">
        <v>18.8</v>
      </c>
      <c r="AU29" s="17">
        <v>86.2</v>
      </c>
      <c r="AV29" s="17">
        <v>181.2</v>
      </c>
      <c r="AW29" s="17">
        <v>181.1</v>
      </c>
      <c r="AX29" s="17">
        <v>184.4</v>
      </c>
      <c r="AY29" s="17">
        <v>108.9</v>
      </c>
      <c r="AZ29" s="17">
        <v>0</v>
      </c>
      <c r="BA29" s="17">
        <v>46.2</v>
      </c>
      <c r="BB29" s="17">
        <v>1.8</v>
      </c>
      <c r="BC29" s="17">
        <v>31.6</v>
      </c>
      <c r="BD29" s="17">
        <v>78.8</v>
      </c>
      <c r="BE29" s="17"/>
      <c r="BF29" s="17"/>
      <c r="BG29" s="17">
        <v>32</v>
      </c>
      <c r="BH29" s="17"/>
      <c r="BI29" s="17"/>
      <c r="BJ29" s="17">
        <v>45.7</v>
      </c>
      <c r="BK29" s="17"/>
      <c r="BL29" s="17"/>
      <c r="BM29" s="17"/>
      <c r="BN29" s="17">
        <v>100.9</v>
      </c>
      <c r="BO29" s="17">
        <v>153.6</v>
      </c>
      <c r="BP29" s="17">
        <v>153.6</v>
      </c>
      <c r="BQ29" s="17">
        <v>154.19999999999999</v>
      </c>
      <c r="BR29" s="17">
        <v>238.2</v>
      </c>
      <c r="BS29" s="17">
        <v>71</v>
      </c>
      <c r="BT29" s="17">
        <v>34.799999999999997</v>
      </c>
      <c r="BU29" s="17"/>
      <c r="BV29" s="17"/>
      <c r="BW29" s="17"/>
      <c r="BX29" s="17">
        <v>0</v>
      </c>
      <c r="BY29" s="17"/>
      <c r="BZ29" s="17"/>
      <c r="CA29" s="17">
        <v>2.1</v>
      </c>
      <c r="CB29" s="17">
        <v>94.8</v>
      </c>
      <c r="CC29" s="17">
        <v>107.7</v>
      </c>
      <c r="CD29" s="17">
        <v>61.2</v>
      </c>
      <c r="CE29" s="17">
        <v>75.099999999999994</v>
      </c>
      <c r="CF29" s="17">
        <v>30.7</v>
      </c>
      <c r="CG29" s="17"/>
      <c r="CH29" s="17">
        <v>0</v>
      </c>
      <c r="CI29" s="17"/>
      <c r="CJ29" s="17">
        <v>142.1</v>
      </c>
      <c r="CK29" s="17">
        <v>142.69999999999999</v>
      </c>
      <c r="CL29" s="17">
        <v>169.2</v>
      </c>
      <c r="CM29" s="17">
        <v>181.9</v>
      </c>
      <c r="CN29" s="17"/>
      <c r="CO29" s="17"/>
      <c r="CP29" s="17"/>
      <c r="CQ29" s="17"/>
      <c r="CR29" s="17"/>
      <c r="CS29" s="17"/>
      <c r="CT29" s="17">
        <v>6.9</v>
      </c>
      <c r="CU29" s="17">
        <v>2.2000000000000002</v>
      </c>
      <c r="CV29" s="17">
        <v>15.6</v>
      </c>
      <c r="CW29" s="17">
        <v>0.5</v>
      </c>
      <c r="CX29" s="17">
        <v>57.3</v>
      </c>
      <c r="CY29" s="17">
        <v>79.2</v>
      </c>
      <c r="CZ29" s="17">
        <v>9.3000000000000007</v>
      </c>
      <c r="DA29" s="17">
        <v>0.1</v>
      </c>
      <c r="DB29" s="17">
        <v>20.3</v>
      </c>
      <c r="DC29" s="17">
        <v>9.9</v>
      </c>
      <c r="DD29" s="17">
        <v>5.5</v>
      </c>
      <c r="DE29" s="17">
        <v>211.5</v>
      </c>
      <c r="DF29" s="17">
        <v>1.9</v>
      </c>
      <c r="DG29" s="17">
        <v>3.4</v>
      </c>
      <c r="DH29" s="17">
        <v>4.4000000000000004</v>
      </c>
      <c r="DI29" s="17">
        <v>20.6</v>
      </c>
      <c r="DJ29" s="17">
        <v>20</v>
      </c>
      <c r="DK29" s="17">
        <v>19</v>
      </c>
      <c r="DL29" s="17">
        <v>3.5</v>
      </c>
      <c r="DM29" s="17">
        <v>18.600000000000001</v>
      </c>
      <c r="DN29" s="17">
        <v>14.1</v>
      </c>
      <c r="DO29" s="17">
        <v>18.100000000000001</v>
      </c>
      <c r="DP29" s="17">
        <v>13.2</v>
      </c>
      <c r="DQ29" s="17">
        <v>50</v>
      </c>
      <c r="DR29" s="17">
        <v>19.100000000000001</v>
      </c>
      <c r="DS29" s="17">
        <v>3.2</v>
      </c>
      <c r="DT29" s="17">
        <v>9.8000000000000007</v>
      </c>
      <c r="DU29" s="17">
        <v>2.2999999999999998</v>
      </c>
      <c r="DV29" s="17">
        <v>0</v>
      </c>
      <c r="DW29" s="17">
        <v>0.33700000000000002</v>
      </c>
      <c r="DX29" s="17">
        <v>11.6</v>
      </c>
      <c r="DY29" s="17">
        <v>7.8</v>
      </c>
      <c r="DZ29" s="17">
        <v>18.399999999999999</v>
      </c>
      <c r="EA29" s="17">
        <v>20.2</v>
      </c>
      <c r="EB29" s="17">
        <v>17.399999999999999</v>
      </c>
      <c r="EC29" s="17">
        <v>10.7</v>
      </c>
      <c r="ED29" s="17">
        <v>0.2</v>
      </c>
      <c r="EE29" s="17">
        <v>40.200000000000003</v>
      </c>
      <c r="EF29" s="17">
        <v>18.600000000000001</v>
      </c>
      <c r="EG29" s="17">
        <v>26.8</v>
      </c>
      <c r="EH29" s="17">
        <v>1.9</v>
      </c>
      <c r="EI29" s="17">
        <v>0.8</v>
      </c>
      <c r="EJ29" s="17">
        <v>50</v>
      </c>
      <c r="EK29" s="17">
        <v>21</v>
      </c>
      <c r="EL29" s="17">
        <v>6.1</v>
      </c>
      <c r="EM29" s="17">
        <v>4.5999999999999996</v>
      </c>
      <c r="EN29" s="17">
        <v>20.399999999999999</v>
      </c>
      <c r="EO29" s="17">
        <v>20.399999999999999</v>
      </c>
      <c r="EP29" s="17">
        <v>20.100000000000001</v>
      </c>
      <c r="EQ29" s="17">
        <v>6.7</v>
      </c>
      <c r="ER29" s="17">
        <v>253</v>
      </c>
      <c r="ES29" s="17">
        <v>13.5</v>
      </c>
      <c r="ET29" s="17">
        <v>147.4</v>
      </c>
      <c r="EU29" s="17">
        <v>0.6</v>
      </c>
      <c r="EV29" s="17">
        <v>0</v>
      </c>
      <c r="EW29" s="17">
        <v>0</v>
      </c>
      <c r="EX29" s="17">
        <v>113.3</v>
      </c>
      <c r="EY29" s="17">
        <v>2.9</v>
      </c>
      <c r="EZ29" s="17">
        <v>2.2000000000000002</v>
      </c>
      <c r="FA29" s="17">
        <v>1.2</v>
      </c>
      <c r="FB29" s="17">
        <v>1.2</v>
      </c>
      <c r="FC29" s="17">
        <v>13.6</v>
      </c>
      <c r="FD29" s="17">
        <v>7.2</v>
      </c>
      <c r="FE29" s="17">
        <v>19.2</v>
      </c>
      <c r="FF29" s="17">
        <v>8.6</v>
      </c>
      <c r="FG29" s="17"/>
      <c r="FH29" s="17"/>
      <c r="FI29" s="17">
        <v>15</v>
      </c>
      <c r="FJ29" s="17">
        <v>18.899999999999999</v>
      </c>
      <c r="FK29" s="17">
        <v>7.2</v>
      </c>
      <c r="FL29" s="17">
        <v>11.2</v>
      </c>
      <c r="FM29" s="17">
        <v>22.8</v>
      </c>
      <c r="FN29" s="17">
        <v>7739.1369999999997</v>
      </c>
      <c r="FO29" s="15"/>
      <c r="FP29" s="17">
        <v>24.4</v>
      </c>
      <c r="FQ29" s="17">
        <v>8.0530000000000008</v>
      </c>
      <c r="FR29" s="17">
        <v>11.28</v>
      </c>
      <c r="FS29" s="17">
        <v>8.4</v>
      </c>
      <c r="FT29" s="17">
        <v>26.25498</v>
      </c>
      <c r="FU29" s="17">
        <v>18.940729999999999</v>
      </c>
      <c r="FV29" s="17">
        <v>6.6</v>
      </c>
      <c r="FW29" s="17">
        <v>5.0999999999999996</v>
      </c>
      <c r="FX29" s="17">
        <v>109.02871</v>
      </c>
    </row>
    <row r="30" spans="1:180" ht="24" customHeight="1" x14ac:dyDescent="0.3">
      <c r="A30" s="16" t="s">
        <v>57</v>
      </c>
      <c r="B30" s="16" t="s">
        <v>748</v>
      </c>
      <c r="C30" s="17">
        <v>205.7</v>
      </c>
      <c r="D30" s="17">
        <v>623.9</v>
      </c>
      <c r="E30" s="17">
        <v>208.5</v>
      </c>
      <c r="F30" s="17"/>
      <c r="G30" s="17"/>
      <c r="H30" s="17">
        <v>92</v>
      </c>
      <c r="I30" s="17">
        <v>242.7</v>
      </c>
      <c r="J30" s="17"/>
      <c r="K30" s="17"/>
      <c r="L30" s="17">
        <v>174.4</v>
      </c>
      <c r="M30" s="17">
        <v>198.9</v>
      </c>
      <c r="N30" s="17">
        <v>195.2</v>
      </c>
      <c r="O30" s="17"/>
      <c r="P30" s="17">
        <v>200.9</v>
      </c>
      <c r="Q30" s="17"/>
      <c r="R30" s="17">
        <v>289.7</v>
      </c>
      <c r="S30" s="17">
        <v>9.9</v>
      </c>
      <c r="T30" s="17">
        <v>11.6</v>
      </c>
      <c r="U30" s="17"/>
      <c r="V30" s="17"/>
      <c r="W30" s="17"/>
      <c r="X30" s="17">
        <v>171.7</v>
      </c>
      <c r="Y30" s="17">
        <v>7.6</v>
      </c>
      <c r="Z30" s="17">
        <v>5.5</v>
      </c>
      <c r="AA30" s="17">
        <v>21.6</v>
      </c>
      <c r="AB30" s="17">
        <v>6.9</v>
      </c>
      <c r="AC30" s="17">
        <v>13.3</v>
      </c>
      <c r="AD30" s="17">
        <v>74.900000000000006</v>
      </c>
      <c r="AE30" s="17"/>
      <c r="AF30" s="17"/>
      <c r="AG30" s="17"/>
      <c r="AH30" s="17"/>
      <c r="AI30" s="17">
        <v>110.8</v>
      </c>
      <c r="AJ30" s="17">
        <v>101</v>
      </c>
      <c r="AK30" s="17"/>
      <c r="AL30" s="17"/>
      <c r="AM30" s="17"/>
      <c r="AN30" s="17">
        <v>6.5</v>
      </c>
      <c r="AO30" s="17">
        <v>217.2</v>
      </c>
      <c r="AP30" s="17">
        <v>60.2</v>
      </c>
      <c r="AQ30" s="17">
        <v>150.30000000000001</v>
      </c>
      <c r="AR30" s="17">
        <v>37.6</v>
      </c>
      <c r="AS30" s="17">
        <v>17.600000000000001</v>
      </c>
      <c r="AT30" s="17">
        <v>18.899999999999999</v>
      </c>
      <c r="AU30" s="17">
        <v>91.6</v>
      </c>
      <c r="AV30" s="17">
        <v>183</v>
      </c>
      <c r="AW30" s="17">
        <v>184</v>
      </c>
      <c r="AX30" s="17">
        <v>184.6</v>
      </c>
      <c r="AY30" s="17">
        <v>109.4</v>
      </c>
      <c r="AZ30" s="17">
        <v>0</v>
      </c>
      <c r="BA30" s="17">
        <v>46.6</v>
      </c>
      <c r="BB30" s="17">
        <v>1.8</v>
      </c>
      <c r="BC30" s="17">
        <v>31.6</v>
      </c>
      <c r="BD30" s="17">
        <v>76.7</v>
      </c>
      <c r="BE30" s="17"/>
      <c r="BF30" s="17"/>
      <c r="BG30" s="17">
        <v>32.799999999999997</v>
      </c>
      <c r="BH30" s="17"/>
      <c r="BI30" s="17"/>
      <c r="BJ30" s="17">
        <v>45.3</v>
      </c>
      <c r="BK30" s="17"/>
      <c r="BL30" s="17"/>
      <c r="BM30" s="17"/>
      <c r="BN30" s="17">
        <v>101.1</v>
      </c>
      <c r="BO30" s="17">
        <v>163.9</v>
      </c>
      <c r="BP30" s="17">
        <v>162</v>
      </c>
      <c r="BQ30" s="17">
        <v>165</v>
      </c>
      <c r="BR30" s="17">
        <v>246.5</v>
      </c>
      <c r="BS30" s="17">
        <v>71</v>
      </c>
      <c r="BT30" s="17">
        <v>34.5</v>
      </c>
      <c r="BU30" s="17"/>
      <c r="BV30" s="17"/>
      <c r="BW30" s="17"/>
      <c r="BX30" s="17">
        <v>17.2</v>
      </c>
      <c r="BY30" s="17"/>
      <c r="BZ30" s="17"/>
      <c r="CA30" s="17">
        <v>2</v>
      </c>
      <c r="CB30" s="17">
        <v>92.4</v>
      </c>
      <c r="CC30" s="17">
        <v>109.8</v>
      </c>
      <c r="CD30" s="17">
        <v>61</v>
      </c>
      <c r="CE30" s="17">
        <v>76.400000000000006</v>
      </c>
      <c r="CF30" s="17">
        <v>30.8</v>
      </c>
      <c r="CG30" s="17"/>
      <c r="CH30" s="17">
        <v>0</v>
      </c>
      <c r="CI30" s="17"/>
      <c r="CJ30" s="17">
        <v>141.5</v>
      </c>
      <c r="CK30" s="17">
        <v>142</v>
      </c>
      <c r="CL30" s="17">
        <v>168.4</v>
      </c>
      <c r="CM30" s="17">
        <v>181.3</v>
      </c>
      <c r="CN30" s="17"/>
      <c r="CO30" s="17"/>
      <c r="CP30" s="17"/>
      <c r="CQ30" s="17"/>
      <c r="CR30" s="17"/>
      <c r="CS30" s="17"/>
      <c r="CT30" s="17">
        <v>6.4</v>
      </c>
      <c r="CU30" s="17">
        <v>2.2000000000000002</v>
      </c>
      <c r="CV30" s="17">
        <v>15.4</v>
      </c>
      <c r="CW30" s="17">
        <v>0.6</v>
      </c>
      <c r="CX30" s="17">
        <v>64</v>
      </c>
      <c r="CY30" s="17">
        <v>80.3</v>
      </c>
      <c r="CZ30" s="17">
        <v>7.4</v>
      </c>
      <c r="DA30" s="17">
        <v>0.2</v>
      </c>
      <c r="DB30" s="17">
        <v>20.3</v>
      </c>
      <c r="DC30" s="17">
        <v>9.9</v>
      </c>
      <c r="DD30" s="17">
        <v>5.6</v>
      </c>
      <c r="DE30" s="17">
        <v>214.3</v>
      </c>
      <c r="DF30" s="17">
        <v>1.9</v>
      </c>
      <c r="DG30" s="17">
        <v>3.5</v>
      </c>
      <c r="DH30" s="17">
        <v>4.5999999999999996</v>
      </c>
      <c r="DI30" s="17">
        <v>20.7</v>
      </c>
      <c r="DJ30" s="17">
        <v>20</v>
      </c>
      <c r="DK30" s="17">
        <v>19</v>
      </c>
      <c r="DL30" s="17">
        <v>3.5</v>
      </c>
      <c r="DM30" s="17">
        <v>18.600000000000001</v>
      </c>
      <c r="DN30" s="17">
        <v>14.2</v>
      </c>
      <c r="DO30" s="17">
        <v>17.7</v>
      </c>
      <c r="DP30" s="17">
        <v>16.899999999999999</v>
      </c>
      <c r="DQ30" s="17">
        <v>57.4</v>
      </c>
      <c r="DR30" s="17">
        <v>19.600000000000001</v>
      </c>
      <c r="DS30" s="17">
        <v>3.3</v>
      </c>
      <c r="DT30" s="17">
        <v>9.6999999999999993</v>
      </c>
      <c r="DU30" s="17">
        <v>2.4</v>
      </c>
      <c r="DV30" s="17">
        <v>0</v>
      </c>
      <c r="DW30" s="17">
        <v>0.34300000000000003</v>
      </c>
      <c r="DX30" s="17">
        <v>11.1</v>
      </c>
      <c r="DY30" s="17">
        <v>7.7</v>
      </c>
      <c r="DZ30" s="17">
        <v>18.5</v>
      </c>
      <c r="EA30" s="17">
        <v>20.3</v>
      </c>
      <c r="EB30" s="17">
        <v>17.399999999999999</v>
      </c>
      <c r="EC30" s="17">
        <v>10.9</v>
      </c>
      <c r="ED30" s="17">
        <v>1.4</v>
      </c>
      <c r="EE30" s="17">
        <v>39</v>
      </c>
      <c r="EF30" s="17">
        <v>26.1</v>
      </c>
      <c r="EG30" s="17">
        <v>32.1</v>
      </c>
      <c r="EH30" s="17">
        <v>2.7</v>
      </c>
      <c r="EI30" s="17">
        <v>2.2999999999999998</v>
      </c>
      <c r="EJ30" s="17">
        <v>50</v>
      </c>
      <c r="EK30" s="17">
        <v>21</v>
      </c>
      <c r="EL30" s="17">
        <v>6.1</v>
      </c>
      <c r="EM30" s="17">
        <v>4.5999999999999996</v>
      </c>
      <c r="EN30" s="17">
        <v>20.399999999999999</v>
      </c>
      <c r="EO30" s="17">
        <v>20.399999999999999</v>
      </c>
      <c r="EP30" s="17">
        <v>20.100000000000001</v>
      </c>
      <c r="EQ30" s="17">
        <v>6.3</v>
      </c>
      <c r="ER30" s="17">
        <v>252.9</v>
      </c>
      <c r="ES30" s="17">
        <v>15.1</v>
      </c>
      <c r="ET30" s="17">
        <v>146.69999999999999</v>
      </c>
      <c r="EU30" s="17">
        <v>0.6</v>
      </c>
      <c r="EV30" s="17">
        <v>0</v>
      </c>
      <c r="EW30" s="17">
        <v>0</v>
      </c>
      <c r="EX30" s="17">
        <v>113.4</v>
      </c>
      <c r="EY30" s="17">
        <v>2.9</v>
      </c>
      <c r="EZ30" s="17">
        <v>2.2000000000000002</v>
      </c>
      <c r="FA30" s="17">
        <v>1.2</v>
      </c>
      <c r="FB30" s="17">
        <v>1.2</v>
      </c>
      <c r="FC30" s="17">
        <v>14.9</v>
      </c>
      <c r="FD30" s="17">
        <v>7.2</v>
      </c>
      <c r="FE30" s="17">
        <v>19.2</v>
      </c>
      <c r="FF30" s="17">
        <v>0</v>
      </c>
      <c r="FG30" s="17"/>
      <c r="FH30" s="17"/>
      <c r="FI30" s="17">
        <v>15.2</v>
      </c>
      <c r="FJ30" s="17">
        <v>19.100000000000001</v>
      </c>
      <c r="FK30" s="17">
        <v>8.6999999999999993</v>
      </c>
      <c r="FL30" s="17">
        <v>11.2</v>
      </c>
      <c r="FM30" s="17">
        <v>23.2</v>
      </c>
      <c r="FN30" s="17">
        <v>8082.4430000000002</v>
      </c>
      <c r="FO30" s="15"/>
      <c r="FP30" s="17">
        <v>24.4</v>
      </c>
      <c r="FQ30" s="17">
        <v>8.0570000000000004</v>
      </c>
      <c r="FR30" s="17">
        <v>11.4</v>
      </c>
      <c r="FS30" s="17">
        <v>8.5</v>
      </c>
      <c r="FT30" s="17">
        <v>26.159459999999999</v>
      </c>
      <c r="FU30" s="17">
        <v>18.94088</v>
      </c>
      <c r="FV30" s="17">
        <v>6.4</v>
      </c>
      <c r="FW30" s="17">
        <v>5</v>
      </c>
      <c r="FX30" s="17">
        <v>108.85733999999999</v>
      </c>
    </row>
    <row r="31" spans="1:180" ht="24" customHeight="1" x14ac:dyDescent="0.3">
      <c r="A31" s="16" t="s">
        <v>57</v>
      </c>
      <c r="B31" s="16" t="s">
        <v>749</v>
      </c>
      <c r="C31" s="17">
        <v>201.3</v>
      </c>
      <c r="D31" s="17">
        <v>612.9</v>
      </c>
      <c r="E31" s="17">
        <v>211.3</v>
      </c>
      <c r="F31" s="17"/>
      <c r="G31" s="17"/>
      <c r="H31" s="17">
        <v>89</v>
      </c>
      <c r="I31" s="17">
        <v>234</v>
      </c>
      <c r="J31" s="17"/>
      <c r="K31" s="17"/>
      <c r="L31" s="17">
        <v>176.5</v>
      </c>
      <c r="M31" s="17">
        <v>200.7</v>
      </c>
      <c r="N31" s="17">
        <v>197.5</v>
      </c>
      <c r="O31" s="17"/>
      <c r="P31" s="17">
        <v>204.8</v>
      </c>
      <c r="Q31" s="17"/>
      <c r="R31" s="17">
        <v>347.9</v>
      </c>
      <c r="S31" s="17">
        <v>9.6999999999999993</v>
      </c>
      <c r="T31" s="17">
        <v>11.7</v>
      </c>
      <c r="U31" s="17"/>
      <c r="V31" s="17"/>
      <c r="W31" s="17"/>
      <c r="X31" s="17">
        <v>166.2</v>
      </c>
      <c r="Y31" s="17">
        <v>7.5</v>
      </c>
      <c r="Z31" s="17">
        <v>5</v>
      </c>
      <c r="AA31" s="17">
        <v>21.4</v>
      </c>
      <c r="AB31" s="17">
        <v>6.9</v>
      </c>
      <c r="AC31" s="17">
        <v>13.3</v>
      </c>
      <c r="AD31" s="17">
        <v>72.3</v>
      </c>
      <c r="AE31" s="17"/>
      <c r="AF31" s="17"/>
      <c r="AG31" s="17"/>
      <c r="AH31" s="17"/>
      <c r="AI31" s="17">
        <v>110.1</v>
      </c>
      <c r="AJ31" s="17">
        <v>101.1</v>
      </c>
      <c r="AK31" s="17"/>
      <c r="AL31" s="17"/>
      <c r="AM31" s="17"/>
      <c r="AN31" s="17">
        <v>6.5</v>
      </c>
      <c r="AO31" s="17">
        <v>171.1</v>
      </c>
      <c r="AP31" s="17">
        <v>59.3</v>
      </c>
      <c r="AQ31" s="17">
        <v>143.4</v>
      </c>
      <c r="AR31" s="17">
        <v>37.1</v>
      </c>
      <c r="AS31" s="17">
        <v>17.600000000000001</v>
      </c>
      <c r="AT31" s="17">
        <v>18.899999999999999</v>
      </c>
      <c r="AU31" s="17">
        <v>91.1</v>
      </c>
      <c r="AV31" s="17">
        <v>177.3</v>
      </c>
      <c r="AW31" s="17">
        <v>176.7</v>
      </c>
      <c r="AX31" s="17">
        <v>184.8</v>
      </c>
      <c r="AY31" s="17">
        <v>108.3</v>
      </c>
      <c r="AZ31" s="17">
        <v>0</v>
      </c>
      <c r="BA31" s="17">
        <v>46.2</v>
      </c>
      <c r="BB31" s="17">
        <v>1.8</v>
      </c>
      <c r="BC31" s="17">
        <v>32</v>
      </c>
      <c r="BD31" s="17">
        <v>71.2</v>
      </c>
      <c r="BE31" s="17"/>
      <c r="BF31" s="17"/>
      <c r="BG31" s="17">
        <v>31.2</v>
      </c>
      <c r="BH31" s="17"/>
      <c r="BI31" s="17"/>
      <c r="BJ31" s="17">
        <v>45.4</v>
      </c>
      <c r="BK31" s="17"/>
      <c r="BL31" s="17"/>
      <c r="BM31" s="17"/>
      <c r="BN31" s="17">
        <v>102.3</v>
      </c>
      <c r="BO31" s="17">
        <v>146</v>
      </c>
      <c r="BP31" s="17">
        <v>145.9</v>
      </c>
      <c r="BQ31" s="17">
        <v>145.5</v>
      </c>
      <c r="BR31" s="17">
        <v>232</v>
      </c>
      <c r="BS31" s="17">
        <v>70.900000000000006</v>
      </c>
      <c r="BT31" s="17">
        <v>34.9</v>
      </c>
      <c r="BU31" s="17"/>
      <c r="BV31" s="17"/>
      <c r="BW31" s="17"/>
      <c r="BX31" s="17">
        <v>17.899999999999999</v>
      </c>
      <c r="BY31" s="17"/>
      <c r="BZ31" s="17"/>
      <c r="CA31" s="17">
        <v>2.1</v>
      </c>
      <c r="CB31" s="17">
        <v>80.5</v>
      </c>
      <c r="CC31" s="17">
        <v>102.9</v>
      </c>
      <c r="CD31" s="17">
        <v>58.6</v>
      </c>
      <c r="CE31" s="17">
        <v>75.099999999999994</v>
      </c>
      <c r="CF31" s="17">
        <v>30.5</v>
      </c>
      <c r="CG31" s="17"/>
      <c r="CH31" s="17">
        <v>24.8</v>
      </c>
      <c r="CI31" s="17"/>
      <c r="CJ31" s="17">
        <v>141.4</v>
      </c>
      <c r="CK31" s="17">
        <v>142.69999999999999</v>
      </c>
      <c r="CL31" s="17">
        <v>169.4</v>
      </c>
      <c r="CM31" s="17">
        <v>181.6</v>
      </c>
      <c r="CN31" s="17"/>
      <c r="CO31" s="17"/>
      <c r="CP31" s="17"/>
      <c r="CQ31" s="17"/>
      <c r="CR31" s="17"/>
      <c r="CS31" s="17"/>
      <c r="CT31" s="17">
        <v>6.4</v>
      </c>
      <c r="CU31" s="17">
        <v>2.2000000000000002</v>
      </c>
      <c r="CV31" s="17">
        <v>15.5</v>
      </c>
      <c r="CW31" s="17">
        <v>0.4</v>
      </c>
      <c r="CX31" s="17">
        <v>61.4</v>
      </c>
      <c r="CY31" s="17">
        <v>80.900000000000006</v>
      </c>
      <c r="CZ31" s="17">
        <v>7.6</v>
      </c>
      <c r="DA31" s="17">
        <v>0.2</v>
      </c>
      <c r="DB31" s="17">
        <v>20.2</v>
      </c>
      <c r="DC31" s="17">
        <v>10.1</v>
      </c>
      <c r="DD31" s="17">
        <v>5.5</v>
      </c>
      <c r="DE31" s="17">
        <v>218.2</v>
      </c>
      <c r="DF31" s="17">
        <v>1.9</v>
      </c>
      <c r="DG31" s="17">
        <v>3.5</v>
      </c>
      <c r="DH31" s="17">
        <v>4.5999999999999996</v>
      </c>
      <c r="DI31" s="17">
        <v>20.5</v>
      </c>
      <c r="DJ31" s="17">
        <v>20</v>
      </c>
      <c r="DK31" s="17">
        <v>19</v>
      </c>
      <c r="DL31" s="17">
        <v>3.5</v>
      </c>
      <c r="DM31" s="17">
        <v>18.600000000000001</v>
      </c>
      <c r="DN31" s="17">
        <v>14.4</v>
      </c>
      <c r="DO31" s="17">
        <v>12.7</v>
      </c>
      <c r="DP31" s="17">
        <v>13.6</v>
      </c>
      <c r="DQ31" s="17">
        <v>55.1</v>
      </c>
      <c r="DR31" s="17">
        <v>14.1</v>
      </c>
      <c r="DS31" s="17">
        <v>3.2</v>
      </c>
      <c r="DT31" s="17">
        <v>9.6999999999999993</v>
      </c>
      <c r="DU31" s="17">
        <v>2.2999999999999998</v>
      </c>
      <c r="DV31" s="17">
        <v>0</v>
      </c>
      <c r="DW31" s="17">
        <v>3.5000000000000003E-2</v>
      </c>
      <c r="DX31" s="17">
        <v>11.2</v>
      </c>
      <c r="DY31" s="17">
        <v>7.8</v>
      </c>
      <c r="DZ31" s="17">
        <v>18.5</v>
      </c>
      <c r="EA31" s="17">
        <v>20.100000000000001</v>
      </c>
      <c r="EB31" s="17">
        <v>17.399999999999999</v>
      </c>
      <c r="EC31" s="17">
        <v>5</v>
      </c>
      <c r="ED31" s="17">
        <v>2.9</v>
      </c>
      <c r="EE31" s="17">
        <v>35.299999999999997</v>
      </c>
      <c r="EF31" s="17">
        <v>31.2</v>
      </c>
      <c r="EG31" s="17">
        <v>34.1</v>
      </c>
      <c r="EH31" s="17">
        <v>3.5</v>
      </c>
      <c r="EI31" s="17">
        <v>2.2999999999999998</v>
      </c>
      <c r="EJ31" s="17">
        <v>44.14</v>
      </c>
      <c r="EK31" s="17">
        <v>21</v>
      </c>
      <c r="EL31" s="17">
        <v>6</v>
      </c>
      <c r="EM31" s="17">
        <v>4.5999999999999996</v>
      </c>
      <c r="EN31" s="17">
        <v>20.399999999999999</v>
      </c>
      <c r="EO31" s="17">
        <v>20.399999999999999</v>
      </c>
      <c r="EP31" s="17">
        <v>20.100000000000001</v>
      </c>
      <c r="EQ31" s="17">
        <v>8</v>
      </c>
      <c r="ER31" s="17">
        <v>252.9</v>
      </c>
      <c r="ES31" s="17">
        <v>15.7</v>
      </c>
      <c r="ET31" s="17">
        <v>146</v>
      </c>
      <c r="EU31" s="17">
        <v>0.6</v>
      </c>
      <c r="EV31" s="17">
        <v>0</v>
      </c>
      <c r="EW31" s="17">
        <v>0</v>
      </c>
      <c r="EX31" s="17">
        <v>112.1</v>
      </c>
      <c r="EY31" s="17">
        <v>2.9</v>
      </c>
      <c r="EZ31" s="17">
        <v>2.2000000000000002</v>
      </c>
      <c r="FA31" s="17">
        <v>1.2</v>
      </c>
      <c r="FB31" s="17">
        <v>1.2</v>
      </c>
      <c r="FC31" s="17">
        <v>15.9</v>
      </c>
      <c r="FD31" s="17">
        <v>7.2</v>
      </c>
      <c r="FE31" s="17">
        <v>19.2</v>
      </c>
      <c r="FF31" s="17">
        <v>0</v>
      </c>
      <c r="FG31" s="17"/>
      <c r="FH31" s="17"/>
      <c r="FI31" s="17">
        <v>14.2</v>
      </c>
      <c r="FJ31" s="17">
        <v>19.100000000000001</v>
      </c>
      <c r="FK31" s="17">
        <v>8.1</v>
      </c>
      <c r="FL31" s="17">
        <v>11.2</v>
      </c>
      <c r="FM31" s="17">
        <v>21.6</v>
      </c>
      <c r="FN31" s="17">
        <v>7956.5749999999998</v>
      </c>
      <c r="FO31" s="15"/>
      <c r="FP31" s="17">
        <v>24.4</v>
      </c>
      <c r="FQ31" s="17">
        <v>8.0549999999999997</v>
      </c>
      <c r="FR31" s="17">
        <v>11.4</v>
      </c>
      <c r="FS31" s="17">
        <v>8.4</v>
      </c>
      <c r="FT31" s="17">
        <v>26.09524</v>
      </c>
      <c r="FU31" s="17">
        <v>18.940840000000001</v>
      </c>
      <c r="FV31" s="17">
        <v>6.2</v>
      </c>
      <c r="FW31" s="17">
        <v>5</v>
      </c>
      <c r="FX31" s="17">
        <v>108.49108</v>
      </c>
    </row>
    <row r="32" spans="1:180" ht="24" customHeight="1" x14ac:dyDescent="0.3">
      <c r="A32" s="16" t="s">
        <v>57</v>
      </c>
      <c r="B32" s="16" t="s">
        <v>750</v>
      </c>
      <c r="C32" s="17">
        <v>199.9</v>
      </c>
      <c r="D32" s="17">
        <v>618.79999999999995</v>
      </c>
      <c r="E32" s="17">
        <v>211.6</v>
      </c>
      <c r="F32" s="17"/>
      <c r="G32" s="17"/>
      <c r="H32" s="17">
        <v>89.5</v>
      </c>
      <c r="I32" s="17">
        <v>236.5</v>
      </c>
      <c r="J32" s="17"/>
      <c r="K32" s="17"/>
      <c r="L32" s="17">
        <v>176.7</v>
      </c>
      <c r="M32" s="17">
        <v>201.2</v>
      </c>
      <c r="N32" s="17">
        <v>197.7</v>
      </c>
      <c r="O32" s="17"/>
      <c r="P32" s="17">
        <v>203.6</v>
      </c>
      <c r="Q32" s="17"/>
      <c r="R32" s="17">
        <v>356.7</v>
      </c>
      <c r="S32" s="17">
        <v>9.9</v>
      </c>
      <c r="T32" s="17">
        <v>11.8</v>
      </c>
      <c r="U32" s="17"/>
      <c r="V32" s="17"/>
      <c r="W32" s="17"/>
      <c r="X32" s="17">
        <v>166.2</v>
      </c>
      <c r="Y32" s="17">
        <v>7.5</v>
      </c>
      <c r="Z32" s="17">
        <v>5.0999999999999996</v>
      </c>
      <c r="AA32" s="17">
        <v>21.2</v>
      </c>
      <c r="AB32" s="17">
        <v>6.9</v>
      </c>
      <c r="AC32" s="17">
        <v>13.3</v>
      </c>
      <c r="AD32" s="17">
        <v>73.900000000000006</v>
      </c>
      <c r="AE32" s="17"/>
      <c r="AF32" s="17"/>
      <c r="AG32" s="17"/>
      <c r="AH32" s="17"/>
      <c r="AI32" s="17">
        <v>110.7</v>
      </c>
      <c r="AJ32" s="17">
        <v>102.6</v>
      </c>
      <c r="AK32" s="17"/>
      <c r="AL32" s="17"/>
      <c r="AM32" s="17"/>
      <c r="AN32" s="17">
        <v>6.5</v>
      </c>
      <c r="AO32" s="17">
        <v>184.6</v>
      </c>
      <c r="AP32" s="17">
        <v>58.6</v>
      </c>
      <c r="AQ32" s="17">
        <v>151.1</v>
      </c>
      <c r="AR32" s="17">
        <v>36.5</v>
      </c>
      <c r="AS32" s="17">
        <v>17.7</v>
      </c>
      <c r="AT32" s="17">
        <v>18.899999999999999</v>
      </c>
      <c r="AU32" s="17">
        <v>87.6</v>
      </c>
      <c r="AV32" s="17">
        <v>179.4</v>
      </c>
      <c r="AW32" s="17">
        <v>180</v>
      </c>
      <c r="AX32" s="17">
        <v>185.5</v>
      </c>
      <c r="AY32" s="17">
        <v>108.5</v>
      </c>
      <c r="AZ32" s="17">
        <v>0</v>
      </c>
      <c r="BA32" s="17">
        <v>45.8</v>
      </c>
      <c r="BB32" s="17">
        <v>1.8</v>
      </c>
      <c r="BC32" s="17">
        <v>31.7</v>
      </c>
      <c r="BD32" s="17">
        <v>109.1</v>
      </c>
      <c r="BE32" s="17"/>
      <c r="BF32" s="17"/>
      <c r="BG32" s="17">
        <v>31.9</v>
      </c>
      <c r="BH32" s="17"/>
      <c r="BI32" s="17"/>
      <c r="BJ32" s="17">
        <v>44.6</v>
      </c>
      <c r="BK32" s="17"/>
      <c r="BL32" s="17"/>
      <c r="BM32" s="17"/>
      <c r="BN32" s="17">
        <v>100.5</v>
      </c>
      <c r="BO32" s="17">
        <v>154.9</v>
      </c>
      <c r="BP32" s="17">
        <v>155.1</v>
      </c>
      <c r="BQ32" s="17">
        <v>156.30000000000001</v>
      </c>
      <c r="BR32" s="17">
        <v>244.2</v>
      </c>
      <c r="BS32" s="17">
        <v>71.2</v>
      </c>
      <c r="BT32" s="17">
        <v>35</v>
      </c>
      <c r="BU32" s="17"/>
      <c r="BV32" s="17"/>
      <c r="BW32" s="17"/>
      <c r="BX32" s="17">
        <v>16.399999999999999</v>
      </c>
      <c r="BY32" s="17"/>
      <c r="BZ32" s="17"/>
      <c r="CA32" s="17">
        <v>2</v>
      </c>
      <c r="CB32" s="17">
        <v>140.5</v>
      </c>
      <c r="CC32" s="17">
        <v>111.9</v>
      </c>
      <c r="CD32" s="17">
        <v>60.1</v>
      </c>
      <c r="CE32" s="17">
        <v>76</v>
      </c>
      <c r="CF32" s="17">
        <v>30.6</v>
      </c>
      <c r="CG32" s="17"/>
      <c r="CH32" s="17">
        <v>0</v>
      </c>
      <c r="CI32" s="17"/>
      <c r="CJ32" s="17">
        <v>142.4</v>
      </c>
      <c r="CK32" s="17">
        <v>142.80000000000001</v>
      </c>
      <c r="CL32" s="17">
        <v>168.8</v>
      </c>
      <c r="CM32" s="17">
        <v>181.6</v>
      </c>
      <c r="CN32" s="17"/>
      <c r="CO32" s="17"/>
      <c r="CP32" s="17"/>
      <c r="CQ32" s="17"/>
      <c r="CR32" s="17"/>
      <c r="CS32" s="17"/>
      <c r="CT32" s="17">
        <v>6.5</v>
      </c>
      <c r="CU32" s="17">
        <v>2.2000000000000002</v>
      </c>
      <c r="CV32" s="17">
        <v>15.6</v>
      </c>
      <c r="CW32" s="17">
        <v>0.2</v>
      </c>
      <c r="CX32" s="17">
        <v>65.099999999999994</v>
      </c>
      <c r="CY32" s="17">
        <v>80.7</v>
      </c>
      <c r="CZ32" s="17">
        <v>9.4</v>
      </c>
      <c r="DA32" s="17">
        <v>0.2</v>
      </c>
      <c r="DB32" s="17">
        <v>19.8</v>
      </c>
      <c r="DC32" s="17">
        <v>10</v>
      </c>
      <c r="DD32" s="17">
        <v>5.5</v>
      </c>
      <c r="DE32" s="17">
        <v>221.5</v>
      </c>
      <c r="DF32" s="17">
        <v>1.9</v>
      </c>
      <c r="DG32" s="17">
        <v>3.5</v>
      </c>
      <c r="DH32" s="17">
        <v>4.5999999999999996</v>
      </c>
      <c r="DI32" s="17">
        <v>20.100000000000001</v>
      </c>
      <c r="DJ32" s="17">
        <v>20</v>
      </c>
      <c r="DK32" s="17">
        <v>19</v>
      </c>
      <c r="DL32" s="17">
        <v>3.5</v>
      </c>
      <c r="DM32" s="17">
        <v>18.600000000000001</v>
      </c>
      <c r="DN32" s="17">
        <v>14.4</v>
      </c>
      <c r="DO32" s="17">
        <v>15.8</v>
      </c>
      <c r="DP32" s="17">
        <v>13.7</v>
      </c>
      <c r="DQ32" s="17">
        <v>51.2</v>
      </c>
      <c r="DR32" s="17">
        <v>18.100000000000001</v>
      </c>
      <c r="DS32" s="17">
        <v>3.2</v>
      </c>
      <c r="DT32" s="17">
        <v>9.6999999999999993</v>
      </c>
      <c r="DU32" s="17">
        <v>2.2999999999999998</v>
      </c>
      <c r="DV32" s="17">
        <v>0</v>
      </c>
      <c r="DW32" s="17">
        <v>0.36099999999999999</v>
      </c>
      <c r="DX32" s="17">
        <v>11.1</v>
      </c>
      <c r="DY32" s="17">
        <v>7.8</v>
      </c>
      <c r="DZ32" s="17">
        <v>18.600000000000001</v>
      </c>
      <c r="EA32" s="17">
        <v>20.2</v>
      </c>
      <c r="EB32" s="17">
        <v>17.399999999999999</v>
      </c>
      <c r="EC32" s="17">
        <v>3.7</v>
      </c>
      <c r="ED32" s="17">
        <v>2.9</v>
      </c>
      <c r="EE32" s="17">
        <v>33.5</v>
      </c>
      <c r="EF32" s="17">
        <v>26.1</v>
      </c>
      <c r="EG32" s="17">
        <v>34.299999999999997</v>
      </c>
      <c r="EH32" s="17">
        <v>5.9</v>
      </c>
      <c r="EI32" s="17">
        <v>2.9</v>
      </c>
      <c r="EJ32" s="17">
        <v>46.93</v>
      </c>
      <c r="EK32" s="17">
        <v>21</v>
      </c>
      <c r="EL32" s="17">
        <v>6</v>
      </c>
      <c r="EM32" s="17">
        <v>4.5999999999999996</v>
      </c>
      <c r="EN32" s="17">
        <v>20.399999999999999</v>
      </c>
      <c r="EO32" s="17">
        <v>20.399999999999999</v>
      </c>
      <c r="EP32" s="17">
        <v>20.100000000000001</v>
      </c>
      <c r="EQ32" s="17">
        <v>7.1</v>
      </c>
      <c r="ER32" s="17">
        <v>252.8</v>
      </c>
      <c r="ES32" s="17">
        <v>16.899999999999999</v>
      </c>
      <c r="ET32" s="17">
        <v>145.1</v>
      </c>
      <c r="EU32" s="17">
        <v>0.6</v>
      </c>
      <c r="EV32" s="17">
        <v>0</v>
      </c>
      <c r="EW32" s="17">
        <v>0</v>
      </c>
      <c r="EX32" s="17">
        <v>111</v>
      </c>
      <c r="EY32" s="17">
        <v>2.9</v>
      </c>
      <c r="EZ32" s="17">
        <v>2.2000000000000002</v>
      </c>
      <c r="FA32" s="17">
        <v>1.2</v>
      </c>
      <c r="FB32" s="17">
        <v>1.2</v>
      </c>
      <c r="FC32" s="17">
        <v>16.8</v>
      </c>
      <c r="FD32" s="17">
        <v>7.2</v>
      </c>
      <c r="FE32" s="17">
        <v>19.2</v>
      </c>
      <c r="FF32" s="17">
        <v>0</v>
      </c>
      <c r="FG32" s="17"/>
      <c r="FH32" s="17"/>
      <c r="FI32" s="17">
        <v>14.5</v>
      </c>
      <c r="FJ32" s="17">
        <v>19.100000000000001</v>
      </c>
      <c r="FK32" s="17">
        <v>8.8000000000000007</v>
      </c>
      <c r="FL32" s="17">
        <v>11.2</v>
      </c>
      <c r="FM32" s="17">
        <v>23.2</v>
      </c>
      <c r="FN32" s="17">
        <v>8132.8909999999996</v>
      </c>
      <c r="FO32" s="15"/>
      <c r="FP32" s="17">
        <v>24.4</v>
      </c>
      <c r="FQ32" s="17">
        <v>8.0519999999999996</v>
      </c>
      <c r="FR32" s="17">
        <v>11.4</v>
      </c>
      <c r="FS32" s="17">
        <v>8.5</v>
      </c>
      <c r="FT32" s="17">
        <v>26.02345</v>
      </c>
      <c r="FU32" s="17">
        <v>18.940529999999999</v>
      </c>
      <c r="FV32" s="17">
        <v>6.3</v>
      </c>
      <c r="FW32" s="17">
        <v>5</v>
      </c>
      <c r="FX32" s="17">
        <v>108.61597999999999</v>
      </c>
    </row>
    <row r="33" spans="1:180" ht="24" customHeight="1" x14ac:dyDescent="0.3">
      <c r="A33" s="16" t="s">
        <v>57</v>
      </c>
      <c r="B33" s="16" t="s">
        <v>751</v>
      </c>
      <c r="C33" s="17">
        <v>201</v>
      </c>
      <c r="D33" s="17">
        <v>616.9</v>
      </c>
      <c r="E33" s="17">
        <v>211.6</v>
      </c>
      <c r="F33" s="17"/>
      <c r="G33" s="17"/>
      <c r="H33" s="17">
        <v>89.9</v>
      </c>
      <c r="I33" s="17">
        <v>236.3</v>
      </c>
      <c r="J33" s="17"/>
      <c r="K33" s="17"/>
      <c r="L33" s="17">
        <v>177.7</v>
      </c>
      <c r="M33" s="17">
        <v>199.6</v>
      </c>
      <c r="N33" s="17">
        <v>196.9</v>
      </c>
      <c r="O33" s="17"/>
      <c r="P33" s="17">
        <v>202.9</v>
      </c>
      <c r="Q33" s="17"/>
      <c r="R33" s="17">
        <v>356.9</v>
      </c>
      <c r="S33" s="17">
        <v>9.9</v>
      </c>
      <c r="T33" s="17">
        <v>11.9</v>
      </c>
      <c r="U33" s="17"/>
      <c r="V33" s="17"/>
      <c r="W33" s="17"/>
      <c r="X33" s="17">
        <v>165.2</v>
      </c>
      <c r="Y33" s="17">
        <v>7</v>
      </c>
      <c r="Z33" s="17">
        <v>5.0999999999999996</v>
      </c>
      <c r="AA33" s="17">
        <v>21</v>
      </c>
      <c r="AB33" s="17">
        <v>7</v>
      </c>
      <c r="AC33" s="17">
        <v>13.9</v>
      </c>
      <c r="AD33" s="17">
        <v>74.099999999999994</v>
      </c>
      <c r="AE33" s="17"/>
      <c r="AF33" s="17"/>
      <c r="AG33" s="17"/>
      <c r="AH33" s="17"/>
      <c r="AI33" s="17">
        <v>110.7</v>
      </c>
      <c r="AJ33" s="17">
        <v>155.19999999999999</v>
      </c>
      <c r="AK33" s="17"/>
      <c r="AL33" s="17"/>
      <c r="AM33" s="17"/>
      <c r="AN33" s="17">
        <v>6.5</v>
      </c>
      <c r="AO33" s="17">
        <v>219.8</v>
      </c>
      <c r="AP33" s="17">
        <v>58.3</v>
      </c>
      <c r="AQ33" s="17">
        <v>151.30000000000001</v>
      </c>
      <c r="AR33" s="17">
        <v>35.9</v>
      </c>
      <c r="AS33" s="17">
        <v>17.8</v>
      </c>
      <c r="AT33" s="17">
        <v>18.8</v>
      </c>
      <c r="AU33" s="17">
        <v>89.5</v>
      </c>
      <c r="AV33" s="17">
        <v>179.4</v>
      </c>
      <c r="AW33" s="17">
        <v>179.9</v>
      </c>
      <c r="AX33" s="17">
        <v>185.4</v>
      </c>
      <c r="AY33" s="17">
        <v>108.7</v>
      </c>
      <c r="AZ33" s="17">
        <v>0</v>
      </c>
      <c r="BA33" s="17">
        <v>30.7</v>
      </c>
      <c r="BB33" s="17">
        <v>1.8</v>
      </c>
      <c r="BC33" s="17">
        <v>31.6</v>
      </c>
      <c r="BD33" s="17">
        <v>106.3</v>
      </c>
      <c r="BE33" s="17"/>
      <c r="BF33" s="17"/>
      <c r="BG33" s="17">
        <v>31.8</v>
      </c>
      <c r="BH33" s="17"/>
      <c r="BI33" s="17"/>
      <c r="BJ33" s="17">
        <v>45.1</v>
      </c>
      <c r="BK33" s="17"/>
      <c r="BL33" s="17"/>
      <c r="BM33" s="17"/>
      <c r="BN33" s="17">
        <v>100.6</v>
      </c>
      <c r="BO33" s="17">
        <v>167.1</v>
      </c>
      <c r="BP33" s="17">
        <v>165</v>
      </c>
      <c r="BQ33" s="17">
        <v>167.4</v>
      </c>
      <c r="BR33" s="17">
        <v>246.1</v>
      </c>
      <c r="BS33" s="17">
        <v>72.8</v>
      </c>
      <c r="BT33" s="17">
        <v>35.1</v>
      </c>
      <c r="BU33" s="17"/>
      <c r="BV33" s="17"/>
      <c r="BW33" s="17"/>
      <c r="BX33" s="17">
        <v>16.8</v>
      </c>
      <c r="BY33" s="17"/>
      <c r="BZ33" s="17"/>
      <c r="CA33" s="17">
        <v>2</v>
      </c>
      <c r="CB33" s="17">
        <v>126.6</v>
      </c>
      <c r="CC33" s="17">
        <v>109.6</v>
      </c>
      <c r="CD33" s="17">
        <v>59.9</v>
      </c>
      <c r="CE33" s="17">
        <v>75.900000000000006</v>
      </c>
      <c r="CF33" s="17">
        <v>30.6</v>
      </c>
      <c r="CG33" s="17"/>
      <c r="CH33" s="17">
        <v>0</v>
      </c>
      <c r="CI33" s="17"/>
      <c r="CJ33" s="17">
        <v>141</v>
      </c>
      <c r="CK33" s="17">
        <v>142.30000000000001</v>
      </c>
      <c r="CL33" s="17">
        <v>168.5</v>
      </c>
      <c r="CM33" s="17">
        <v>181.7</v>
      </c>
      <c r="CN33" s="17"/>
      <c r="CO33" s="17"/>
      <c r="CP33" s="17"/>
      <c r="CQ33" s="17"/>
      <c r="CR33" s="17"/>
      <c r="CS33" s="17"/>
      <c r="CT33" s="17">
        <v>6.4</v>
      </c>
      <c r="CU33" s="17">
        <v>2.2000000000000002</v>
      </c>
      <c r="CV33" s="17">
        <v>15.5</v>
      </c>
      <c r="CW33" s="17">
        <v>0.2</v>
      </c>
      <c r="CX33" s="17">
        <v>68</v>
      </c>
      <c r="CY33" s="17">
        <v>80.7</v>
      </c>
      <c r="CZ33" s="17">
        <v>8.9</v>
      </c>
      <c r="DA33" s="17">
        <v>0.3</v>
      </c>
      <c r="DB33" s="17">
        <v>19.5</v>
      </c>
      <c r="DC33" s="17">
        <v>9.9</v>
      </c>
      <c r="DD33" s="17">
        <v>5.5</v>
      </c>
      <c r="DE33" s="17">
        <v>223.9</v>
      </c>
      <c r="DF33" s="17">
        <v>1.9</v>
      </c>
      <c r="DG33" s="17">
        <v>3.5</v>
      </c>
      <c r="DH33" s="17">
        <v>4.7</v>
      </c>
      <c r="DI33" s="17">
        <v>20</v>
      </c>
      <c r="DJ33" s="17">
        <v>20</v>
      </c>
      <c r="DK33" s="17">
        <v>18.899999999999999</v>
      </c>
      <c r="DL33" s="17">
        <v>3.5</v>
      </c>
      <c r="DM33" s="17">
        <v>18.600000000000001</v>
      </c>
      <c r="DN33" s="17">
        <v>14.4</v>
      </c>
      <c r="DO33" s="17">
        <v>16.399999999999999</v>
      </c>
      <c r="DP33" s="17">
        <v>12.8</v>
      </c>
      <c r="DQ33" s="17">
        <v>52.9</v>
      </c>
      <c r="DR33" s="17">
        <v>19.8</v>
      </c>
      <c r="DS33" s="17">
        <v>3.2</v>
      </c>
      <c r="DT33" s="17">
        <v>9.8000000000000007</v>
      </c>
      <c r="DU33" s="17">
        <v>2.2999999999999998</v>
      </c>
      <c r="DV33" s="17">
        <v>0</v>
      </c>
      <c r="DW33" s="17">
        <v>0.36</v>
      </c>
      <c r="DX33" s="17">
        <v>11.1</v>
      </c>
      <c r="DY33" s="17">
        <v>7.8</v>
      </c>
      <c r="DZ33" s="17">
        <v>18.7</v>
      </c>
      <c r="EA33" s="17">
        <v>20.2</v>
      </c>
      <c r="EB33" s="17">
        <v>17.399999999999999</v>
      </c>
      <c r="EC33" s="17">
        <v>4.5</v>
      </c>
      <c r="ED33" s="17">
        <v>5.8</v>
      </c>
      <c r="EE33" s="17">
        <v>25.9</v>
      </c>
      <c r="EF33" s="17">
        <v>33.5</v>
      </c>
      <c r="EG33" s="17">
        <v>35.5</v>
      </c>
      <c r="EH33" s="17">
        <v>2.5</v>
      </c>
      <c r="EI33" s="17">
        <v>2.4</v>
      </c>
      <c r="EJ33" s="17">
        <v>30.01</v>
      </c>
      <c r="EK33" s="17">
        <v>21</v>
      </c>
      <c r="EL33" s="17">
        <v>5.8</v>
      </c>
      <c r="EM33" s="17">
        <v>4.5999999999999996</v>
      </c>
      <c r="EN33" s="17">
        <v>20.399999999999999</v>
      </c>
      <c r="EO33" s="17">
        <v>20.399999999999999</v>
      </c>
      <c r="EP33" s="17">
        <v>20.100000000000001</v>
      </c>
      <c r="EQ33" s="17">
        <v>7.3</v>
      </c>
      <c r="ER33" s="17">
        <v>253</v>
      </c>
      <c r="ES33" s="17">
        <v>17.8</v>
      </c>
      <c r="ET33" s="17">
        <v>107.3</v>
      </c>
      <c r="EU33" s="17">
        <v>0.6</v>
      </c>
      <c r="EV33" s="17">
        <v>0</v>
      </c>
      <c r="EW33" s="17">
        <v>0.9</v>
      </c>
      <c r="EX33" s="17">
        <v>107.4</v>
      </c>
      <c r="EY33" s="17">
        <v>2.9</v>
      </c>
      <c r="EZ33" s="17">
        <v>2.2000000000000002</v>
      </c>
      <c r="FA33" s="17">
        <v>1.2</v>
      </c>
      <c r="FB33" s="17">
        <v>1.2</v>
      </c>
      <c r="FC33" s="17">
        <v>15.4</v>
      </c>
      <c r="FD33" s="17">
        <v>7.2</v>
      </c>
      <c r="FE33" s="17">
        <v>19.2</v>
      </c>
      <c r="FF33" s="17">
        <v>0</v>
      </c>
      <c r="FG33" s="17"/>
      <c r="FH33" s="17"/>
      <c r="FI33" s="17">
        <v>14.2</v>
      </c>
      <c r="FJ33" s="17">
        <v>19.100000000000001</v>
      </c>
      <c r="FK33" s="17">
        <v>9.4</v>
      </c>
      <c r="FL33" s="17">
        <v>11.2</v>
      </c>
      <c r="FM33" s="17">
        <v>22.9</v>
      </c>
      <c r="FN33" s="17">
        <v>8170.37</v>
      </c>
      <c r="FO33" s="15"/>
      <c r="FP33" s="17">
        <v>24.4</v>
      </c>
      <c r="FQ33" s="17">
        <v>8.0549999999999997</v>
      </c>
      <c r="FR33" s="17">
        <v>11.4</v>
      </c>
      <c r="FS33" s="17">
        <v>8.4</v>
      </c>
      <c r="FT33" s="17">
        <v>26.080210000000001</v>
      </c>
      <c r="FU33" s="17">
        <v>18.94012</v>
      </c>
      <c r="FV33" s="17">
        <v>6.2</v>
      </c>
      <c r="FW33" s="17">
        <v>5</v>
      </c>
      <c r="FX33" s="17">
        <v>108.47533</v>
      </c>
    </row>
    <row r="34" spans="1:180" ht="24" customHeight="1" x14ac:dyDescent="0.3">
      <c r="A34" s="18" t="s">
        <v>57</v>
      </c>
      <c r="B34" s="18" t="s">
        <v>752</v>
      </c>
      <c r="C34" s="19">
        <v>202.7</v>
      </c>
      <c r="D34" s="19">
        <v>618.1</v>
      </c>
      <c r="E34" s="19">
        <v>212</v>
      </c>
      <c r="F34" s="19"/>
      <c r="G34" s="19"/>
      <c r="H34" s="19">
        <v>90</v>
      </c>
      <c r="I34" s="19">
        <v>234</v>
      </c>
      <c r="J34" s="19"/>
      <c r="K34" s="19"/>
      <c r="L34" s="19">
        <v>174.7</v>
      </c>
      <c r="M34" s="19">
        <v>198.7</v>
      </c>
      <c r="N34" s="19">
        <v>196</v>
      </c>
      <c r="O34" s="19"/>
      <c r="P34" s="19">
        <v>200.6</v>
      </c>
      <c r="Q34" s="19"/>
      <c r="R34" s="19">
        <v>354.7</v>
      </c>
      <c r="S34" s="19">
        <v>9.8000000000000007</v>
      </c>
      <c r="T34" s="19">
        <v>11.9</v>
      </c>
      <c r="U34" s="19"/>
      <c r="V34" s="19"/>
      <c r="W34" s="19"/>
      <c r="X34" s="19">
        <v>160.80000000000001</v>
      </c>
      <c r="Y34" s="19">
        <v>7.3</v>
      </c>
      <c r="Z34" s="19">
        <v>5.0999999999999996</v>
      </c>
      <c r="AA34" s="19">
        <v>20.8</v>
      </c>
      <c r="AB34" s="19">
        <v>7.1</v>
      </c>
      <c r="AC34" s="19">
        <v>14.3</v>
      </c>
      <c r="AD34" s="19">
        <v>73.900000000000006</v>
      </c>
      <c r="AE34" s="19"/>
      <c r="AF34" s="19"/>
      <c r="AG34" s="19"/>
      <c r="AH34" s="19"/>
      <c r="AI34" s="19">
        <v>110.8</v>
      </c>
      <c r="AJ34" s="19">
        <v>154.4</v>
      </c>
      <c r="AK34" s="19"/>
      <c r="AL34" s="19"/>
      <c r="AM34" s="19"/>
      <c r="AN34" s="19">
        <v>6.5</v>
      </c>
      <c r="AO34" s="19">
        <v>220</v>
      </c>
      <c r="AP34" s="19">
        <v>57.1</v>
      </c>
      <c r="AQ34" s="19">
        <v>151.5</v>
      </c>
      <c r="AR34" s="19">
        <v>36</v>
      </c>
      <c r="AS34" s="19">
        <v>17.7</v>
      </c>
      <c r="AT34" s="19">
        <v>18.8</v>
      </c>
      <c r="AU34" s="19">
        <v>93</v>
      </c>
      <c r="AV34" s="19">
        <v>179.8</v>
      </c>
      <c r="AW34" s="19">
        <v>180.4</v>
      </c>
      <c r="AX34" s="19">
        <v>185.1</v>
      </c>
      <c r="AY34" s="19">
        <v>108.8</v>
      </c>
      <c r="AZ34" s="19">
        <v>0</v>
      </c>
      <c r="BA34" s="19">
        <v>38</v>
      </c>
      <c r="BB34" s="19">
        <v>1.8</v>
      </c>
      <c r="BC34" s="19">
        <v>31.6</v>
      </c>
      <c r="BD34" s="19">
        <v>89.1</v>
      </c>
      <c r="BE34" s="19"/>
      <c r="BF34" s="19"/>
      <c r="BG34" s="19">
        <v>31.9</v>
      </c>
      <c r="BH34" s="19"/>
      <c r="BI34" s="19"/>
      <c r="BJ34" s="19">
        <v>44.9</v>
      </c>
      <c r="BK34" s="19"/>
      <c r="BL34" s="19"/>
      <c r="BM34" s="19"/>
      <c r="BN34" s="19">
        <v>100.9</v>
      </c>
      <c r="BO34" s="19">
        <v>165.4</v>
      </c>
      <c r="BP34" s="19">
        <v>163.4</v>
      </c>
      <c r="BQ34" s="19">
        <v>170.2</v>
      </c>
      <c r="BR34" s="19">
        <v>248.9</v>
      </c>
      <c r="BS34" s="19">
        <v>72.2</v>
      </c>
      <c r="BT34" s="19">
        <v>34.9</v>
      </c>
      <c r="BU34" s="19"/>
      <c r="BV34" s="19"/>
      <c r="BW34" s="19"/>
      <c r="BX34" s="19">
        <v>16.7</v>
      </c>
      <c r="BY34" s="19"/>
      <c r="BZ34" s="19"/>
      <c r="CA34" s="19">
        <v>2</v>
      </c>
      <c r="CB34" s="19">
        <v>93.9</v>
      </c>
      <c r="CC34" s="19">
        <v>107.1</v>
      </c>
      <c r="CD34" s="19">
        <v>60</v>
      </c>
      <c r="CE34" s="19">
        <v>75.900000000000006</v>
      </c>
      <c r="CF34" s="19">
        <v>30.1</v>
      </c>
      <c r="CG34" s="19"/>
      <c r="CH34" s="19">
        <v>0</v>
      </c>
      <c r="CI34" s="19"/>
      <c r="CJ34" s="19">
        <v>141.5</v>
      </c>
      <c r="CK34" s="19">
        <v>142.5</v>
      </c>
      <c r="CL34" s="19">
        <v>168.7</v>
      </c>
      <c r="CM34" s="19">
        <v>182.6</v>
      </c>
      <c r="CN34" s="19"/>
      <c r="CO34" s="19"/>
      <c r="CP34" s="19"/>
      <c r="CQ34" s="19"/>
      <c r="CR34" s="19"/>
      <c r="CS34" s="19"/>
      <c r="CT34" s="19">
        <v>6.4</v>
      </c>
      <c r="CU34" s="19">
        <v>2.2000000000000002</v>
      </c>
      <c r="CV34" s="19">
        <v>15.3</v>
      </c>
      <c r="CW34" s="19">
        <v>0.2</v>
      </c>
      <c r="CX34" s="19">
        <v>76.099999999999994</v>
      </c>
      <c r="CY34" s="19">
        <v>80.7</v>
      </c>
      <c r="CZ34" s="19">
        <v>11.8</v>
      </c>
      <c r="DA34" s="19">
        <v>0.2</v>
      </c>
      <c r="DB34" s="19">
        <v>19.600000000000001</v>
      </c>
      <c r="DC34" s="19">
        <v>9.9</v>
      </c>
      <c r="DD34" s="19">
        <v>5.5</v>
      </c>
      <c r="DE34" s="19">
        <v>224.5</v>
      </c>
      <c r="DF34" s="19">
        <v>1.9</v>
      </c>
      <c r="DG34" s="19">
        <v>3.5</v>
      </c>
      <c r="DH34" s="19">
        <v>4.8</v>
      </c>
      <c r="DI34" s="19">
        <v>20.100000000000001</v>
      </c>
      <c r="DJ34" s="19">
        <v>20</v>
      </c>
      <c r="DK34" s="19">
        <v>18.3</v>
      </c>
      <c r="DL34" s="19">
        <v>3.5</v>
      </c>
      <c r="DM34" s="19">
        <v>18.600000000000001</v>
      </c>
      <c r="DN34" s="19">
        <v>14.4</v>
      </c>
      <c r="DO34" s="19">
        <v>11.9</v>
      </c>
      <c r="DP34" s="19">
        <v>13.9</v>
      </c>
      <c r="DQ34" s="19">
        <v>51</v>
      </c>
      <c r="DR34" s="19">
        <v>19.7</v>
      </c>
      <c r="DS34" s="19">
        <v>3.2</v>
      </c>
      <c r="DT34" s="19">
        <v>9.6999999999999993</v>
      </c>
      <c r="DU34" s="19">
        <v>2.2999999999999998</v>
      </c>
      <c r="DV34" s="19">
        <v>0</v>
      </c>
      <c r="DW34" s="19">
        <v>0.36199999999999999</v>
      </c>
      <c r="DX34" s="19">
        <v>11</v>
      </c>
      <c r="DY34" s="19">
        <v>7.8</v>
      </c>
      <c r="DZ34" s="19">
        <v>18.7</v>
      </c>
      <c r="EA34" s="19">
        <v>20.2</v>
      </c>
      <c r="EB34" s="19">
        <v>17.3</v>
      </c>
      <c r="EC34" s="19">
        <v>3.6</v>
      </c>
      <c r="ED34" s="19">
        <v>5.7</v>
      </c>
      <c r="EE34" s="19">
        <v>18.5</v>
      </c>
      <c r="EF34" s="19">
        <v>54</v>
      </c>
      <c r="EG34" s="19">
        <v>40.9</v>
      </c>
      <c r="EH34" s="19">
        <v>5.6</v>
      </c>
      <c r="EI34" s="19">
        <v>5.8</v>
      </c>
      <c r="EJ34" s="19">
        <v>24.34</v>
      </c>
      <c r="EK34" s="19">
        <v>21</v>
      </c>
      <c r="EL34" s="19">
        <v>5.8</v>
      </c>
      <c r="EM34" s="19">
        <v>4.5999999999999996</v>
      </c>
      <c r="EN34" s="19">
        <v>20.399999999999999</v>
      </c>
      <c r="EO34" s="19">
        <v>20.399999999999999</v>
      </c>
      <c r="EP34" s="19">
        <v>20.100000000000001</v>
      </c>
      <c r="EQ34" s="19">
        <v>9.6999999999999993</v>
      </c>
      <c r="ER34" s="19">
        <v>253</v>
      </c>
      <c r="ES34" s="19">
        <v>18</v>
      </c>
      <c r="ET34" s="19">
        <v>59.4</v>
      </c>
      <c r="EU34" s="19">
        <v>0.6</v>
      </c>
      <c r="EV34" s="19">
        <v>2.6</v>
      </c>
      <c r="EW34" s="19">
        <v>11.2</v>
      </c>
      <c r="EX34" s="19">
        <v>66.2</v>
      </c>
      <c r="EY34" s="19">
        <v>2.9</v>
      </c>
      <c r="EZ34" s="19">
        <v>2.2000000000000002</v>
      </c>
      <c r="FA34" s="19">
        <v>1.2</v>
      </c>
      <c r="FB34" s="19">
        <v>1.2</v>
      </c>
      <c r="FC34" s="19">
        <v>15.8</v>
      </c>
      <c r="FD34" s="19">
        <v>7.2</v>
      </c>
      <c r="FE34" s="19">
        <v>19.100000000000001</v>
      </c>
      <c r="FF34" s="19">
        <v>0</v>
      </c>
      <c r="FG34" s="19"/>
      <c r="FH34" s="19"/>
      <c r="FI34" s="19">
        <v>14.3</v>
      </c>
      <c r="FJ34" s="19">
        <v>19.100000000000001</v>
      </c>
      <c r="FK34" s="19">
        <v>8.6999999999999993</v>
      </c>
      <c r="FL34" s="19">
        <v>11.2</v>
      </c>
      <c r="FM34" s="19">
        <v>22.1</v>
      </c>
      <c r="FN34" s="19">
        <v>8067.6019999999999</v>
      </c>
      <c r="FO34" s="15"/>
      <c r="FP34" s="19">
        <v>24.4</v>
      </c>
      <c r="FQ34" s="19">
        <v>7.952</v>
      </c>
      <c r="FR34" s="19">
        <v>11.25</v>
      </c>
      <c r="FS34" s="19">
        <v>8.4</v>
      </c>
      <c r="FT34" s="19">
        <v>26.007680000000001</v>
      </c>
      <c r="FU34" s="19">
        <v>18.939360000000001</v>
      </c>
      <c r="FV34" s="19">
        <v>6.2</v>
      </c>
      <c r="FW34" s="19">
        <v>5</v>
      </c>
      <c r="FX34" s="19">
        <v>108.14904</v>
      </c>
    </row>
    <row r="35" spans="1:180" ht="24" customHeight="1" x14ac:dyDescent="0.3">
      <c r="A35" s="13" t="s">
        <v>57</v>
      </c>
      <c r="B35" s="13" t="s">
        <v>753</v>
      </c>
      <c r="C35" s="14">
        <v>205.5</v>
      </c>
      <c r="D35" s="14">
        <v>628</v>
      </c>
      <c r="E35" s="14">
        <v>210</v>
      </c>
      <c r="F35" s="14"/>
      <c r="G35" s="14"/>
      <c r="H35" s="14">
        <v>92.7</v>
      </c>
      <c r="I35" s="14">
        <v>238.9</v>
      </c>
      <c r="J35" s="14"/>
      <c r="K35" s="14"/>
      <c r="L35" s="14">
        <v>173.3</v>
      </c>
      <c r="M35" s="14">
        <v>198.7</v>
      </c>
      <c r="N35" s="14">
        <v>196.4</v>
      </c>
      <c r="O35" s="14"/>
      <c r="P35" s="14">
        <v>201</v>
      </c>
      <c r="Q35" s="14"/>
      <c r="R35" s="14">
        <v>275.2</v>
      </c>
      <c r="S35" s="14">
        <v>9.8000000000000007</v>
      </c>
      <c r="T35" s="14">
        <v>11.8</v>
      </c>
      <c r="U35" s="14"/>
      <c r="V35" s="14"/>
      <c r="W35" s="14"/>
      <c r="X35" s="14">
        <v>177.5</v>
      </c>
      <c r="Y35" s="14">
        <v>8.3000000000000007</v>
      </c>
      <c r="Z35" s="14">
        <v>5.4</v>
      </c>
      <c r="AA35" s="14">
        <v>20.9</v>
      </c>
      <c r="AB35" s="14">
        <v>6.9</v>
      </c>
      <c r="AC35" s="14">
        <v>14.2</v>
      </c>
      <c r="AD35" s="14">
        <v>75.099999999999994</v>
      </c>
      <c r="AE35" s="14"/>
      <c r="AF35" s="14"/>
      <c r="AG35" s="14"/>
      <c r="AH35" s="14"/>
      <c r="AI35" s="14">
        <v>110.8</v>
      </c>
      <c r="AJ35" s="14">
        <v>152.80000000000001</v>
      </c>
      <c r="AK35" s="14"/>
      <c r="AL35" s="14"/>
      <c r="AM35" s="14"/>
      <c r="AN35" s="14">
        <v>6.5</v>
      </c>
      <c r="AO35" s="14">
        <v>174</v>
      </c>
      <c r="AP35" s="14">
        <v>56.4</v>
      </c>
      <c r="AQ35" s="14">
        <v>154.5</v>
      </c>
      <c r="AR35" s="14">
        <v>36.700000000000003</v>
      </c>
      <c r="AS35" s="14">
        <v>17.399999999999999</v>
      </c>
      <c r="AT35" s="14">
        <v>18.8</v>
      </c>
      <c r="AU35" s="14">
        <v>91.5</v>
      </c>
      <c r="AV35" s="14">
        <v>184.2</v>
      </c>
      <c r="AW35" s="14">
        <v>186</v>
      </c>
      <c r="AX35" s="14">
        <v>184.2</v>
      </c>
      <c r="AY35" s="14">
        <v>109.5</v>
      </c>
      <c r="AZ35" s="14">
        <v>0</v>
      </c>
      <c r="BA35" s="14">
        <v>46.6</v>
      </c>
      <c r="BB35" s="14">
        <v>1.8</v>
      </c>
      <c r="BC35" s="14">
        <v>31.6</v>
      </c>
      <c r="BD35" s="14">
        <v>78.599999999999994</v>
      </c>
      <c r="BE35" s="14"/>
      <c r="BF35" s="14"/>
      <c r="BG35" s="14">
        <v>0</v>
      </c>
      <c r="BH35" s="14"/>
      <c r="BI35" s="14"/>
      <c r="BJ35" s="14">
        <v>44.6</v>
      </c>
      <c r="BK35" s="14"/>
      <c r="BL35" s="14"/>
      <c r="BM35" s="14"/>
      <c r="BN35" s="14">
        <v>104.5</v>
      </c>
      <c r="BO35" s="14">
        <v>131.19999999999999</v>
      </c>
      <c r="BP35" s="14">
        <v>131.19999999999999</v>
      </c>
      <c r="BQ35" s="14">
        <v>130.30000000000001</v>
      </c>
      <c r="BR35" s="14">
        <v>217.7</v>
      </c>
      <c r="BS35" s="14">
        <v>70.7</v>
      </c>
      <c r="BT35" s="14">
        <v>34.6</v>
      </c>
      <c r="BU35" s="14"/>
      <c r="BV35" s="14"/>
      <c r="BW35" s="14"/>
      <c r="BX35" s="14">
        <v>18.399999999999999</v>
      </c>
      <c r="BY35" s="14"/>
      <c r="BZ35" s="14"/>
      <c r="CA35" s="14">
        <v>2</v>
      </c>
      <c r="CB35" s="14">
        <v>96.3</v>
      </c>
      <c r="CC35" s="14">
        <v>110.4</v>
      </c>
      <c r="CD35" s="14">
        <v>62.7</v>
      </c>
      <c r="CE35" s="14">
        <v>77.400000000000006</v>
      </c>
      <c r="CF35" s="14">
        <v>30.8</v>
      </c>
      <c r="CG35" s="14"/>
      <c r="CH35" s="14">
        <v>0</v>
      </c>
      <c r="CI35" s="14"/>
      <c r="CJ35" s="14">
        <v>140.30000000000001</v>
      </c>
      <c r="CK35" s="14">
        <v>141.6</v>
      </c>
      <c r="CL35" s="14">
        <v>168.3</v>
      </c>
      <c r="CM35" s="14">
        <v>181.9</v>
      </c>
      <c r="CN35" s="14"/>
      <c r="CO35" s="14"/>
      <c r="CP35" s="14"/>
      <c r="CQ35" s="14"/>
      <c r="CR35" s="14"/>
      <c r="CS35" s="14"/>
      <c r="CT35" s="14">
        <v>6.4</v>
      </c>
      <c r="CU35" s="14">
        <v>2.2000000000000002</v>
      </c>
      <c r="CV35" s="14">
        <v>15.4</v>
      </c>
      <c r="CW35" s="14">
        <v>0.2</v>
      </c>
      <c r="CX35" s="14">
        <v>81.3</v>
      </c>
      <c r="CY35" s="14">
        <v>80.8</v>
      </c>
      <c r="CZ35" s="14">
        <v>10.3</v>
      </c>
      <c r="DA35" s="14">
        <v>0.2</v>
      </c>
      <c r="DB35" s="14">
        <v>19.399999999999999</v>
      </c>
      <c r="DC35" s="14">
        <v>9.9</v>
      </c>
      <c r="DD35" s="14">
        <v>5.6</v>
      </c>
      <c r="DE35" s="14">
        <v>220.9</v>
      </c>
      <c r="DF35" s="14">
        <v>1.9</v>
      </c>
      <c r="DG35" s="14">
        <v>3.5</v>
      </c>
      <c r="DH35" s="14">
        <v>4.8</v>
      </c>
      <c r="DI35" s="14">
        <v>20.6</v>
      </c>
      <c r="DJ35" s="14">
        <v>20</v>
      </c>
      <c r="DK35" s="14">
        <v>18</v>
      </c>
      <c r="DL35" s="14">
        <v>3.5</v>
      </c>
      <c r="DM35" s="14">
        <v>18.600000000000001</v>
      </c>
      <c r="DN35" s="14">
        <v>14.2</v>
      </c>
      <c r="DO35" s="14">
        <v>18.2</v>
      </c>
      <c r="DP35" s="14">
        <v>18.399999999999999</v>
      </c>
      <c r="DQ35" s="14">
        <v>54.5</v>
      </c>
      <c r="DR35" s="14">
        <v>19.5</v>
      </c>
      <c r="DS35" s="14">
        <v>3.2</v>
      </c>
      <c r="DT35" s="14">
        <v>5.7</v>
      </c>
      <c r="DU35" s="14">
        <v>2.2999999999999998</v>
      </c>
      <c r="DV35" s="14">
        <v>0</v>
      </c>
      <c r="DW35" s="14">
        <v>0.36399999999999999</v>
      </c>
      <c r="DX35" s="14">
        <v>10.7</v>
      </c>
      <c r="DY35" s="14">
        <v>7.7</v>
      </c>
      <c r="DZ35" s="14">
        <v>19</v>
      </c>
      <c r="EA35" s="14">
        <v>20.3</v>
      </c>
      <c r="EB35" s="14">
        <v>17.2</v>
      </c>
      <c r="EC35" s="14">
        <v>1.6</v>
      </c>
      <c r="ED35" s="14">
        <v>6.8</v>
      </c>
      <c r="EE35" s="14">
        <v>41.6</v>
      </c>
      <c r="EF35" s="14">
        <v>49.7</v>
      </c>
      <c r="EG35" s="14">
        <v>40.299999999999997</v>
      </c>
      <c r="EH35" s="14">
        <v>6.4</v>
      </c>
      <c r="EI35" s="14">
        <v>5.3</v>
      </c>
      <c r="EJ35" s="14">
        <v>25.05</v>
      </c>
      <c r="EK35" s="14">
        <v>21</v>
      </c>
      <c r="EL35" s="14">
        <v>5.8</v>
      </c>
      <c r="EM35" s="14">
        <v>4.5999999999999996</v>
      </c>
      <c r="EN35" s="14">
        <v>20.399999999999999</v>
      </c>
      <c r="EO35" s="14">
        <v>20.399999999999999</v>
      </c>
      <c r="EP35" s="14">
        <v>20.100000000000001</v>
      </c>
      <c r="EQ35" s="14">
        <v>9.1</v>
      </c>
      <c r="ER35" s="14">
        <v>253.2</v>
      </c>
      <c r="ES35" s="14">
        <v>17.899999999999999</v>
      </c>
      <c r="ET35" s="14">
        <v>119.5</v>
      </c>
      <c r="EU35" s="14">
        <v>0.6</v>
      </c>
      <c r="EV35" s="14">
        <v>23.3</v>
      </c>
      <c r="EW35" s="14">
        <v>35.799999999999997</v>
      </c>
      <c r="EX35" s="14">
        <v>86.6</v>
      </c>
      <c r="EY35" s="14">
        <v>2.9</v>
      </c>
      <c r="EZ35" s="14">
        <v>2.2000000000000002</v>
      </c>
      <c r="FA35" s="14">
        <v>1.2</v>
      </c>
      <c r="FB35" s="14">
        <v>1.2</v>
      </c>
      <c r="FC35" s="14">
        <v>18.3</v>
      </c>
      <c r="FD35" s="14">
        <v>7.1</v>
      </c>
      <c r="FE35" s="14">
        <v>19.100000000000001</v>
      </c>
      <c r="FF35" s="14">
        <v>0</v>
      </c>
      <c r="FG35" s="14"/>
      <c r="FH35" s="14"/>
      <c r="FI35" s="14">
        <v>14.2</v>
      </c>
      <c r="FJ35" s="14">
        <v>19</v>
      </c>
      <c r="FK35" s="14">
        <v>9</v>
      </c>
      <c r="FL35" s="14">
        <v>11.2</v>
      </c>
      <c r="FM35" s="14">
        <v>23.8</v>
      </c>
      <c r="FN35" s="14">
        <v>7985.4139999999998</v>
      </c>
      <c r="FO35" s="15"/>
      <c r="FP35" s="14">
        <v>24.4</v>
      </c>
      <c r="FQ35" s="14">
        <v>8.0579999999999998</v>
      </c>
      <c r="FR35" s="14">
        <v>9.9544999999999995</v>
      </c>
      <c r="FS35" s="14">
        <v>8.4</v>
      </c>
      <c r="FT35" s="14">
        <v>25.899039999999999</v>
      </c>
      <c r="FU35" s="14">
        <v>18.939240000000002</v>
      </c>
      <c r="FV35" s="14">
        <v>6.2</v>
      </c>
      <c r="FW35" s="14">
        <v>5</v>
      </c>
      <c r="FX35" s="14">
        <v>106.85078</v>
      </c>
    </row>
    <row r="36" spans="1:180" ht="24" customHeight="1" x14ac:dyDescent="0.3">
      <c r="A36" s="16" t="s">
        <v>57</v>
      </c>
      <c r="B36" s="16" t="s">
        <v>754</v>
      </c>
      <c r="C36" s="17">
        <v>197.8</v>
      </c>
      <c r="D36" s="17">
        <v>604</v>
      </c>
      <c r="E36" s="17">
        <v>210.4</v>
      </c>
      <c r="F36" s="17"/>
      <c r="G36" s="17"/>
      <c r="H36" s="17">
        <v>88</v>
      </c>
      <c r="I36" s="17">
        <v>223.2</v>
      </c>
      <c r="J36" s="17"/>
      <c r="K36" s="17"/>
      <c r="L36" s="17">
        <v>176.1</v>
      </c>
      <c r="M36" s="17">
        <v>200.2</v>
      </c>
      <c r="N36" s="17">
        <v>197.9</v>
      </c>
      <c r="O36" s="17"/>
      <c r="P36" s="17">
        <v>200.3</v>
      </c>
      <c r="Q36" s="17"/>
      <c r="R36" s="17">
        <v>260.89999999999998</v>
      </c>
      <c r="S36" s="17">
        <v>9.5</v>
      </c>
      <c r="T36" s="17">
        <v>10.9</v>
      </c>
      <c r="U36" s="17"/>
      <c r="V36" s="17"/>
      <c r="W36" s="17"/>
      <c r="X36" s="17">
        <v>162.30000000000001</v>
      </c>
      <c r="Y36" s="17">
        <v>6.5</v>
      </c>
      <c r="Z36" s="17">
        <v>4.9000000000000004</v>
      </c>
      <c r="AA36" s="17">
        <v>20.8</v>
      </c>
      <c r="AB36" s="17">
        <v>6.9</v>
      </c>
      <c r="AC36" s="17">
        <v>13.8</v>
      </c>
      <c r="AD36" s="17">
        <v>72</v>
      </c>
      <c r="AE36" s="17"/>
      <c r="AF36" s="17"/>
      <c r="AG36" s="17"/>
      <c r="AH36" s="17"/>
      <c r="AI36" s="17">
        <v>109.4</v>
      </c>
      <c r="AJ36" s="17">
        <v>153</v>
      </c>
      <c r="AK36" s="17"/>
      <c r="AL36" s="17"/>
      <c r="AM36" s="17"/>
      <c r="AN36" s="17">
        <v>6.5</v>
      </c>
      <c r="AO36" s="17">
        <v>215.5</v>
      </c>
      <c r="AP36" s="17">
        <v>56.2</v>
      </c>
      <c r="AQ36" s="17">
        <v>135.6</v>
      </c>
      <c r="AR36" s="17">
        <v>35.1</v>
      </c>
      <c r="AS36" s="17">
        <v>16.8</v>
      </c>
      <c r="AT36" s="17">
        <v>18.8</v>
      </c>
      <c r="AU36" s="17">
        <v>85.7</v>
      </c>
      <c r="AV36" s="17">
        <v>176.2</v>
      </c>
      <c r="AW36" s="17">
        <v>177.1</v>
      </c>
      <c r="AX36" s="17">
        <v>182.9</v>
      </c>
      <c r="AY36" s="17">
        <v>107</v>
      </c>
      <c r="AZ36" s="17">
        <v>0</v>
      </c>
      <c r="BA36" s="17">
        <v>44.4</v>
      </c>
      <c r="BB36" s="17">
        <v>1.8</v>
      </c>
      <c r="BC36" s="17">
        <v>31.4</v>
      </c>
      <c r="BD36" s="17">
        <v>58.6</v>
      </c>
      <c r="BE36" s="17"/>
      <c r="BF36" s="17"/>
      <c r="BG36" s="17">
        <v>0</v>
      </c>
      <c r="BH36" s="17"/>
      <c r="BI36" s="17"/>
      <c r="BJ36" s="17">
        <v>45.3</v>
      </c>
      <c r="BK36" s="17"/>
      <c r="BL36" s="17"/>
      <c r="BM36" s="17"/>
      <c r="BN36" s="17">
        <v>99.2</v>
      </c>
      <c r="BO36" s="17">
        <v>147.19999999999999</v>
      </c>
      <c r="BP36" s="17">
        <v>147.19999999999999</v>
      </c>
      <c r="BQ36" s="17">
        <v>148.30000000000001</v>
      </c>
      <c r="BR36" s="17">
        <v>246.4</v>
      </c>
      <c r="BS36" s="17">
        <v>70.900000000000006</v>
      </c>
      <c r="BT36" s="17">
        <v>34.799999999999997</v>
      </c>
      <c r="BU36" s="17"/>
      <c r="BV36" s="17"/>
      <c r="BW36" s="17"/>
      <c r="BX36" s="17">
        <v>16.100000000000001</v>
      </c>
      <c r="BY36" s="17"/>
      <c r="BZ36" s="17"/>
      <c r="CA36" s="17">
        <v>2</v>
      </c>
      <c r="CB36" s="17">
        <v>51.3</v>
      </c>
      <c r="CC36" s="17">
        <v>95</v>
      </c>
      <c r="CD36" s="17">
        <v>64.7</v>
      </c>
      <c r="CE36" s="17">
        <v>75.3</v>
      </c>
      <c r="CF36" s="17">
        <v>29.5</v>
      </c>
      <c r="CG36" s="17"/>
      <c r="CH36" s="17">
        <v>0</v>
      </c>
      <c r="CI36" s="17"/>
      <c r="CJ36" s="17">
        <v>141.5</v>
      </c>
      <c r="CK36" s="17">
        <v>142.5</v>
      </c>
      <c r="CL36" s="17">
        <v>168.6</v>
      </c>
      <c r="CM36" s="17">
        <v>181.7</v>
      </c>
      <c r="CN36" s="17"/>
      <c r="CO36" s="17"/>
      <c r="CP36" s="17"/>
      <c r="CQ36" s="17"/>
      <c r="CR36" s="17"/>
      <c r="CS36" s="17"/>
      <c r="CT36" s="17">
        <v>6.2</v>
      </c>
      <c r="CU36" s="17">
        <v>1.9</v>
      </c>
      <c r="CV36" s="17">
        <v>15.1</v>
      </c>
      <c r="CW36" s="17">
        <v>0.2</v>
      </c>
      <c r="CX36" s="17">
        <v>75.599999999999994</v>
      </c>
      <c r="CY36" s="17">
        <v>80.8</v>
      </c>
      <c r="CZ36" s="17">
        <v>10.3</v>
      </c>
      <c r="DA36" s="17">
        <v>0.2</v>
      </c>
      <c r="DB36" s="17">
        <v>18.8</v>
      </c>
      <c r="DC36" s="17">
        <v>9.9</v>
      </c>
      <c r="DD36" s="17">
        <v>5.5</v>
      </c>
      <c r="DE36" s="17">
        <v>221.9</v>
      </c>
      <c r="DF36" s="17">
        <v>1.9</v>
      </c>
      <c r="DG36" s="17">
        <v>3.5</v>
      </c>
      <c r="DH36" s="17">
        <v>4.8</v>
      </c>
      <c r="DI36" s="17">
        <v>19.7</v>
      </c>
      <c r="DJ36" s="17">
        <v>20</v>
      </c>
      <c r="DK36" s="17">
        <v>18</v>
      </c>
      <c r="DL36" s="17">
        <v>3.5</v>
      </c>
      <c r="DM36" s="17">
        <v>18.600000000000001</v>
      </c>
      <c r="DN36" s="17">
        <v>14.1</v>
      </c>
      <c r="DO36" s="17">
        <v>15.9</v>
      </c>
      <c r="DP36" s="17">
        <v>15.4</v>
      </c>
      <c r="DQ36" s="17">
        <v>59.8</v>
      </c>
      <c r="DR36" s="17">
        <v>19.7</v>
      </c>
      <c r="DS36" s="17">
        <v>3.2</v>
      </c>
      <c r="DT36" s="17">
        <v>0.8</v>
      </c>
      <c r="DU36" s="17">
        <v>2.2999999999999998</v>
      </c>
      <c r="DV36" s="17">
        <v>0</v>
      </c>
      <c r="DW36" s="17">
        <v>0.18099999999999999</v>
      </c>
      <c r="DX36" s="17">
        <v>10.5</v>
      </c>
      <c r="DY36" s="17">
        <v>7.9</v>
      </c>
      <c r="DZ36" s="17">
        <v>17.399999999999999</v>
      </c>
      <c r="EA36" s="17">
        <v>20</v>
      </c>
      <c r="EB36" s="17">
        <v>17.399999999999999</v>
      </c>
      <c r="EC36" s="17">
        <v>3.3</v>
      </c>
      <c r="ED36" s="17">
        <v>7.6</v>
      </c>
      <c r="EE36" s="17">
        <v>27.2</v>
      </c>
      <c r="EF36" s="17">
        <v>44.9</v>
      </c>
      <c r="EG36" s="17">
        <v>39</v>
      </c>
      <c r="EH36" s="17">
        <v>5.8</v>
      </c>
      <c r="EI36" s="17">
        <v>4.8</v>
      </c>
      <c r="EJ36" s="17">
        <v>25.38</v>
      </c>
      <c r="EK36" s="17">
        <v>21</v>
      </c>
      <c r="EL36" s="17">
        <v>5.8</v>
      </c>
      <c r="EM36" s="17">
        <v>4.5999999999999996</v>
      </c>
      <c r="EN36" s="17">
        <v>20.399999999999999</v>
      </c>
      <c r="EO36" s="17">
        <v>20.399999999999999</v>
      </c>
      <c r="EP36" s="17">
        <v>20.100000000000001</v>
      </c>
      <c r="EQ36" s="17">
        <v>8.9</v>
      </c>
      <c r="ER36" s="17">
        <v>252.9</v>
      </c>
      <c r="ES36" s="17">
        <v>17.600000000000001</v>
      </c>
      <c r="ET36" s="17">
        <v>122.6</v>
      </c>
      <c r="EU36" s="17">
        <v>0.6</v>
      </c>
      <c r="EV36" s="17">
        <v>46.7</v>
      </c>
      <c r="EW36" s="17">
        <v>59</v>
      </c>
      <c r="EX36" s="17">
        <v>74.3</v>
      </c>
      <c r="EY36" s="17">
        <v>2.9</v>
      </c>
      <c r="EZ36" s="17">
        <v>2.2000000000000002</v>
      </c>
      <c r="FA36" s="17">
        <v>1.2</v>
      </c>
      <c r="FB36" s="17">
        <v>1.2</v>
      </c>
      <c r="FC36" s="17">
        <v>15.6</v>
      </c>
      <c r="FD36" s="17">
        <v>7.2</v>
      </c>
      <c r="FE36" s="17">
        <v>19.2</v>
      </c>
      <c r="FF36" s="17">
        <v>0</v>
      </c>
      <c r="FG36" s="17"/>
      <c r="FH36" s="17"/>
      <c r="FI36" s="17">
        <v>14</v>
      </c>
      <c r="FJ36" s="17">
        <v>19</v>
      </c>
      <c r="FK36" s="17">
        <v>7.8</v>
      </c>
      <c r="FL36" s="17">
        <v>11.3</v>
      </c>
      <c r="FM36" s="17">
        <v>22.3</v>
      </c>
      <c r="FN36" s="17">
        <v>7883.6610000000001</v>
      </c>
      <c r="FO36" s="15"/>
      <c r="FP36" s="17">
        <v>24</v>
      </c>
      <c r="FQ36" s="17">
        <v>8.0579999999999998</v>
      </c>
      <c r="FR36" s="17">
        <v>10.3095</v>
      </c>
      <c r="FS36" s="17">
        <v>8.4</v>
      </c>
      <c r="FT36" s="17">
        <v>25.697870000000002</v>
      </c>
      <c r="FU36" s="17">
        <v>18.939869999999999</v>
      </c>
      <c r="FV36" s="17">
        <v>6.2</v>
      </c>
      <c r="FW36" s="17">
        <v>5</v>
      </c>
      <c r="FX36" s="17">
        <v>106.60523999999999</v>
      </c>
    </row>
    <row r="37" spans="1:180" ht="24" customHeight="1" x14ac:dyDescent="0.3">
      <c r="A37" s="16" t="s">
        <v>57</v>
      </c>
      <c r="B37" s="16" t="s">
        <v>755</v>
      </c>
      <c r="C37" s="17">
        <v>199.5</v>
      </c>
      <c r="D37" s="17">
        <v>611.79999999999995</v>
      </c>
      <c r="E37" s="17">
        <v>210.7</v>
      </c>
      <c r="F37" s="17"/>
      <c r="G37" s="17"/>
      <c r="H37" s="17">
        <v>89.7</v>
      </c>
      <c r="I37" s="17">
        <v>225.2</v>
      </c>
      <c r="J37" s="17"/>
      <c r="K37" s="17"/>
      <c r="L37" s="17">
        <v>176.3</v>
      </c>
      <c r="M37" s="17">
        <v>200.5</v>
      </c>
      <c r="N37" s="17">
        <v>199.8</v>
      </c>
      <c r="O37" s="17"/>
      <c r="P37" s="17">
        <v>202.6</v>
      </c>
      <c r="Q37" s="17"/>
      <c r="R37" s="17">
        <v>200.2</v>
      </c>
      <c r="S37" s="17">
        <v>9.6999999999999993</v>
      </c>
      <c r="T37" s="17">
        <v>11</v>
      </c>
      <c r="U37" s="17"/>
      <c r="V37" s="17"/>
      <c r="W37" s="17"/>
      <c r="X37" s="17">
        <v>165.7</v>
      </c>
      <c r="Y37" s="17">
        <v>6.9</v>
      </c>
      <c r="Z37" s="17">
        <v>5.0999999999999996</v>
      </c>
      <c r="AA37" s="17">
        <v>20.9</v>
      </c>
      <c r="AB37" s="17">
        <v>6.9</v>
      </c>
      <c r="AC37" s="17">
        <v>13.9</v>
      </c>
      <c r="AD37" s="17">
        <v>73.099999999999994</v>
      </c>
      <c r="AE37" s="17"/>
      <c r="AF37" s="17"/>
      <c r="AG37" s="17"/>
      <c r="AH37" s="17"/>
      <c r="AI37" s="17">
        <v>110.5</v>
      </c>
      <c r="AJ37" s="17">
        <v>153.6</v>
      </c>
      <c r="AK37" s="17"/>
      <c r="AL37" s="17"/>
      <c r="AM37" s="17"/>
      <c r="AN37" s="17">
        <v>6.5</v>
      </c>
      <c r="AO37" s="17">
        <v>205.8</v>
      </c>
      <c r="AP37" s="17">
        <v>58.9</v>
      </c>
      <c r="AQ37" s="17">
        <v>141</v>
      </c>
      <c r="AR37" s="17">
        <v>34.1</v>
      </c>
      <c r="AS37" s="17">
        <v>17.5</v>
      </c>
      <c r="AT37" s="17">
        <v>18.8</v>
      </c>
      <c r="AU37" s="17">
        <v>91</v>
      </c>
      <c r="AV37" s="17">
        <v>178.9</v>
      </c>
      <c r="AW37" s="17">
        <v>179.2</v>
      </c>
      <c r="AX37" s="17">
        <v>183.9</v>
      </c>
      <c r="AY37" s="17">
        <v>108.4</v>
      </c>
      <c r="AZ37" s="17">
        <v>0</v>
      </c>
      <c r="BA37" s="17">
        <v>45.1</v>
      </c>
      <c r="BB37" s="17">
        <v>1.8</v>
      </c>
      <c r="BC37" s="17">
        <v>31.6</v>
      </c>
      <c r="BD37" s="17">
        <v>66.8</v>
      </c>
      <c r="BE37" s="17"/>
      <c r="BF37" s="17"/>
      <c r="BG37" s="17">
        <v>0</v>
      </c>
      <c r="BH37" s="17"/>
      <c r="BI37" s="17"/>
      <c r="BJ37" s="17">
        <v>45</v>
      </c>
      <c r="BK37" s="17"/>
      <c r="BL37" s="17"/>
      <c r="BM37" s="17"/>
      <c r="BN37" s="17">
        <v>100.3</v>
      </c>
      <c r="BO37" s="17">
        <v>146.80000000000001</v>
      </c>
      <c r="BP37" s="17">
        <v>146.9</v>
      </c>
      <c r="BQ37" s="17">
        <v>147.80000000000001</v>
      </c>
      <c r="BR37" s="17">
        <v>237</v>
      </c>
      <c r="BS37" s="17">
        <v>71</v>
      </c>
      <c r="BT37" s="17">
        <v>34.799999999999997</v>
      </c>
      <c r="BU37" s="17"/>
      <c r="BV37" s="17"/>
      <c r="BW37" s="17"/>
      <c r="BX37" s="17">
        <v>16.5</v>
      </c>
      <c r="BY37" s="17"/>
      <c r="BZ37" s="17"/>
      <c r="CA37" s="17">
        <v>2</v>
      </c>
      <c r="CB37" s="17">
        <v>58</v>
      </c>
      <c r="CC37" s="17">
        <v>100.4</v>
      </c>
      <c r="CD37" s="17">
        <v>65.8</v>
      </c>
      <c r="CE37" s="17">
        <v>75.8</v>
      </c>
      <c r="CF37" s="17">
        <v>29.8</v>
      </c>
      <c r="CG37" s="17"/>
      <c r="CH37" s="17">
        <v>0</v>
      </c>
      <c r="CI37" s="17"/>
      <c r="CJ37" s="17">
        <v>141</v>
      </c>
      <c r="CK37" s="17">
        <v>142.1</v>
      </c>
      <c r="CL37" s="17">
        <v>168.2</v>
      </c>
      <c r="CM37" s="17">
        <v>181</v>
      </c>
      <c r="CN37" s="17"/>
      <c r="CO37" s="17"/>
      <c r="CP37" s="17"/>
      <c r="CQ37" s="17"/>
      <c r="CR37" s="17"/>
      <c r="CS37" s="17"/>
      <c r="CT37" s="17">
        <v>5.8</v>
      </c>
      <c r="CU37" s="17">
        <v>1.9</v>
      </c>
      <c r="CV37" s="17">
        <v>15</v>
      </c>
      <c r="CW37" s="17">
        <v>0.2</v>
      </c>
      <c r="CX37" s="17">
        <v>79.8</v>
      </c>
      <c r="CY37" s="17">
        <v>80.8</v>
      </c>
      <c r="CZ37" s="17">
        <v>10.9</v>
      </c>
      <c r="DA37" s="17">
        <v>0.1</v>
      </c>
      <c r="DB37" s="17">
        <v>20.100000000000001</v>
      </c>
      <c r="DC37" s="17">
        <v>9.9</v>
      </c>
      <c r="DD37" s="17">
        <v>5.5</v>
      </c>
      <c r="DE37" s="17">
        <v>219.9</v>
      </c>
      <c r="DF37" s="17">
        <v>1.9</v>
      </c>
      <c r="DG37" s="17">
        <v>3.5</v>
      </c>
      <c r="DH37" s="17">
        <v>4.8</v>
      </c>
      <c r="DI37" s="17">
        <v>20.100000000000001</v>
      </c>
      <c r="DJ37" s="17">
        <v>20</v>
      </c>
      <c r="DK37" s="17">
        <v>18</v>
      </c>
      <c r="DL37" s="17">
        <v>3.5</v>
      </c>
      <c r="DM37" s="17">
        <v>18.600000000000001</v>
      </c>
      <c r="DN37" s="17">
        <v>14.2</v>
      </c>
      <c r="DO37" s="17">
        <v>16.8</v>
      </c>
      <c r="DP37" s="17">
        <v>15.6</v>
      </c>
      <c r="DQ37" s="17">
        <v>58.9</v>
      </c>
      <c r="DR37" s="17">
        <v>19.600000000000001</v>
      </c>
      <c r="DS37" s="17">
        <v>3.1</v>
      </c>
      <c r="DT37" s="17">
        <v>0</v>
      </c>
      <c r="DU37" s="17">
        <v>2.2000000000000002</v>
      </c>
      <c r="DV37" s="17">
        <v>0</v>
      </c>
      <c r="DW37" s="17">
        <v>0.18099999999999999</v>
      </c>
      <c r="DX37" s="17">
        <v>10.4</v>
      </c>
      <c r="DY37" s="17">
        <v>7.9</v>
      </c>
      <c r="DZ37" s="17">
        <v>17.899999999999999</v>
      </c>
      <c r="EA37" s="17">
        <v>20.2</v>
      </c>
      <c r="EB37" s="17">
        <v>17.2</v>
      </c>
      <c r="EC37" s="17">
        <v>7.5</v>
      </c>
      <c r="ED37" s="17">
        <v>7.1</v>
      </c>
      <c r="EE37" s="17">
        <v>40.200000000000003</v>
      </c>
      <c r="EF37" s="17">
        <v>43.1</v>
      </c>
      <c r="EG37" s="17">
        <v>43.8</v>
      </c>
      <c r="EH37" s="17">
        <v>5.8</v>
      </c>
      <c r="EI37" s="17">
        <v>3.8</v>
      </c>
      <c r="EJ37" s="17">
        <v>25.15</v>
      </c>
      <c r="EK37" s="17">
        <v>21</v>
      </c>
      <c r="EL37" s="17">
        <v>5.8</v>
      </c>
      <c r="EM37" s="17">
        <v>4.5999999999999996</v>
      </c>
      <c r="EN37" s="17">
        <v>20.399999999999999</v>
      </c>
      <c r="EO37" s="17">
        <v>20.399999999999999</v>
      </c>
      <c r="EP37" s="17">
        <v>20.100000000000001</v>
      </c>
      <c r="EQ37" s="17">
        <v>12.4</v>
      </c>
      <c r="ER37" s="17">
        <v>252.9</v>
      </c>
      <c r="ES37" s="17">
        <v>16.899999999999999</v>
      </c>
      <c r="ET37" s="17">
        <v>137.69999999999999</v>
      </c>
      <c r="EU37" s="17">
        <v>0.6</v>
      </c>
      <c r="EV37" s="17">
        <v>64.400000000000006</v>
      </c>
      <c r="EW37" s="17">
        <v>78.099999999999994</v>
      </c>
      <c r="EX37" s="17">
        <v>88.9</v>
      </c>
      <c r="EY37" s="17">
        <v>2.9</v>
      </c>
      <c r="EZ37" s="17">
        <v>2.2000000000000002</v>
      </c>
      <c r="FA37" s="17">
        <v>1.2</v>
      </c>
      <c r="FB37" s="17">
        <v>1.2</v>
      </c>
      <c r="FC37" s="17">
        <v>17</v>
      </c>
      <c r="FD37" s="17">
        <v>7.2</v>
      </c>
      <c r="FE37" s="17">
        <v>19.100000000000001</v>
      </c>
      <c r="FF37" s="17">
        <v>0</v>
      </c>
      <c r="FG37" s="17"/>
      <c r="FH37" s="17"/>
      <c r="FI37" s="17">
        <v>14.2</v>
      </c>
      <c r="FJ37" s="17">
        <v>19</v>
      </c>
      <c r="FK37" s="17">
        <v>9.3000000000000007</v>
      </c>
      <c r="FL37" s="17">
        <v>11.2</v>
      </c>
      <c r="FM37" s="17">
        <v>22.6</v>
      </c>
      <c r="FN37" s="17">
        <v>7965.3310000000001</v>
      </c>
      <c r="FO37" s="15"/>
      <c r="FP37" s="17">
        <v>24</v>
      </c>
      <c r="FQ37" s="17">
        <v>8.0549999999999997</v>
      </c>
      <c r="FR37" s="17">
        <v>10.7265</v>
      </c>
      <c r="FS37" s="17">
        <v>8.4</v>
      </c>
      <c r="FT37" s="17">
        <v>25.486049999999999</v>
      </c>
      <c r="FU37" s="17">
        <v>18.940020000000001</v>
      </c>
      <c r="FV37" s="17">
        <v>6.2</v>
      </c>
      <c r="FW37" s="17">
        <v>5</v>
      </c>
      <c r="FX37" s="17">
        <v>106.80757</v>
      </c>
    </row>
    <row r="38" spans="1:180" ht="24" customHeight="1" x14ac:dyDescent="0.3">
      <c r="A38" s="16" t="s">
        <v>57</v>
      </c>
      <c r="B38" s="16" t="s">
        <v>756</v>
      </c>
      <c r="C38" s="17">
        <v>202.6</v>
      </c>
      <c r="D38" s="17">
        <v>621.5</v>
      </c>
      <c r="E38" s="17">
        <v>213.7</v>
      </c>
      <c r="F38" s="17"/>
      <c r="G38" s="17"/>
      <c r="H38" s="17">
        <v>90.3</v>
      </c>
      <c r="I38" s="17">
        <v>227</v>
      </c>
      <c r="J38" s="17"/>
      <c r="K38" s="17"/>
      <c r="L38" s="17">
        <v>175.3</v>
      </c>
      <c r="M38" s="17">
        <v>198.5</v>
      </c>
      <c r="N38" s="17">
        <v>196.4</v>
      </c>
      <c r="O38" s="17"/>
      <c r="P38" s="17">
        <v>203.2</v>
      </c>
      <c r="Q38" s="17"/>
      <c r="R38" s="17">
        <v>178.9</v>
      </c>
      <c r="S38" s="17">
        <v>9.6999999999999993</v>
      </c>
      <c r="T38" s="17">
        <v>11.2</v>
      </c>
      <c r="U38" s="17"/>
      <c r="V38" s="17"/>
      <c r="W38" s="17"/>
      <c r="X38" s="17">
        <v>164.8</v>
      </c>
      <c r="Y38" s="17">
        <v>7.6</v>
      </c>
      <c r="Z38" s="17">
        <v>5.2</v>
      </c>
      <c r="AA38" s="17">
        <v>15.7</v>
      </c>
      <c r="AB38" s="17">
        <v>6.9</v>
      </c>
      <c r="AC38" s="17">
        <v>13.9</v>
      </c>
      <c r="AD38" s="17">
        <v>74</v>
      </c>
      <c r="AE38" s="17"/>
      <c r="AF38" s="17"/>
      <c r="AG38" s="17"/>
      <c r="AH38" s="17"/>
      <c r="AI38" s="17">
        <v>110.8</v>
      </c>
      <c r="AJ38" s="17">
        <v>155.4</v>
      </c>
      <c r="AK38" s="17"/>
      <c r="AL38" s="17"/>
      <c r="AM38" s="17"/>
      <c r="AN38" s="17">
        <v>6.5</v>
      </c>
      <c r="AO38" s="17">
        <v>163.19999999999999</v>
      </c>
      <c r="AP38" s="17">
        <v>50.9</v>
      </c>
      <c r="AQ38" s="17">
        <v>151.1</v>
      </c>
      <c r="AR38" s="17">
        <v>35.4</v>
      </c>
      <c r="AS38" s="17">
        <v>17.600000000000001</v>
      </c>
      <c r="AT38" s="17">
        <v>18.8</v>
      </c>
      <c r="AU38" s="17">
        <v>88.5</v>
      </c>
      <c r="AV38" s="17">
        <v>180.8</v>
      </c>
      <c r="AW38" s="17">
        <v>181.6</v>
      </c>
      <c r="AX38" s="17">
        <v>184.8</v>
      </c>
      <c r="AY38" s="17">
        <v>108.9</v>
      </c>
      <c r="AZ38" s="17">
        <v>0.1</v>
      </c>
      <c r="BA38" s="17">
        <v>45.9</v>
      </c>
      <c r="BB38" s="17">
        <v>1.8</v>
      </c>
      <c r="BC38" s="17">
        <v>31.5</v>
      </c>
      <c r="BD38" s="17">
        <v>93.4</v>
      </c>
      <c r="BE38" s="17"/>
      <c r="BF38" s="17"/>
      <c r="BG38" s="17">
        <v>0</v>
      </c>
      <c r="BH38" s="17"/>
      <c r="BI38" s="17"/>
      <c r="BJ38" s="17">
        <v>45</v>
      </c>
      <c r="BK38" s="17"/>
      <c r="BL38" s="17"/>
      <c r="BM38" s="17"/>
      <c r="BN38" s="17">
        <v>101.3</v>
      </c>
      <c r="BO38" s="17">
        <v>161.6</v>
      </c>
      <c r="BP38" s="17">
        <v>161.30000000000001</v>
      </c>
      <c r="BQ38" s="17">
        <v>167</v>
      </c>
      <c r="BR38" s="17">
        <v>246.2</v>
      </c>
      <c r="BS38" s="17">
        <v>70.8</v>
      </c>
      <c r="BT38" s="17">
        <v>34.700000000000003</v>
      </c>
      <c r="BU38" s="17"/>
      <c r="BV38" s="17"/>
      <c r="BW38" s="17"/>
      <c r="BX38" s="17">
        <v>17.5</v>
      </c>
      <c r="BY38" s="17"/>
      <c r="BZ38" s="17"/>
      <c r="CA38" s="17">
        <v>2</v>
      </c>
      <c r="CB38" s="17">
        <v>65.2</v>
      </c>
      <c r="CC38" s="17">
        <v>109</v>
      </c>
      <c r="CD38" s="17">
        <v>66.599999999999994</v>
      </c>
      <c r="CE38" s="17">
        <v>76</v>
      </c>
      <c r="CF38" s="17">
        <v>30.4</v>
      </c>
      <c r="CG38" s="17"/>
      <c r="CH38" s="17">
        <v>0</v>
      </c>
      <c r="CI38" s="17"/>
      <c r="CJ38" s="17">
        <v>141.4</v>
      </c>
      <c r="CK38" s="17">
        <v>142</v>
      </c>
      <c r="CL38" s="17">
        <v>167.9</v>
      </c>
      <c r="CM38" s="17">
        <v>180.6</v>
      </c>
      <c r="CN38" s="17"/>
      <c r="CO38" s="17"/>
      <c r="CP38" s="17"/>
      <c r="CQ38" s="17"/>
      <c r="CR38" s="17"/>
      <c r="CS38" s="17"/>
      <c r="CT38" s="17">
        <v>5.8</v>
      </c>
      <c r="CU38" s="17">
        <v>1.9</v>
      </c>
      <c r="CV38" s="17">
        <v>15.1</v>
      </c>
      <c r="CW38" s="17">
        <v>0.2</v>
      </c>
      <c r="CX38" s="17">
        <v>72.400000000000006</v>
      </c>
      <c r="CY38" s="17">
        <v>80.8</v>
      </c>
      <c r="CZ38" s="17">
        <v>11.6</v>
      </c>
      <c r="DA38" s="17">
        <v>0.1</v>
      </c>
      <c r="DB38" s="17">
        <v>20.2</v>
      </c>
      <c r="DC38" s="17">
        <v>9.9</v>
      </c>
      <c r="DD38" s="17">
        <v>5.5</v>
      </c>
      <c r="DE38" s="17">
        <v>216.7</v>
      </c>
      <c r="DF38" s="17">
        <v>1.9</v>
      </c>
      <c r="DG38" s="17">
        <v>3.5</v>
      </c>
      <c r="DH38" s="17">
        <v>4.8</v>
      </c>
      <c r="DI38" s="17">
        <v>20.6</v>
      </c>
      <c r="DJ38" s="17">
        <v>20</v>
      </c>
      <c r="DK38" s="17">
        <v>18.600000000000001</v>
      </c>
      <c r="DL38" s="17">
        <v>3.5</v>
      </c>
      <c r="DM38" s="17">
        <v>18.600000000000001</v>
      </c>
      <c r="DN38" s="17">
        <v>14</v>
      </c>
      <c r="DO38" s="17">
        <v>17.100000000000001</v>
      </c>
      <c r="DP38" s="17">
        <v>13.7</v>
      </c>
      <c r="DQ38" s="17">
        <v>52.8</v>
      </c>
      <c r="DR38" s="17">
        <v>18.600000000000001</v>
      </c>
      <c r="DS38" s="17">
        <v>3</v>
      </c>
      <c r="DT38" s="17">
        <v>0</v>
      </c>
      <c r="DU38" s="17">
        <v>2.2000000000000002</v>
      </c>
      <c r="DV38" s="17">
        <v>0</v>
      </c>
      <c r="DW38" s="17">
        <v>0.36699999999999999</v>
      </c>
      <c r="DX38" s="17">
        <v>10.4</v>
      </c>
      <c r="DY38" s="17">
        <v>7.8</v>
      </c>
      <c r="DZ38" s="17">
        <v>18.2</v>
      </c>
      <c r="EA38" s="17">
        <v>20.2</v>
      </c>
      <c r="EB38" s="17">
        <v>17.399999999999999</v>
      </c>
      <c r="EC38" s="17">
        <v>8.3000000000000007</v>
      </c>
      <c r="ED38" s="17">
        <v>9.8000000000000007</v>
      </c>
      <c r="EE38" s="17">
        <v>37.700000000000003</v>
      </c>
      <c r="EF38" s="17">
        <v>41.1</v>
      </c>
      <c r="EG38" s="17">
        <v>64.2</v>
      </c>
      <c r="EH38" s="17">
        <v>6.9</v>
      </c>
      <c r="EI38" s="17">
        <v>4.2</v>
      </c>
      <c r="EJ38" s="17">
        <v>39.369999999999997</v>
      </c>
      <c r="EK38" s="17">
        <v>21</v>
      </c>
      <c r="EL38" s="17">
        <v>5.5</v>
      </c>
      <c r="EM38" s="17">
        <v>4.5999999999999996</v>
      </c>
      <c r="EN38" s="17">
        <v>20.399999999999999</v>
      </c>
      <c r="EO38" s="17">
        <v>20.399999999999999</v>
      </c>
      <c r="EP38" s="17">
        <v>20.100000000000001</v>
      </c>
      <c r="EQ38" s="17">
        <v>11.4</v>
      </c>
      <c r="ER38" s="17">
        <v>253.1</v>
      </c>
      <c r="ES38" s="17">
        <v>15.8</v>
      </c>
      <c r="ET38" s="17">
        <v>145.69999999999999</v>
      </c>
      <c r="EU38" s="17">
        <v>0.6</v>
      </c>
      <c r="EV38" s="17">
        <v>69</v>
      </c>
      <c r="EW38" s="17">
        <v>67.8</v>
      </c>
      <c r="EX38" s="17">
        <v>96.8</v>
      </c>
      <c r="EY38" s="17">
        <v>2.9</v>
      </c>
      <c r="EZ38" s="17">
        <v>2.2000000000000002</v>
      </c>
      <c r="FA38" s="17">
        <v>1.2</v>
      </c>
      <c r="FB38" s="17">
        <v>1.2</v>
      </c>
      <c r="FC38" s="17">
        <v>15.7</v>
      </c>
      <c r="FD38" s="17">
        <v>7.2</v>
      </c>
      <c r="FE38" s="17">
        <v>19.2</v>
      </c>
      <c r="FF38" s="17">
        <v>0</v>
      </c>
      <c r="FG38" s="17"/>
      <c r="FH38" s="17"/>
      <c r="FI38" s="17">
        <v>14.5</v>
      </c>
      <c r="FJ38" s="17">
        <v>19</v>
      </c>
      <c r="FK38" s="17">
        <v>7.5</v>
      </c>
      <c r="FL38" s="17">
        <v>11.2</v>
      </c>
      <c r="FM38" s="17">
        <v>23.2</v>
      </c>
      <c r="FN38" s="17">
        <v>8046.1369999999997</v>
      </c>
      <c r="FO38" s="15"/>
      <c r="FP38" s="17">
        <v>23.7</v>
      </c>
      <c r="FQ38" s="17">
        <v>8.0570000000000004</v>
      </c>
      <c r="FR38" s="17">
        <v>11.275</v>
      </c>
      <c r="FS38" s="17">
        <v>8.4</v>
      </c>
      <c r="FT38" s="17">
        <v>25.517520000000001</v>
      </c>
      <c r="FU38" s="17">
        <v>18.94061</v>
      </c>
      <c r="FV38" s="17">
        <v>6</v>
      </c>
      <c r="FW38" s="17">
        <v>5</v>
      </c>
      <c r="FX38" s="17">
        <v>106.89013</v>
      </c>
    </row>
    <row r="39" spans="1:180" ht="24" customHeight="1" x14ac:dyDescent="0.3">
      <c r="A39" s="16" t="s">
        <v>57</v>
      </c>
      <c r="B39" s="16" t="s">
        <v>757</v>
      </c>
      <c r="C39" s="17">
        <v>197.8</v>
      </c>
      <c r="D39" s="17">
        <v>609.1</v>
      </c>
      <c r="E39" s="17">
        <v>211.9</v>
      </c>
      <c r="F39" s="17"/>
      <c r="G39" s="17"/>
      <c r="H39" s="17">
        <v>88.9</v>
      </c>
      <c r="I39" s="17">
        <v>224.5</v>
      </c>
      <c r="J39" s="17"/>
      <c r="K39" s="17"/>
      <c r="L39" s="17">
        <v>175.7</v>
      </c>
      <c r="M39" s="17">
        <v>199.7</v>
      </c>
      <c r="N39" s="17">
        <v>197.3</v>
      </c>
      <c r="O39" s="17"/>
      <c r="P39" s="17">
        <v>203</v>
      </c>
      <c r="Q39" s="17"/>
      <c r="R39" s="17">
        <v>67.7</v>
      </c>
      <c r="S39" s="17">
        <v>9.9</v>
      </c>
      <c r="T39" s="17">
        <v>11.4</v>
      </c>
      <c r="U39" s="17"/>
      <c r="V39" s="17"/>
      <c r="W39" s="17"/>
      <c r="X39" s="17">
        <v>161.4</v>
      </c>
      <c r="Y39" s="17">
        <v>6.7</v>
      </c>
      <c r="Z39" s="17">
        <v>4.9000000000000004</v>
      </c>
      <c r="AA39" s="17">
        <v>15.8</v>
      </c>
      <c r="AB39" s="17">
        <v>7</v>
      </c>
      <c r="AC39" s="17">
        <v>13.8</v>
      </c>
      <c r="AD39" s="17">
        <v>72.900000000000006</v>
      </c>
      <c r="AE39" s="17"/>
      <c r="AF39" s="17"/>
      <c r="AG39" s="17"/>
      <c r="AH39" s="17"/>
      <c r="AI39" s="17">
        <v>110</v>
      </c>
      <c r="AJ39" s="17">
        <v>154.5</v>
      </c>
      <c r="AK39" s="17"/>
      <c r="AL39" s="17"/>
      <c r="AM39" s="17"/>
      <c r="AN39" s="17">
        <v>6.5</v>
      </c>
      <c r="AO39" s="17">
        <v>321.3</v>
      </c>
      <c r="AP39" s="17">
        <v>51</v>
      </c>
      <c r="AQ39" s="17">
        <v>149.1</v>
      </c>
      <c r="AR39" s="17">
        <v>33.799999999999997</v>
      </c>
      <c r="AS39" s="17">
        <v>17.7</v>
      </c>
      <c r="AT39" s="17">
        <v>18.8</v>
      </c>
      <c r="AU39" s="17">
        <v>89.8</v>
      </c>
      <c r="AV39" s="17">
        <v>177.9</v>
      </c>
      <c r="AW39" s="17">
        <v>178</v>
      </c>
      <c r="AX39" s="17">
        <v>183.8</v>
      </c>
      <c r="AY39" s="17">
        <v>107.9</v>
      </c>
      <c r="AZ39" s="17">
        <v>16.899999999999999</v>
      </c>
      <c r="BA39" s="17">
        <v>44.8</v>
      </c>
      <c r="BB39" s="17">
        <v>1.8</v>
      </c>
      <c r="BC39" s="17">
        <v>31.4</v>
      </c>
      <c r="BD39" s="17">
        <v>59.3</v>
      </c>
      <c r="BE39" s="17"/>
      <c r="BF39" s="17"/>
      <c r="BG39" s="17">
        <v>0</v>
      </c>
      <c r="BH39" s="17"/>
      <c r="BI39" s="17"/>
      <c r="BJ39" s="17">
        <v>44.8</v>
      </c>
      <c r="BK39" s="17"/>
      <c r="BL39" s="17"/>
      <c r="BM39" s="17"/>
      <c r="BN39" s="17">
        <v>99.9</v>
      </c>
      <c r="BO39" s="17">
        <v>143.4</v>
      </c>
      <c r="BP39" s="17">
        <v>143.5</v>
      </c>
      <c r="BQ39" s="17">
        <v>144.4</v>
      </c>
      <c r="BR39" s="17">
        <v>231.5</v>
      </c>
      <c r="BS39" s="17">
        <v>71</v>
      </c>
      <c r="BT39" s="17">
        <v>34.700000000000003</v>
      </c>
      <c r="BU39" s="17"/>
      <c r="BV39" s="17"/>
      <c r="BW39" s="17"/>
      <c r="BX39" s="17">
        <v>16.3</v>
      </c>
      <c r="BY39" s="17"/>
      <c r="BZ39" s="17"/>
      <c r="CA39" s="17">
        <v>2</v>
      </c>
      <c r="CB39" s="17">
        <v>37.4</v>
      </c>
      <c r="CC39" s="17">
        <v>95</v>
      </c>
      <c r="CD39" s="17">
        <v>65.2</v>
      </c>
      <c r="CE39" s="17">
        <v>75.5</v>
      </c>
      <c r="CF39" s="17">
        <v>29.6</v>
      </c>
      <c r="CG39" s="17"/>
      <c r="CH39" s="17">
        <v>0</v>
      </c>
      <c r="CI39" s="17"/>
      <c r="CJ39" s="17">
        <v>141.4</v>
      </c>
      <c r="CK39" s="17">
        <v>142.1</v>
      </c>
      <c r="CL39" s="17">
        <v>167.5</v>
      </c>
      <c r="CM39" s="17">
        <v>181</v>
      </c>
      <c r="CN39" s="17"/>
      <c r="CO39" s="17"/>
      <c r="CP39" s="17"/>
      <c r="CQ39" s="17"/>
      <c r="CR39" s="17"/>
      <c r="CS39" s="17"/>
      <c r="CT39" s="17">
        <v>5.8</v>
      </c>
      <c r="CU39" s="17">
        <v>1.9</v>
      </c>
      <c r="CV39" s="17">
        <v>15.2</v>
      </c>
      <c r="CW39" s="17">
        <v>0.1</v>
      </c>
      <c r="CX39" s="17">
        <v>68.599999999999994</v>
      </c>
      <c r="CY39" s="17">
        <v>80.8</v>
      </c>
      <c r="CZ39" s="17">
        <v>13.7</v>
      </c>
      <c r="DA39" s="17">
        <v>0.1</v>
      </c>
      <c r="DB39" s="17">
        <v>20.100000000000001</v>
      </c>
      <c r="DC39" s="17">
        <v>9.8000000000000007</v>
      </c>
      <c r="DD39" s="17">
        <v>5.3</v>
      </c>
      <c r="DE39" s="17">
        <v>212.5</v>
      </c>
      <c r="DF39" s="17">
        <v>1.9</v>
      </c>
      <c r="DG39" s="17">
        <v>3.5</v>
      </c>
      <c r="DH39" s="17">
        <v>4.8</v>
      </c>
      <c r="DI39" s="17">
        <v>19.899999999999999</v>
      </c>
      <c r="DJ39" s="17">
        <v>20</v>
      </c>
      <c r="DK39" s="17">
        <v>19.100000000000001</v>
      </c>
      <c r="DL39" s="17">
        <v>3.5</v>
      </c>
      <c r="DM39" s="17">
        <v>18.600000000000001</v>
      </c>
      <c r="DN39" s="17">
        <v>13.9</v>
      </c>
      <c r="DO39" s="17">
        <v>17.600000000000001</v>
      </c>
      <c r="DP39" s="17">
        <v>10.7</v>
      </c>
      <c r="DQ39" s="17">
        <v>48.9</v>
      </c>
      <c r="DR39" s="17">
        <v>19.3</v>
      </c>
      <c r="DS39" s="17">
        <v>3</v>
      </c>
      <c r="DT39" s="17">
        <v>0</v>
      </c>
      <c r="DU39" s="17">
        <v>2.2000000000000002</v>
      </c>
      <c r="DV39" s="17">
        <v>0</v>
      </c>
      <c r="DW39" s="17">
        <v>0.31900000000000001</v>
      </c>
      <c r="DX39" s="17">
        <v>10.4</v>
      </c>
      <c r="DY39" s="17">
        <v>7.6</v>
      </c>
      <c r="DZ39" s="17">
        <v>18.3</v>
      </c>
      <c r="EA39" s="17">
        <v>20.2</v>
      </c>
      <c r="EB39" s="17">
        <v>17.2</v>
      </c>
      <c r="EC39" s="17">
        <v>8.8000000000000007</v>
      </c>
      <c r="ED39" s="17">
        <v>11.7</v>
      </c>
      <c r="EE39" s="17">
        <v>38.299999999999997</v>
      </c>
      <c r="EF39" s="17">
        <v>46.9</v>
      </c>
      <c r="EG39" s="17">
        <v>62.6</v>
      </c>
      <c r="EH39" s="17">
        <v>6.4</v>
      </c>
      <c r="EI39" s="17">
        <v>2.8</v>
      </c>
      <c r="EJ39" s="17">
        <v>28.12</v>
      </c>
      <c r="EK39" s="17">
        <v>21</v>
      </c>
      <c r="EL39" s="17">
        <v>5.5</v>
      </c>
      <c r="EM39" s="17">
        <v>7.7</v>
      </c>
      <c r="EN39" s="17">
        <v>20.399999999999999</v>
      </c>
      <c r="EO39" s="17">
        <v>20.399999999999999</v>
      </c>
      <c r="EP39" s="17">
        <v>20.100000000000001</v>
      </c>
      <c r="EQ39" s="17">
        <v>12.9</v>
      </c>
      <c r="ER39" s="17">
        <v>253</v>
      </c>
      <c r="ES39" s="17">
        <v>14.3</v>
      </c>
      <c r="ET39" s="17">
        <v>142.69999999999999</v>
      </c>
      <c r="EU39" s="17">
        <v>0.6</v>
      </c>
      <c r="EV39" s="17">
        <v>72.900000000000006</v>
      </c>
      <c r="EW39" s="17">
        <v>62.8</v>
      </c>
      <c r="EX39" s="17">
        <v>110.7</v>
      </c>
      <c r="EY39" s="17">
        <v>2.9</v>
      </c>
      <c r="EZ39" s="17">
        <v>2.2000000000000002</v>
      </c>
      <c r="FA39" s="17">
        <v>1.2</v>
      </c>
      <c r="FB39" s="17">
        <v>1.2</v>
      </c>
      <c r="FC39" s="17">
        <v>11.7</v>
      </c>
      <c r="FD39" s="17">
        <v>7.1</v>
      </c>
      <c r="FE39" s="17">
        <v>19.100000000000001</v>
      </c>
      <c r="FF39" s="17">
        <v>0</v>
      </c>
      <c r="FG39" s="17"/>
      <c r="FH39" s="17"/>
      <c r="FI39" s="17">
        <v>14.5</v>
      </c>
      <c r="FJ39" s="17">
        <v>19.100000000000001</v>
      </c>
      <c r="FK39" s="17">
        <v>7.8</v>
      </c>
      <c r="FL39" s="17">
        <v>11.2</v>
      </c>
      <c r="FM39" s="17">
        <v>20.6</v>
      </c>
      <c r="FN39" s="17">
        <v>7903.9390000000003</v>
      </c>
      <c r="FO39" s="15"/>
      <c r="FP39" s="17">
        <v>23.8</v>
      </c>
      <c r="FQ39" s="17">
        <v>6.3280000000000003</v>
      </c>
      <c r="FR39" s="17">
        <v>11.506500000000001</v>
      </c>
      <c r="FS39" s="17">
        <v>8.4</v>
      </c>
      <c r="FT39" s="17">
        <v>25.594180000000001</v>
      </c>
      <c r="FU39" s="17">
        <v>18.941120000000002</v>
      </c>
      <c r="FV39" s="17">
        <v>6</v>
      </c>
      <c r="FW39" s="17">
        <v>5</v>
      </c>
      <c r="FX39" s="17">
        <v>105.5698</v>
      </c>
    </row>
    <row r="40" spans="1:180" ht="24" customHeight="1" x14ac:dyDescent="0.3">
      <c r="A40" s="16" t="s">
        <v>57</v>
      </c>
      <c r="B40" s="16" t="s">
        <v>758</v>
      </c>
      <c r="C40" s="17">
        <v>201</v>
      </c>
      <c r="D40" s="17">
        <v>617.1</v>
      </c>
      <c r="E40" s="17">
        <v>212.2</v>
      </c>
      <c r="F40" s="17"/>
      <c r="G40" s="17"/>
      <c r="H40" s="17">
        <v>90.1</v>
      </c>
      <c r="I40" s="17">
        <v>226.9</v>
      </c>
      <c r="J40" s="17"/>
      <c r="K40" s="17"/>
      <c r="L40" s="17">
        <v>176.4</v>
      </c>
      <c r="M40" s="17">
        <v>199.5</v>
      </c>
      <c r="N40" s="17">
        <v>196.5</v>
      </c>
      <c r="O40" s="17"/>
      <c r="P40" s="17">
        <v>201.8</v>
      </c>
      <c r="Q40" s="17"/>
      <c r="R40" s="17">
        <v>74</v>
      </c>
      <c r="S40" s="17">
        <v>9.8000000000000007</v>
      </c>
      <c r="T40" s="17">
        <v>11.4</v>
      </c>
      <c r="U40" s="17"/>
      <c r="V40" s="17"/>
      <c r="W40" s="17"/>
      <c r="X40" s="17">
        <v>162.1</v>
      </c>
      <c r="Y40" s="17">
        <v>7.1</v>
      </c>
      <c r="Z40" s="17">
        <v>5.0999999999999996</v>
      </c>
      <c r="AA40" s="17">
        <v>15.8</v>
      </c>
      <c r="AB40" s="17">
        <v>6.9</v>
      </c>
      <c r="AC40" s="17">
        <v>13.5</v>
      </c>
      <c r="AD40" s="17">
        <v>74.2</v>
      </c>
      <c r="AE40" s="17"/>
      <c r="AF40" s="17"/>
      <c r="AG40" s="17"/>
      <c r="AH40" s="17"/>
      <c r="AI40" s="17">
        <v>110.9</v>
      </c>
      <c r="AJ40" s="17">
        <v>155.1</v>
      </c>
      <c r="AK40" s="17"/>
      <c r="AL40" s="17"/>
      <c r="AM40" s="17"/>
      <c r="AN40" s="17">
        <v>6.5</v>
      </c>
      <c r="AO40" s="17">
        <v>160.5</v>
      </c>
      <c r="AP40" s="17">
        <v>52.5</v>
      </c>
      <c r="AQ40" s="17">
        <v>151.1</v>
      </c>
      <c r="AR40" s="17">
        <v>33.6</v>
      </c>
      <c r="AS40" s="17">
        <v>17.7</v>
      </c>
      <c r="AT40" s="17">
        <v>18.8</v>
      </c>
      <c r="AU40" s="17">
        <v>95.2</v>
      </c>
      <c r="AV40" s="17">
        <v>180.4</v>
      </c>
      <c r="AW40" s="17">
        <v>181.1</v>
      </c>
      <c r="AX40" s="17">
        <v>185.6</v>
      </c>
      <c r="AY40" s="17">
        <v>108.7</v>
      </c>
      <c r="AZ40" s="17">
        <v>17.600000000000001</v>
      </c>
      <c r="BA40" s="17">
        <v>45.3</v>
      </c>
      <c r="BB40" s="17">
        <v>1.8</v>
      </c>
      <c r="BC40" s="17">
        <v>31.4</v>
      </c>
      <c r="BD40" s="17">
        <v>94.5</v>
      </c>
      <c r="BE40" s="17"/>
      <c r="BF40" s="17"/>
      <c r="BG40" s="17">
        <v>0</v>
      </c>
      <c r="BH40" s="17"/>
      <c r="BI40" s="17"/>
      <c r="BJ40" s="17">
        <v>44.5</v>
      </c>
      <c r="BK40" s="17"/>
      <c r="BL40" s="17"/>
      <c r="BM40" s="17"/>
      <c r="BN40" s="17">
        <v>100.8</v>
      </c>
      <c r="BO40" s="17">
        <v>155.9</v>
      </c>
      <c r="BP40" s="17">
        <v>155.80000000000001</v>
      </c>
      <c r="BQ40" s="17">
        <v>155.6</v>
      </c>
      <c r="BR40" s="17">
        <v>228.3</v>
      </c>
      <c r="BS40" s="17">
        <v>71</v>
      </c>
      <c r="BT40" s="17">
        <v>34.6</v>
      </c>
      <c r="BU40" s="17"/>
      <c r="BV40" s="17"/>
      <c r="BW40" s="17"/>
      <c r="BX40" s="17">
        <v>16.899999999999999</v>
      </c>
      <c r="BY40" s="17"/>
      <c r="BZ40" s="17"/>
      <c r="CA40" s="17">
        <v>2</v>
      </c>
      <c r="CB40" s="17">
        <v>41.8</v>
      </c>
      <c r="CC40" s="17">
        <v>102.1</v>
      </c>
      <c r="CD40" s="17">
        <v>66</v>
      </c>
      <c r="CE40" s="17">
        <v>76</v>
      </c>
      <c r="CF40" s="17">
        <v>30</v>
      </c>
      <c r="CG40" s="17"/>
      <c r="CH40" s="17">
        <v>0</v>
      </c>
      <c r="CI40" s="17"/>
      <c r="CJ40" s="17">
        <v>141.5</v>
      </c>
      <c r="CK40" s="17">
        <v>142.4</v>
      </c>
      <c r="CL40" s="17">
        <v>167.8</v>
      </c>
      <c r="CM40" s="17">
        <v>182.3</v>
      </c>
      <c r="CN40" s="17"/>
      <c r="CO40" s="17"/>
      <c r="CP40" s="17"/>
      <c r="CQ40" s="17"/>
      <c r="CR40" s="17"/>
      <c r="CS40" s="17"/>
      <c r="CT40" s="17">
        <v>5.8</v>
      </c>
      <c r="CU40" s="17">
        <v>1.9</v>
      </c>
      <c r="CV40" s="17">
        <v>15.1</v>
      </c>
      <c r="CW40" s="17">
        <v>0.2</v>
      </c>
      <c r="CX40" s="17">
        <v>69.099999999999994</v>
      </c>
      <c r="CY40" s="17">
        <v>80</v>
      </c>
      <c r="CZ40" s="17">
        <v>13.9</v>
      </c>
      <c r="DA40" s="17">
        <v>0</v>
      </c>
      <c r="DB40" s="17">
        <v>21</v>
      </c>
      <c r="DC40" s="17">
        <v>10</v>
      </c>
      <c r="DD40" s="17">
        <v>5.3</v>
      </c>
      <c r="DE40" s="17">
        <v>207.9</v>
      </c>
      <c r="DF40" s="17">
        <v>1.9</v>
      </c>
      <c r="DG40" s="17">
        <v>3.6</v>
      </c>
      <c r="DH40" s="17">
        <v>4.7</v>
      </c>
      <c r="DI40" s="17">
        <v>20.7</v>
      </c>
      <c r="DJ40" s="17">
        <v>20</v>
      </c>
      <c r="DK40" s="17">
        <v>19.100000000000001</v>
      </c>
      <c r="DL40" s="17">
        <v>3.5</v>
      </c>
      <c r="DM40" s="17">
        <v>18.600000000000001</v>
      </c>
      <c r="DN40" s="17">
        <v>13.6</v>
      </c>
      <c r="DO40" s="17">
        <v>17.5</v>
      </c>
      <c r="DP40" s="17">
        <v>12</v>
      </c>
      <c r="DQ40" s="17">
        <v>54.9</v>
      </c>
      <c r="DR40" s="17">
        <v>18.8</v>
      </c>
      <c r="DS40" s="17">
        <v>3.1</v>
      </c>
      <c r="DT40" s="17">
        <v>0</v>
      </c>
      <c r="DU40" s="17">
        <v>2.2999999999999998</v>
      </c>
      <c r="DV40" s="17">
        <v>0</v>
      </c>
      <c r="DW40" s="17">
        <v>0.155</v>
      </c>
      <c r="DX40" s="17">
        <v>10.5</v>
      </c>
      <c r="DY40" s="17">
        <v>7.8</v>
      </c>
      <c r="DZ40" s="17">
        <v>18.399999999999999</v>
      </c>
      <c r="EA40" s="17">
        <v>20.2</v>
      </c>
      <c r="EB40" s="17">
        <v>17.5</v>
      </c>
      <c r="EC40" s="17">
        <v>9.1</v>
      </c>
      <c r="ED40" s="17">
        <v>15.1</v>
      </c>
      <c r="EE40" s="17">
        <v>39</v>
      </c>
      <c r="EF40" s="17">
        <v>61.4</v>
      </c>
      <c r="EG40" s="17">
        <v>73.400000000000006</v>
      </c>
      <c r="EH40" s="17">
        <v>9.1</v>
      </c>
      <c r="EI40" s="17">
        <v>8.1999999999999993</v>
      </c>
      <c r="EJ40" s="17">
        <v>38.630000000000003</v>
      </c>
      <c r="EK40" s="17">
        <v>21</v>
      </c>
      <c r="EL40" s="17">
        <v>5.5</v>
      </c>
      <c r="EM40" s="17">
        <v>7.6</v>
      </c>
      <c r="EN40" s="17">
        <v>20.399999999999999</v>
      </c>
      <c r="EO40" s="17">
        <v>20.399999999999999</v>
      </c>
      <c r="EP40" s="17">
        <v>20.100000000000001</v>
      </c>
      <c r="EQ40" s="17">
        <v>15.2</v>
      </c>
      <c r="ER40" s="17">
        <v>252.9</v>
      </c>
      <c r="ES40" s="17">
        <v>12.6</v>
      </c>
      <c r="ET40" s="17">
        <v>138.80000000000001</v>
      </c>
      <c r="EU40" s="17">
        <v>0.6</v>
      </c>
      <c r="EV40" s="17">
        <v>84.9</v>
      </c>
      <c r="EW40" s="17">
        <v>71.8</v>
      </c>
      <c r="EX40" s="17">
        <v>109.4</v>
      </c>
      <c r="EY40" s="17">
        <v>2.9</v>
      </c>
      <c r="EZ40" s="17">
        <v>2.2000000000000002</v>
      </c>
      <c r="FA40" s="17">
        <v>1.2</v>
      </c>
      <c r="FB40" s="17">
        <v>1.2</v>
      </c>
      <c r="FC40" s="17">
        <v>6.4</v>
      </c>
      <c r="FD40" s="17">
        <v>7.2</v>
      </c>
      <c r="FE40" s="17">
        <v>19.2</v>
      </c>
      <c r="FF40" s="17">
        <v>0</v>
      </c>
      <c r="FG40" s="17"/>
      <c r="FH40" s="17"/>
      <c r="FI40" s="17">
        <v>14.3</v>
      </c>
      <c r="FJ40" s="17">
        <v>19</v>
      </c>
      <c r="FK40" s="17">
        <v>8.1999999999999993</v>
      </c>
      <c r="FL40" s="17">
        <v>11.2</v>
      </c>
      <c r="FM40" s="17">
        <v>21</v>
      </c>
      <c r="FN40" s="17">
        <v>7933.1850000000004</v>
      </c>
      <c r="FO40" s="15"/>
      <c r="FP40" s="17">
        <v>23.5</v>
      </c>
      <c r="FQ40" s="17">
        <v>8.048</v>
      </c>
      <c r="FR40" s="17">
        <v>11.503</v>
      </c>
      <c r="FS40" s="17">
        <v>8.4</v>
      </c>
      <c r="FT40" s="17">
        <v>25.566970000000001</v>
      </c>
      <c r="FU40" s="17">
        <v>18.94144</v>
      </c>
      <c r="FV40" s="17">
        <v>6</v>
      </c>
      <c r="FW40" s="17">
        <v>5</v>
      </c>
      <c r="FX40" s="17">
        <v>106.95941000000001</v>
      </c>
    </row>
    <row r="41" spans="1:180" ht="24" customHeight="1" x14ac:dyDescent="0.3">
      <c r="A41" s="16" t="s">
        <v>57</v>
      </c>
      <c r="B41" s="16" t="s">
        <v>759</v>
      </c>
      <c r="C41" s="17">
        <v>201.8</v>
      </c>
      <c r="D41" s="17">
        <v>617.4</v>
      </c>
      <c r="E41" s="17">
        <v>211.6</v>
      </c>
      <c r="F41" s="17"/>
      <c r="G41" s="17"/>
      <c r="H41" s="17">
        <v>90.5</v>
      </c>
      <c r="I41" s="17">
        <v>227.2</v>
      </c>
      <c r="J41" s="17"/>
      <c r="K41" s="17"/>
      <c r="L41" s="17">
        <v>177.4</v>
      </c>
      <c r="M41" s="17">
        <v>199.4</v>
      </c>
      <c r="N41" s="17">
        <v>197.5</v>
      </c>
      <c r="O41" s="17"/>
      <c r="P41" s="17">
        <v>202.5</v>
      </c>
      <c r="Q41" s="17"/>
      <c r="R41" s="17">
        <v>72.3</v>
      </c>
      <c r="S41" s="17">
        <v>9.8000000000000007</v>
      </c>
      <c r="T41" s="17">
        <v>10.6</v>
      </c>
      <c r="U41" s="17"/>
      <c r="V41" s="17"/>
      <c r="W41" s="17"/>
      <c r="X41" s="17">
        <v>164</v>
      </c>
      <c r="Y41" s="17">
        <v>7.5</v>
      </c>
      <c r="Z41" s="17">
        <v>5.0999999999999996</v>
      </c>
      <c r="AA41" s="17">
        <v>21.5</v>
      </c>
      <c r="AB41" s="17">
        <v>7</v>
      </c>
      <c r="AC41" s="17">
        <v>13.3</v>
      </c>
      <c r="AD41" s="17">
        <v>74</v>
      </c>
      <c r="AE41" s="17"/>
      <c r="AF41" s="17"/>
      <c r="AG41" s="17"/>
      <c r="AH41" s="17"/>
      <c r="AI41" s="17">
        <v>110.8</v>
      </c>
      <c r="AJ41" s="17">
        <v>155.19999999999999</v>
      </c>
      <c r="AK41" s="17"/>
      <c r="AL41" s="17"/>
      <c r="AM41" s="17"/>
      <c r="AN41" s="17">
        <v>6.5</v>
      </c>
      <c r="AO41" s="17">
        <v>214.1</v>
      </c>
      <c r="AP41" s="17">
        <v>54.1</v>
      </c>
      <c r="AQ41" s="17">
        <v>151.6</v>
      </c>
      <c r="AR41" s="17">
        <v>33.799999999999997</v>
      </c>
      <c r="AS41" s="17">
        <v>17.7</v>
      </c>
      <c r="AT41" s="17">
        <v>18.8</v>
      </c>
      <c r="AU41" s="17">
        <v>92.1</v>
      </c>
      <c r="AV41" s="17">
        <v>181.1</v>
      </c>
      <c r="AW41" s="17">
        <v>181.8</v>
      </c>
      <c r="AX41" s="17">
        <v>185.1</v>
      </c>
      <c r="AY41" s="17">
        <v>108.8</v>
      </c>
      <c r="AZ41" s="17">
        <v>18.3</v>
      </c>
      <c r="BA41" s="17">
        <v>45.5</v>
      </c>
      <c r="BB41" s="17">
        <v>1.8</v>
      </c>
      <c r="BC41" s="17">
        <v>31.7</v>
      </c>
      <c r="BD41" s="17">
        <v>114.4</v>
      </c>
      <c r="BE41" s="17"/>
      <c r="BF41" s="17"/>
      <c r="BG41" s="17">
        <v>0</v>
      </c>
      <c r="BH41" s="17"/>
      <c r="BI41" s="17"/>
      <c r="BJ41" s="17">
        <v>45.1</v>
      </c>
      <c r="BK41" s="17"/>
      <c r="BL41" s="17"/>
      <c r="BM41" s="17"/>
      <c r="BN41" s="17">
        <v>100.9</v>
      </c>
      <c r="BO41" s="17">
        <v>163.69999999999999</v>
      </c>
      <c r="BP41" s="17">
        <v>162.4</v>
      </c>
      <c r="BQ41" s="17">
        <v>167.5</v>
      </c>
      <c r="BR41" s="17">
        <v>247.9</v>
      </c>
      <c r="BS41" s="17">
        <v>71.099999999999994</v>
      </c>
      <c r="BT41" s="17">
        <v>34.700000000000003</v>
      </c>
      <c r="BU41" s="17"/>
      <c r="BV41" s="17"/>
      <c r="BW41" s="17"/>
      <c r="BX41" s="17">
        <v>17.2</v>
      </c>
      <c r="BY41" s="17"/>
      <c r="BZ41" s="17"/>
      <c r="CA41" s="17">
        <v>2</v>
      </c>
      <c r="CB41" s="17">
        <v>41.3</v>
      </c>
      <c r="CC41" s="17">
        <v>106.4</v>
      </c>
      <c r="CD41" s="17">
        <v>66.099999999999994</v>
      </c>
      <c r="CE41" s="17">
        <v>75.900000000000006</v>
      </c>
      <c r="CF41" s="17">
        <v>30.2</v>
      </c>
      <c r="CG41" s="17"/>
      <c r="CH41" s="17">
        <v>0</v>
      </c>
      <c r="CI41" s="17"/>
      <c r="CJ41" s="17">
        <v>141.5</v>
      </c>
      <c r="CK41" s="17">
        <v>142.19999999999999</v>
      </c>
      <c r="CL41" s="17">
        <v>168</v>
      </c>
      <c r="CM41" s="17">
        <v>183.1</v>
      </c>
      <c r="CN41" s="17"/>
      <c r="CO41" s="17"/>
      <c r="CP41" s="17"/>
      <c r="CQ41" s="17"/>
      <c r="CR41" s="17"/>
      <c r="CS41" s="17"/>
      <c r="CT41" s="17">
        <v>5.8</v>
      </c>
      <c r="CU41" s="17">
        <v>1.9</v>
      </c>
      <c r="CV41" s="17">
        <v>14.9</v>
      </c>
      <c r="CW41" s="17">
        <v>0.1</v>
      </c>
      <c r="CX41" s="17">
        <v>67.7</v>
      </c>
      <c r="CY41" s="17">
        <v>78.599999999999994</v>
      </c>
      <c r="CZ41" s="17">
        <v>14</v>
      </c>
      <c r="DA41" s="17">
        <v>0</v>
      </c>
      <c r="DB41" s="17">
        <v>21</v>
      </c>
      <c r="DC41" s="17">
        <v>9.9</v>
      </c>
      <c r="DD41" s="17">
        <v>5.6</v>
      </c>
      <c r="DE41" s="17">
        <v>201.4</v>
      </c>
      <c r="DF41" s="17">
        <v>1.9</v>
      </c>
      <c r="DG41" s="17">
        <v>3.6</v>
      </c>
      <c r="DH41" s="17">
        <v>4.5999999999999996</v>
      </c>
      <c r="DI41" s="17">
        <v>20.9</v>
      </c>
      <c r="DJ41" s="17">
        <v>20</v>
      </c>
      <c r="DK41" s="17">
        <v>19.100000000000001</v>
      </c>
      <c r="DL41" s="17">
        <v>3.5</v>
      </c>
      <c r="DM41" s="17">
        <v>18.600000000000001</v>
      </c>
      <c r="DN41" s="17">
        <v>13.2</v>
      </c>
      <c r="DO41" s="17">
        <v>16.399999999999999</v>
      </c>
      <c r="DP41" s="17">
        <v>16.600000000000001</v>
      </c>
      <c r="DQ41" s="17">
        <v>61.3</v>
      </c>
      <c r="DR41" s="17">
        <v>0</v>
      </c>
      <c r="DS41" s="17">
        <v>3</v>
      </c>
      <c r="DT41" s="17">
        <v>0</v>
      </c>
      <c r="DU41" s="17">
        <v>2.4</v>
      </c>
      <c r="DV41" s="17">
        <v>0</v>
      </c>
      <c r="DW41" s="17">
        <v>5.3999999999999999E-2</v>
      </c>
      <c r="DX41" s="17">
        <v>10.5</v>
      </c>
      <c r="DY41" s="17">
        <v>7.8</v>
      </c>
      <c r="DZ41" s="17">
        <v>18.399999999999999</v>
      </c>
      <c r="EA41" s="17">
        <v>20.2</v>
      </c>
      <c r="EB41" s="17">
        <v>17.3</v>
      </c>
      <c r="EC41" s="17">
        <v>8.1999999999999993</v>
      </c>
      <c r="ED41" s="17">
        <v>12.3</v>
      </c>
      <c r="EE41" s="17">
        <v>36.5</v>
      </c>
      <c r="EF41" s="17">
        <v>55.8</v>
      </c>
      <c r="EG41" s="17">
        <v>81.7</v>
      </c>
      <c r="EH41" s="17">
        <v>8.6999999999999993</v>
      </c>
      <c r="EI41" s="17">
        <v>7.9</v>
      </c>
      <c r="EJ41" s="17">
        <v>39.81</v>
      </c>
      <c r="EK41" s="17">
        <v>21</v>
      </c>
      <c r="EL41" s="17">
        <v>5.6</v>
      </c>
      <c r="EM41" s="17">
        <v>7.4</v>
      </c>
      <c r="EN41" s="17">
        <v>20.399999999999999</v>
      </c>
      <c r="EO41" s="17">
        <v>20.399999999999999</v>
      </c>
      <c r="EP41" s="17">
        <v>20.100000000000001</v>
      </c>
      <c r="EQ41" s="17">
        <v>12.8</v>
      </c>
      <c r="ER41" s="17">
        <v>253.1</v>
      </c>
      <c r="ES41" s="17">
        <v>10.7</v>
      </c>
      <c r="ET41" s="17">
        <v>125.3</v>
      </c>
      <c r="EU41" s="17">
        <v>0.6</v>
      </c>
      <c r="EV41" s="17">
        <v>90.7</v>
      </c>
      <c r="EW41" s="17">
        <v>98.8</v>
      </c>
      <c r="EX41" s="17">
        <v>62.4</v>
      </c>
      <c r="EY41" s="17">
        <v>2.9</v>
      </c>
      <c r="EZ41" s="17">
        <v>2.2000000000000002</v>
      </c>
      <c r="FA41" s="17">
        <v>1.2</v>
      </c>
      <c r="FB41" s="17">
        <v>1.2</v>
      </c>
      <c r="FC41" s="17">
        <v>10.7</v>
      </c>
      <c r="FD41" s="17">
        <v>7.2</v>
      </c>
      <c r="FE41" s="17">
        <v>19.2</v>
      </c>
      <c r="FF41" s="17">
        <v>0</v>
      </c>
      <c r="FG41" s="17"/>
      <c r="FH41" s="17"/>
      <c r="FI41" s="17">
        <v>14.4</v>
      </c>
      <c r="FJ41" s="17">
        <v>19.100000000000001</v>
      </c>
      <c r="FK41" s="17">
        <v>8.6999999999999993</v>
      </c>
      <c r="FL41" s="17">
        <v>11.4427</v>
      </c>
      <c r="FM41" s="17">
        <v>22.2</v>
      </c>
      <c r="FN41" s="17">
        <v>8021.7066999999997</v>
      </c>
      <c r="FO41" s="15"/>
      <c r="FP41" s="17">
        <v>23.7</v>
      </c>
      <c r="FQ41" s="17">
        <v>8.0830000000000002</v>
      </c>
      <c r="FR41" s="17">
        <v>11.5</v>
      </c>
      <c r="FS41" s="17">
        <v>8.4</v>
      </c>
      <c r="FT41" s="17">
        <v>25.463380000000001</v>
      </c>
      <c r="FU41" s="17">
        <v>18.941420000000001</v>
      </c>
      <c r="FV41" s="17">
        <v>6</v>
      </c>
      <c r="FW41" s="17">
        <v>5.0999999999999996</v>
      </c>
      <c r="FX41" s="17">
        <v>107.1878</v>
      </c>
    </row>
    <row r="42" spans="1:180" ht="24" customHeight="1" x14ac:dyDescent="0.3">
      <c r="A42" s="18" t="s">
        <v>57</v>
      </c>
      <c r="B42" s="18" t="s">
        <v>760</v>
      </c>
      <c r="C42" s="19">
        <v>204.8</v>
      </c>
      <c r="D42" s="19">
        <v>614.70000000000005</v>
      </c>
      <c r="E42" s="19">
        <v>212.3</v>
      </c>
      <c r="F42" s="19"/>
      <c r="G42" s="19"/>
      <c r="H42" s="19">
        <v>91</v>
      </c>
      <c r="I42" s="19">
        <v>227.8</v>
      </c>
      <c r="J42" s="19"/>
      <c r="K42" s="19"/>
      <c r="L42" s="19">
        <v>176.9</v>
      </c>
      <c r="M42" s="19">
        <v>199.3</v>
      </c>
      <c r="N42" s="19">
        <v>196.5</v>
      </c>
      <c r="O42" s="19"/>
      <c r="P42" s="19">
        <v>201.1</v>
      </c>
      <c r="Q42" s="19"/>
      <c r="R42" s="19">
        <v>72.5</v>
      </c>
      <c r="S42" s="19">
        <v>9.9</v>
      </c>
      <c r="T42" s="19">
        <v>10.4</v>
      </c>
      <c r="U42" s="19"/>
      <c r="V42" s="19"/>
      <c r="W42" s="19"/>
      <c r="X42" s="19">
        <v>166.8</v>
      </c>
      <c r="Y42" s="19">
        <v>9.8000000000000007</v>
      </c>
      <c r="Z42" s="19">
        <v>5</v>
      </c>
      <c r="AA42" s="19">
        <v>21.5</v>
      </c>
      <c r="AB42" s="19">
        <v>6.9</v>
      </c>
      <c r="AC42" s="19">
        <v>13.2</v>
      </c>
      <c r="AD42" s="19">
        <v>91.7</v>
      </c>
      <c r="AE42" s="19"/>
      <c r="AF42" s="19"/>
      <c r="AG42" s="19"/>
      <c r="AH42" s="19"/>
      <c r="AI42" s="19">
        <v>110.8</v>
      </c>
      <c r="AJ42" s="19">
        <v>202.6</v>
      </c>
      <c r="AK42" s="19"/>
      <c r="AL42" s="19"/>
      <c r="AM42" s="19"/>
      <c r="AN42" s="19">
        <v>6.5</v>
      </c>
      <c r="AO42" s="19">
        <v>212.9</v>
      </c>
      <c r="AP42" s="19">
        <v>53.7</v>
      </c>
      <c r="AQ42" s="19">
        <v>127.5</v>
      </c>
      <c r="AR42" s="19">
        <v>36.299999999999997</v>
      </c>
      <c r="AS42" s="19">
        <v>17.600000000000001</v>
      </c>
      <c r="AT42" s="19">
        <v>18.8</v>
      </c>
      <c r="AU42" s="19">
        <v>89.3</v>
      </c>
      <c r="AV42" s="19">
        <v>182.9</v>
      </c>
      <c r="AW42" s="19">
        <v>183.2</v>
      </c>
      <c r="AX42" s="19">
        <v>184.1</v>
      </c>
      <c r="AY42" s="19">
        <v>108.9</v>
      </c>
      <c r="AZ42" s="19">
        <v>0</v>
      </c>
      <c r="BA42" s="19">
        <v>45.9</v>
      </c>
      <c r="BB42" s="19">
        <v>1.8</v>
      </c>
      <c r="BC42" s="19">
        <v>31.8</v>
      </c>
      <c r="BD42" s="19">
        <v>95.3</v>
      </c>
      <c r="BE42" s="19"/>
      <c r="BF42" s="19"/>
      <c r="BG42" s="19">
        <v>0</v>
      </c>
      <c r="BH42" s="19"/>
      <c r="BI42" s="19"/>
      <c r="BJ42" s="19">
        <v>45</v>
      </c>
      <c r="BK42" s="19"/>
      <c r="BL42" s="19"/>
      <c r="BM42" s="19"/>
      <c r="BN42" s="19">
        <v>101</v>
      </c>
      <c r="BO42" s="19">
        <v>158.80000000000001</v>
      </c>
      <c r="BP42" s="19">
        <v>158.69999999999999</v>
      </c>
      <c r="BQ42" s="19">
        <v>159.5</v>
      </c>
      <c r="BR42" s="19">
        <v>250.3</v>
      </c>
      <c r="BS42" s="19">
        <v>70.7</v>
      </c>
      <c r="BT42" s="19">
        <v>34.700000000000003</v>
      </c>
      <c r="BU42" s="19"/>
      <c r="BV42" s="19"/>
      <c r="BW42" s="19"/>
      <c r="BX42" s="19">
        <v>17.399999999999999</v>
      </c>
      <c r="BY42" s="19"/>
      <c r="BZ42" s="19"/>
      <c r="CA42" s="19">
        <v>2</v>
      </c>
      <c r="CB42" s="19">
        <v>40.799999999999997</v>
      </c>
      <c r="CC42" s="19">
        <v>105.1</v>
      </c>
      <c r="CD42" s="19">
        <v>66.3</v>
      </c>
      <c r="CE42" s="19">
        <v>75.8</v>
      </c>
      <c r="CF42" s="19">
        <v>30.2</v>
      </c>
      <c r="CG42" s="19"/>
      <c r="CH42" s="19">
        <v>0</v>
      </c>
      <c r="CI42" s="19"/>
      <c r="CJ42" s="19">
        <v>141.6</v>
      </c>
      <c r="CK42" s="19">
        <v>142.30000000000001</v>
      </c>
      <c r="CL42" s="19">
        <v>168.6</v>
      </c>
      <c r="CM42" s="19">
        <v>182.8</v>
      </c>
      <c r="CN42" s="19"/>
      <c r="CO42" s="19"/>
      <c r="CP42" s="19"/>
      <c r="CQ42" s="19"/>
      <c r="CR42" s="19"/>
      <c r="CS42" s="19"/>
      <c r="CT42" s="19">
        <v>5.8</v>
      </c>
      <c r="CU42" s="19">
        <v>1.9</v>
      </c>
      <c r="CV42" s="19">
        <v>15.2</v>
      </c>
      <c r="CW42" s="19">
        <v>0.1</v>
      </c>
      <c r="CX42" s="19">
        <v>55.3</v>
      </c>
      <c r="CY42" s="19">
        <v>76.599999999999994</v>
      </c>
      <c r="CZ42" s="19">
        <v>14.2</v>
      </c>
      <c r="DA42" s="19">
        <v>0</v>
      </c>
      <c r="DB42" s="19">
        <v>21</v>
      </c>
      <c r="DC42" s="19">
        <v>10</v>
      </c>
      <c r="DD42" s="19">
        <v>5.6</v>
      </c>
      <c r="DE42" s="19">
        <v>179.9</v>
      </c>
      <c r="DF42" s="19">
        <v>1.9</v>
      </c>
      <c r="DG42" s="19">
        <v>3.6</v>
      </c>
      <c r="DH42" s="19">
        <v>4.5999999999999996</v>
      </c>
      <c r="DI42" s="19">
        <v>20.8</v>
      </c>
      <c r="DJ42" s="19">
        <v>20</v>
      </c>
      <c r="DK42" s="19">
        <v>19.100000000000001</v>
      </c>
      <c r="DL42" s="19">
        <v>3.5</v>
      </c>
      <c r="DM42" s="19">
        <v>18.600000000000001</v>
      </c>
      <c r="DN42" s="19">
        <v>12.2</v>
      </c>
      <c r="DO42" s="19">
        <v>15.8</v>
      </c>
      <c r="DP42" s="19">
        <v>16</v>
      </c>
      <c r="DQ42" s="19">
        <v>59.1</v>
      </c>
      <c r="DR42" s="19">
        <v>0</v>
      </c>
      <c r="DS42" s="19">
        <v>3.1</v>
      </c>
      <c r="DT42" s="19">
        <v>0</v>
      </c>
      <c r="DU42" s="19">
        <v>2.4</v>
      </c>
      <c r="DV42" s="19">
        <v>0</v>
      </c>
      <c r="DW42" s="19">
        <v>0.11600000000000001</v>
      </c>
      <c r="DX42" s="19">
        <v>10.6</v>
      </c>
      <c r="DY42" s="19">
        <v>7.6</v>
      </c>
      <c r="DZ42" s="19">
        <v>17.899999999999999</v>
      </c>
      <c r="EA42" s="19">
        <v>20.2</v>
      </c>
      <c r="EB42" s="19">
        <v>17.100000000000001</v>
      </c>
      <c r="EC42" s="19">
        <v>8</v>
      </c>
      <c r="ED42" s="19">
        <v>11.7</v>
      </c>
      <c r="EE42" s="19">
        <v>35.200000000000003</v>
      </c>
      <c r="EF42" s="19">
        <v>60.8</v>
      </c>
      <c r="EG42" s="19">
        <v>79.400000000000006</v>
      </c>
      <c r="EH42" s="19">
        <v>8.4</v>
      </c>
      <c r="EI42" s="19">
        <v>8</v>
      </c>
      <c r="EJ42" s="19">
        <v>37.94</v>
      </c>
      <c r="EK42" s="19">
        <v>21</v>
      </c>
      <c r="EL42" s="19">
        <v>5.6</v>
      </c>
      <c r="EM42" s="19">
        <v>7.1</v>
      </c>
      <c r="EN42" s="19">
        <v>20.399999999999999</v>
      </c>
      <c r="EO42" s="19">
        <v>20.399999999999999</v>
      </c>
      <c r="EP42" s="19">
        <v>20.100000000000001</v>
      </c>
      <c r="EQ42" s="19">
        <v>14.4</v>
      </c>
      <c r="ER42" s="19">
        <v>243.4</v>
      </c>
      <c r="ES42" s="19">
        <v>8.5</v>
      </c>
      <c r="ET42" s="19">
        <v>109.7</v>
      </c>
      <c r="EU42" s="19">
        <v>0.6</v>
      </c>
      <c r="EV42" s="19">
        <v>95.5</v>
      </c>
      <c r="EW42" s="19">
        <v>91.7</v>
      </c>
      <c r="EX42" s="19">
        <v>84.3</v>
      </c>
      <c r="EY42" s="19">
        <v>2.9</v>
      </c>
      <c r="EZ42" s="19">
        <v>2.2000000000000002</v>
      </c>
      <c r="FA42" s="19">
        <v>1.2</v>
      </c>
      <c r="FB42" s="19">
        <v>1.2</v>
      </c>
      <c r="FC42" s="19">
        <v>8.6999999999999993</v>
      </c>
      <c r="FD42" s="19">
        <v>7.2</v>
      </c>
      <c r="FE42" s="19">
        <v>19.100000000000001</v>
      </c>
      <c r="FF42" s="19">
        <v>0</v>
      </c>
      <c r="FG42" s="19"/>
      <c r="FH42" s="19"/>
      <c r="FI42" s="19">
        <v>14.1</v>
      </c>
      <c r="FJ42" s="19">
        <v>19.100000000000001</v>
      </c>
      <c r="FK42" s="19">
        <v>8.1</v>
      </c>
      <c r="FL42" s="19">
        <v>11.2064</v>
      </c>
      <c r="FM42" s="19">
        <v>22.4</v>
      </c>
      <c r="FN42" s="19">
        <v>7962.9624000000003</v>
      </c>
      <c r="FO42" s="15"/>
      <c r="FP42" s="19">
        <v>23.8</v>
      </c>
      <c r="FQ42" s="19">
        <v>8.0790000000000006</v>
      </c>
      <c r="FR42" s="19">
        <v>11.488</v>
      </c>
      <c r="FS42" s="19">
        <v>8.4</v>
      </c>
      <c r="FT42" s="19">
        <v>25.6295</v>
      </c>
      <c r="FU42" s="19">
        <v>18.941800000000001</v>
      </c>
      <c r="FV42" s="19">
        <v>6.1</v>
      </c>
      <c r="FW42" s="19">
        <v>5</v>
      </c>
      <c r="FX42" s="19">
        <v>107.4383</v>
      </c>
    </row>
    <row r="43" spans="1:180" ht="24" customHeight="1" x14ac:dyDescent="0.3">
      <c r="A43" s="13" t="s">
        <v>57</v>
      </c>
      <c r="B43" s="13" t="s">
        <v>761</v>
      </c>
      <c r="C43" s="14">
        <v>201.6</v>
      </c>
      <c r="D43" s="14">
        <v>615.1</v>
      </c>
      <c r="E43" s="14">
        <v>211.7</v>
      </c>
      <c r="F43" s="14"/>
      <c r="G43" s="14"/>
      <c r="H43" s="14">
        <v>90</v>
      </c>
      <c r="I43" s="14">
        <v>230.6</v>
      </c>
      <c r="J43" s="14"/>
      <c r="K43" s="14"/>
      <c r="L43" s="14">
        <v>176.4</v>
      </c>
      <c r="M43" s="14">
        <v>199.1</v>
      </c>
      <c r="N43" s="14">
        <v>197</v>
      </c>
      <c r="O43" s="14"/>
      <c r="P43" s="14">
        <v>200.4</v>
      </c>
      <c r="Q43" s="14"/>
      <c r="R43" s="14">
        <v>122.5</v>
      </c>
      <c r="S43" s="14">
        <v>9.8000000000000007</v>
      </c>
      <c r="T43" s="14">
        <v>10.6</v>
      </c>
      <c r="U43" s="14"/>
      <c r="V43" s="14"/>
      <c r="W43" s="14"/>
      <c r="X43" s="14">
        <v>166.7</v>
      </c>
      <c r="Y43" s="14">
        <v>9.9</v>
      </c>
      <c r="Z43" s="14">
        <v>5.0999999999999996</v>
      </c>
      <c r="AA43" s="14">
        <v>21.7</v>
      </c>
      <c r="AB43" s="14">
        <v>6.9</v>
      </c>
      <c r="AC43" s="14">
        <v>12.9</v>
      </c>
      <c r="AD43" s="14">
        <v>90.5</v>
      </c>
      <c r="AE43" s="14"/>
      <c r="AF43" s="14"/>
      <c r="AG43" s="14"/>
      <c r="AH43" s="14"/>
      <c r="AI43" s="14">
        <v>110.5</v>
      </c>
      <c r="AJ43" s="14">
        <v>203.2</v>
      </c>
      <c r="AK43" s="14"/>
      <c r="AL43" s="14"/>
      <c r="AM43" s="14"/>
      <c r="AN43" s="14">
        <v>6.5</v>
      </c>
      <c r="AO43" s="14">
        <v>216.2</v>
      </c>
      <c r="AP43" s="14">
        <v>66.8</v>
      </c>
      <c r="AQ43" s="14">
        <v>127.2</v>
      </c>
      <c r="AR43" s="14">
        <v>36.200000000000003</v>
      </c>
      <c r="AS43" s="14">
        <v>17.7</v>
      </c>
      <c r="AT43" s="14">
        <v>18.8</v>
      </c>
      <c r="AU43" s="14">
        <v>93.5</v>
      </c>
      <c r="AV43" s="14">
        <v>180.4</v>
      </c>
      <c r="AW43" s="14">
        <v>180.7</v>
      </c>
      <c r="AX43" s="14">
        <v>184.4</v>
      </c>
      <c r="AY43" s="14">
        <v>108.8</v>
      </c>
      <c r="AZ43" s="14">
        <v>0</v>
      </c>
      <c r="BA43" s="14">
        <v>45.6</v>
      </c>
      <c r="BB43" s="14">
        <v>1.8</v>
      </c>
      <c r="BC43" s="14">
        <v>31.6</v>
      </c>
      <c r="BD43" s="14">
        <v>105.1</v>
      </c>
      <c r="BE43" s="14"/>
      <c r="BF43" s="14"/>
      <c r="BG43" s="14">
        <v>0</v>
      </c>
      <c r="BH43" s="14"/>
      <c r="BI43" s="14"/>
      <c r="BJ43" s="14">
        <v>44.4</v>
      </c>
      <c r="BK43" s="14"/>
      <c r="BL43" s="14"/>
      <c r="BM43" s="14"/>
      <c r="BN43" s="14">
        <v>101</v>
      </c>
      <c r="BO43" s="14">
        <v>161.80000000000001</v>
      </c>
      <c r="BP43" s="14">
        <v>163.80000000000001</v>
      </c>
      <c r="BQ43" s="14">
        <v>167.1</v>
      </c>
      <c r="BR43" s="14">
        <v>244.9</v>
      </c>
      <c r="BS43" s="14">
        <v>71</v>
      </c>
      <c r="BT43" s="14">
        <v>34.9</v>
      </c>
      <c r="BU43" s="14"/>
      <c r="BV43" s="14"/>
      <c r="BW43" s="14"/>
      <c r="BX43" s="14">
        <v>17.2</v>
      </c>
      <c r="BY43" s="14"/>
      <c r="BZ43" s="14"/>
      <c r="CA43" s="14">
        <v>2</v>
      </c>
      <c r="CB43" s="14">
        <v>77.2</v>
      </c>
      <c r="CC43" s="14">
        <v>106</v>
      </c>
      <c r="CD43" s="14">
        <v>66</v>
      </c>
      <c r="CE43" s="14">
        <v>75.900000000000006</v>
      </c>
      <c r="CF43" s="14">
        <v>30</v>
      </c>
      <c r="CG43" s="14"/>
      <c r="CH43" s="14">
        <v>0</v>
      </c>
      <c r="CI43" s="14"/>
      <c r="CJ43" s="14">
        <v>141.1</v>
      </c>
      <c r="CK43" s="14">
        <v>141.80000000000001</v>
      </c>
      <c r="CL43" s="14">
        <v>167.7</v>
      </c>
      <c r="CM43" s="14">
        <v>182.1</v>
      </c>
      <c r="CN43" s="14"/>
      <c r="CO43" s="14"/>
      <c r="CP43" s="14"/>
      <c r="CQ43" s="14"/>
      <c r="CR43" s="14"/>
      <c r="CS43" s="14"/>
      <c r="CT43" s="14">
        <v>5.8</v>
      </c>
      <c r="CU43" s="14">
        <v>1.9</v>
      </c>
      <c r="CV43" s="14">
        <v>15.1</v>
      </c>
      <c r="CW43" s="14">
        <v>0.1</v>
      </c>
      <c r="CX43" s="14">
        <v>68.599999999999994</v>
      </c>
      <c r="CY43" s="14">
        <v>70.7</v>
      </c>
      <c r="CZ43" s="14">
        <v>12.7</v>
      </c>
      <c r="DA43" s="14">
        <v>0</v>
      </c>
      <c r="DB43" s="14">
        <v>21</v>
      </c>
      <c r="DC43" s="14">
        <v>9.9</v>
      </c>
      <c r="DD43" s="14">
        <v>5.5</v>
      </c>
      <c r="DE43" s="14">
        <v>162.30000000000001</v>
      </c>
      <c r="DF43" s="14">
        <v>1.9</v>
      </c>
      <c r="DG43" s="14">
        <v>3.6</v>
      </c>
      <c r="DH43" s="14">
        <v>4.7</v>
      </c>
      <c r="DI43" s="14">
        <v>20.8</v>
      </c>
      <c r="DJ43" s="14">
        <v>20</v>
      </c>
      <c r="DK43" s="14">
        <v>19.100000000000001</v>
      </c>
      <c r="DL43" s="14">
        <v>3.5</v>
      </c>
      <c r="DM43" s="14">
        <v>18.600000000000001</v>
      </c>
      <c r="DN43" s="14">
        <v>11</v>
      </c>
      <c r="DO43" s="14">
        <v>14.5</v>
      </c>
      <c r="DP43" s="14">
        <v>15.2</v>
      </c>
      <c r="DQ43" s="14">
        <v>56.3</v>
      </c>
      <c r="DR43" s="14">
        <v>0</v>
      </c>
      <c r="DS43" s="14">
        <v>3.1</v>
      </c>
      <c r="DT43" s="14">
        <v>0</v>
      </c>
      <c r="DU43" s="14">
        <v>2.4</v>
      </c>
      <c r="DV43" s="14">
        <v>0</v>
      </c>
      <c r="DW43" s="14">
        <v>0.09</v>
      </c>
      <c r="DX43" s="14">
        <v>10.8</v>
      </c>
      <c r="DY43" s="14">
        <v>7.5</v>
      </c>
      <c r="DZ43" s="14">
        <v>18</v>
      </c>
      <c r="EA43" s="14">
        <v>20.2</v>
      </c>
      <c r="EB43" s="14">
        <v>17.100000000000001</v>
      </c>
      <c r="EC43" s="14">
        <v>7.7</v>
      </c>
      <c r="ED43" s="14">
        <v>10.8</v>
      </c>
      <c r="EE43" s="14">
        <v>31.9</v>
      </c>
      <c r="EF43" s="14">
        <v>62.6</v>
      </c>
      <c r="EG43" s="14">
        <v>82.9</v>
      </c>
      <c r="EH43" s="14">
        <v>8.6</v>
      </c>
      <c r="EI43" s="14">
        <v>7.3</v>
      </c>
      <c r="EJ43" s="14">
        <v>36.07</v>
      </c>
      <c r="EK43" s="14">
        <v>21</v>
      </c>
      <c r="EL43" s="14">
        <v>5.6</v>
      </c>
      <c r="EM43" s="14">
        <v>6.5</v>
      </c>
      <c r="EN43" s="14">
        <v>20.399999999999999</v>
      </c>
      <c r="EO43" s="14">
        <v>20.399999999999999</v>
      </c>
      <c r="EP43" s="14">
        <v>20.100000000000001</v>
      </c>
      <c r="EQ43" s="14">
        <v>11.3</v>
      </c>
      <c r="ER43" s="14">
        <v>215.8</v>
      </c>
      <c r="ES43" s="14">
        <v>6.2</v>
      </c>
      <c r="ET43" s="14">
        <v>121.3</v>
      </c>
      <c r="EU43" s="14">
        <v>0.6</v>
      </c>
      <c r="EV43" s="14">
        <v>88.2</v>
      </c>
      <c r="EW43" s="14">
        <v>84.1</v>
      </c>
      <c r="EX43" s="14">
        <v>72</v>
      </c>
      <c r="EY43" s="14">
        <v>2.9</v>
      </c>
      <c r="EZ43" s="14">
        <v>2.2000000000000002</v>
      </c>
      <c r="FA43" s="14">
        <v>1.2</v>
      </c>
      <c r="FB43" s="14">
        <v>1.2</v>
      </c>
      <c r="FC43" s="14">
        <v>6.6</v>
      </c>
      <c r="FD43" s="14">
        <v>7.1</v>
      </c>
      <c r="FE43" s="14">
        <v>19.100000000000001</v>
      </c>
      <c r="FF43" s="14">
        <v>0</v>
      </c>
      <c r="FG43" s="14"/>
      <c r="FH43" s="14"/>
      <c r="FI43" s="14">
        <v>14.3</v>
      </c>
      <c r="FJ43" s="14">
        <v>19</v>
      </c>
      <c r="FK43" s="14">
        <v>7.6</v>
      </c>
      <c r="FL43" s="14">
        <v>11.164999999999999</v>
      </c>
      <c r="FM43" s="14">
        <v>22</v>
      </c>
      <c r="FN43" s="14">
        <v>8007.125</v>
      </c>
      <c r="FO43" s="15"/>
      <c r="FP43" s="14">
        <v>23.7</v>
      </c>
      <c r="FQ43" s="14">
        <v>8.0730000000000004</v>
      </c>
      <c r="FR43" s="14">
        <v>11.487500000000001</v>
      </c>
      <c r="FS43" s="14">
        <v>8.4</v>
      </c>
      <c r="FT43" s="14">
        <v>25.89405</v>
      </c>
      <c r="FU43" s="14">
        <v>18.94154</v>
      </c>
      <c r="FV43" s="14">
        <v>6.1</v>
      </c>
      <c r="FW43" s="14">
        <v>5</v>
      </c>
      <c r="FX43" s="14">
        <v>107.59609</v>
      </c>
    </row>
    <row r="44" spans="1:180" ht="24" customHeight="1" x14ac:dyDescent="0.3">
      <c r="A44" s="16" t="s">
        <v>57</v>
      </c>
      <c r="B44" s="16" t="s">
        <v>762</v>
      </c>
      <c r="C44" s="17">
        <v>206.3</v>
      </c>
      <c r="D44" s="17">
        <v>619.79999999999995</v>
      </c>
      <c r="E44" s="17">
        <v>211.9</v>
      </c>
      <c r="F44" s="17"/>
      <c r="G44" s="17"/>
      <c r="H44" s="17">
        <v>90.8</v>
      </c>
      <c r="I44" s="17">
        <v>232.2</v>
      </c>
      <c r="J44" s="17"/>
      <c r="K44" s="17"/>
      <c r="L44" s="17">
        <v>177.6</v>
      </c>
      <c r="M44" s="17">
        <v>201</v>
      </c>
      <c r="N44" s="17">
        <v>198.9</v>
      </c>
      <c r="O44" s="17"/>
      <c r="P44" s="17">
        <v>204.8</v>
      </c>
      <c r="Q44" s="17"/>
      <c r="R44" s="17">
        <v>122.9</v>
      </c>
      <c r="S44" s="17">
        <v>9.9</v>
      </c>
      <c r="T44" s="17">
        <v>0</v>
      </c>
      <c r="U44" s="17"/>
      <c r="V44" s="17"/>
      <c r="W44" s="17"/>
      <c r="X44" s="17">
        <v>167.4</v>
      </c>
      <c r="Y44" s="17">
        <v>10</v>
      </c>
      <c r="Z44" s="17">
        <v>6.5</v>
      </c>
      <c r="AA44" s="17">
        <v>21.8</v>
      </c>
      <c r="AB44" s="17">
        <v>6.9</v>
      </c>
      <c r="AC44" s="17">
        <v>13.4</v>
      </c>
      <c r="AD44" s="17">
        <v>91</v>
      </c>
      <c r="AE44" s="17"/>
      <c r="AF44" s="17"/>
      <c r="AG44" s="17"/>
      <c r="AH44" s="17"/>
      <c r="AI44" s="17">
        <v>110.9</v>
      </c>
      <c r="AJ44" s="17">
        <v>203.1</v>
      </c>
      <c r="AK44" s="17"/>
      <c r="AL44" s="17"/>
      <c r="AM44" s="17"/>
      <c r="AN44" s="17">
        <v>6.5</v>
      </c>
      <c r="AO44" s="17">
        <v>216.4</v>
      </c>
      <c r="AP44" s="17">
        <v>71.099999999999994</v>
      </c>
      <c r="AQ44" s="17">
        <v>128.6</v>
      </c>
      <c r="AR44" s="17">
        <v>38.6</v>
      </c>
      <c r="AS44" s="17">
        <v>17.600000000000001</v>
      </c>
      <c r="AT44" s="17">
        <v>18.8</v>
      </c>
      <c r="AU44" s="17">
        <v>89.4</v>
      </c>
      <c r="AV44" s="17">
        <v>182.6</v>
      </c>
      <c r="AW44" s="17">
        <v>183.1</v>
      </c>
      <c r="AX44" s="17">
        <v>184.5</v>
      </c>
      <c r="AY44" s="17">
        <v>109.3</v>
      </c>
      <c r="AZ44" s="17">
        <v>0</v>
      </c>
      <c r="BA44" s="17">
        <v>46.1</v>
      </c>
      <c r="BB44" s="17">
        <v>1.8</v>
      </c>
      <c r="BC44" s="17">
        <v>31.7</v>
      </c>
      <c r="BD44" s="17">
        <v>101.8</v>
      </c>
      <c r="BE44" s="17"/>
      <c r="BF44" s="17"/>
      <c r="BG44" s="17">
        <v>27.8</v>
      </c>
      <c r="BH44" s="17"/>
      <c r="BI44" s="17"/>
      <c r="BJ44" s="17">
        <v>45.2</v>
      </c>
      <c r="BK44" s="17"/>
      <c r="BL44" s="17"/>
      <c r="BM44" s="17"/>
      <c r="BN44" s="17">
        <v>100.9</v>
      </c>
      <c r="BO44" s="17">
        <v>166.4</v>
      </c>
      <c r="BP44" s="17">
        <v>164.4</v>
      </c>
      <c r="BQ44" s="17">
        <v>167.4</v>
      </c>
      <c r="BR44" s="17">
        <v>247.1</v>
      </c>
      <c r="BS44" s="17">
        <v>71.7</v>
      </c>
      <c r="BT44" s="17">
        <v>35.200000000000003</v>
      </c>
      <c r="BU44" s="17"/>
      <c r="BV44" s="17"/>
      <c r="BW44" s="17"/>
      <c r="BX44" s="17">
        <v>17.100000000000001</v>
      </c>
      <c r="BY44" s="17"/>
      <c r="BZ44" s="17"/>
      <c r="CA44" s="17">
        <v>2</v>
      </c>
      <c r="CB44" s="17">
        <v>165.5</v>
      </c>
      <c r="CC44" s="17">
        <v>106.9</v>
      </c>
      <c r="CD44" s="17">
        <v>66.7</v>
      </c>
      <c r="CE44" s="17">
        <v>76</v>
      </c>
      <c r="CF44" s="17">
        <v>30.4</v>
      </c>
      <c r="CG44" s="17"/>
      <c r="CH44" s="17">
        <v>0</v>
      </c>
      <c r="CI44" s="17"/>
      <c r="CJ44" s="17">
        <v>141.5</v>
      </c>
      <c r="CK44" s="17">
        <v>142.4</v>
      </c>
      <c r="CL44" s="17">
        <v>168.2</v>
      </c>
      <c r="CM44" s="17">
        <v>182.5</v>
      </c>
      <c r="CN44" s="17"/>
      <c r="CO44" s="17"/>
      <c r="CP44" s="17"/>
      <c r="CQ44" s="17"/>
      <c r="CR44" s="17"/>
      <c r="CS44" s="17"/>
      <c r="CT44" s="17">
        <v>5.8</v>
      </c>
      <c r="CU44" s="17">
        <v>1.9</v>
      </c>
      <c r="CV44" s="17">
        <v>15</v>
      </c>
      <c r="CW44" s="17">
        <v>0</v>
      </c>
      <c r="CX44" s="17">
        <v>69.099999999999994</v>
      </c>
      <c r="CY44" s="17">
        <v>51</v>
      </c>
      <c r="CZ44" s="17">
        <v>9.1999999999999993</v>
      </c>
      <c r="DA44" s="17">
        <v>0</v>
      </c>
      <c r="DB44" s="17">
        <v>21</v>
      </c>
      <c r="DC44" s="17">
        <v>9.8000000000000007</v>
      </c>
      <c r="DD44" s="17">
        <v>5.6</v>
      </c>
      <c r="DE44" s="17">
        <v>149.19999999999999</v>
      </c>
      <c r="DF44" s="17">
        <v>1.9</v>
      </c>
      <c r="DG44" s="17">
        <v>3.5</v>
      </c>
      <c r="DH44" s="17">
        <v>4.7</v>
      </c>
      <c r="DI44" s="17">
        <v>21</v>
      </c>
      <c r="DJ44" s="17">
        <v>20</v>
      </c>
      <c r="DK44" s="17">
        <v>19.100000000000001</v>
      </c>
      <c r="DL44" s="17">
        <v>3.5</v>
      </c>
      <c r="DM44" s="17">
        <v>18.600000000000001</v>
      </c>
      <c r="DN44" s="17">
        <v>4.7</v>
      </c>
      <c r="DO44" s="17">
        <v>5.7</v>
      </c>
      <c r="DP44" s="17">
        <v>14.1</v>
      </c>
      <c r="DQ44" s="17">
        <v>52.8</v>
      </c>
      <c r="DR44" s="17">
        <v>0</v>
      </c>
      <c r="DS44" s="17">
        <v>3.1</v>
      </c>
      <c r="DT44" s="17">
        <v>3.5</v>
      </c>
      <c r="DU44" s="17">
        <v>2.6</v>
      </c>
      <c r="DV44" s="17">
        <v>0</v>
      </c>
      <c r="DW44" s="17">
        <v>0.04</v>
      </c>
      <c r="DX44" s="17">
        <v>11</v>
      </c>
      <c r="DY44" s="17">
        <v>7.7</v>
      </c>
      <c r="DZ44" s="17">
        <v>18.8</v>
      </c>
      <c r="EA44" s="17">
        <v>20.3</v>
      </c>
      <c r="EB44" s="17">
        <v>17.100000000000001</v>
      </c>
      <c r="EC44" s="17">
        <v>5.8</v>
      </c>
      <c r="ED44" s="17">
        <v>9</v>
      </c>
      <c r="EE44" s="17">
        <v>23.1</v>
      </c>
      <c r="EF44" s="17">
        <v>57.1</v>
      </c>
      <c r="EG44" s="17">
        <v>89.3</v>
      </c>
      <c r="EH44" s="17">
        <v>5.0999999999999996</v>
      </c>
      <c r="EI44" s="17">
        <v>4</v>
      </c>
      <c r="EJ44" s="17">
        <v>33.54</v>
      </c>
      <c r="EK44" s="17">
        <v>21</v>
      </c>
      <c r="EL44" s="17">
        <v>5.6</v>
      </c>
      <c r="EM44" s="17">
        <v>6.2</v>
      </c>
      <c r="EN44" s="17">
        <v>20.399999999999999</v>
      </c>
      <c r="EO44" s="17">
        <v>20.399999999999999</v>
      </c>
      <c r="EP44" s="17">
        <v>20.100000000000001</v>
      </c>
      <c r="EQ44" s="17">
        <v>8.1999999999999993</v>
      </c>
      <c r="ER44" s="17">
        <v>188.1</v>
      </c>
      <c r="ES44" s="17">
        <v>3.9</v>
      </c>
      <c r="ET44" s="17">
        <v>80.599999999999994</v>
      </c>
      <c r="EU44" s="17">
        <v>0.6</v>
      </c>
      <c r="EV44" s="17">
        <v>67.2</v>
      </c>
      <c r="EW44" s="17">
        <v>55.3</v>
      </c>
      <c r="EX44" s="17">
        <v>76.5</v>
      </c>
      <c r="EY44" s="17">
        <v>3.7</v>
      </c>
      <c r="EZ44" s="17">
        <v>2.2000000000000002</v>
      </c>
      <c r="FA44" s="17">
        <v>1.2</v>
      </c>
      <c r="FB44" s="17">
        <v>1.2</v>
      </c>
      <c r="FC44" s="17">
        <v>4.2</v>
      </c>
      <c r="FD44" s="17">
        <v>7.1</v>
      </c>
      <c r="FE44" s="17">
        <v>19.100000000000001</v>
      </c>
      <c r="FF44" s="17">
        <v>0</v>
      </c>
      <c r="FG44" s="17"/>
      <c r="FH44" s="17"/>
      <c r="FI44" s="17">
        <v>14.4</v>
      </c>
      <c r="FJ44" s="17">
        <v>19</v>
      </c>
      <c r="FK44" s="17">
        <v>7.4</v>
      </c>
      <c r="FL44" s="17">
        <v>11.355499999999999</v>
      </c>
      <c r="FM44" s="17">
        <v>21.4</v>
      </c>
      <c r="FN44" s="17">
        <v>7964.9354999999996</v>
      </c>
      <c r="FO44" s="15"/>
      <c r="FP44" s="17">
        <v>23.8</v>
      </c>
      <c r="FQ44" s="17">
        <v>8.07</v>
      </c>
      <c r="FR44" s="17">
        <v>11.464</v>
      </c>
      <c r="FS44" s="17">
        <v>8.4</v>
      </c>
      <c r="FT44" s="17">
        <v>25.97306</v>
      </c>
      <c r="FU44" s="17">
        <v>18.942360000000001</v>
      </c>
      <c r="FV44" s="17">
        <v>6.2</v>
      </c>
      <c r="FW44" s="17">
        <v>5</v>
      </c>
      <c r="FX44" s="17">
        <v>107.84941999999999</v>
      </c>
    </row>
    <row r="45" spans="1:180" ht="24" customHeight="1" x14ac:dyDescent="0.3">
      <c r="A45" s="16" t="s">
        <v>57</v>
      </c>
      <c r="B45" s="16" t="s">
        <v>763</v>
      </c>
      <c r="C45" s="17">
        <v>203.7</v>
      </c>
      <c r="D45" s="17">
        <v>618.20000000000005</v>
      </c>
      <c r="E45" s="17">
        <v>211.8</v>
      </c>
      <c r="F45" s="17"/>
      <c r="G45" s="17"/>
      <c r="H45" s="17">
        <v>89.9</v>
      </c>
      <c r="I45" s="17">
        <v>232.1</v>
      </c>
      <c r="J45" s="17"/>
      <c r="K45" s="17"/>
      <c r="L45" s="17">
        <v>178.2</v>
      </c>
      <c r="M45" s="17">
        <v>201.9</v>
      </c>
      <c r="N45" s="17">
        <v>197.5</v>
      </c>
      <c r="O45" s="17"/>
      <c r="P45" s="17">
        <v>206.4</v>
      </c>
      <c r="Q45" s="17"/>
      <c r="R45" s="17">
        <v>187.1</v>
      </c>
      <c r="S45" s="17">
        <v>9.9</v>
      </c>
      <c r="T45" s="17">
        <v>0</v>
      </c>
      <c r="U45" s="17"/>
      <c r="V45" s="17"/>
      <c r="W45" s="17"/>
      <c r="X45" s="17">
        <v>166.2</v>
      </c>
      <c r="Y45" s="17">
        <v>9.6999999999999993</v>
      </c>
      <c r="Z45" s="17">
        <v>6.4</v>
      </c>
      <c r="AA45" s="17">
        <v>21.9</v>
      </c>
      <c r="AB45" s="17">
        <v>7</v>
      </c>
      <c r="AC45" s="17">
        <v>13.4</v>
      </c>
      <c r="AD45" s="17">
        <v>90.5</v>
      </c>
      <c r="AE45" s="17"/>
      <c r="AF45" s="17"/>
      <c r="AG45" s="17"/>
      <c r="AH45" s="17"/>
      <c r="AI45" s="17">
        <v>110.8</v>
      </c>
      <c r="AJ45" s="17">
        <v>203.1</v>
      </c>
      <c r="AK45" s="17"/>
      <c r="AL45" s="17"/>
      <c r="AM45" s="17"/>
      <c r="AN45" s="17">
        <v>6.5</v>
      </c>
      <c r="AO45" s="17">
        <v>364</v>
      </c>
      <c r="AP45" s="17">
        <v>73.900000000000006</v>
      </c>
      <c r="AQ45" s="17">
        <v>128.30000000000001</v>
      </c>
      <c r="AR45" s="17">
        <v>41</v>
      </c>
      <c r="AS45" s="17">
        <v>17.8</v>
      </c>
      <c r="AT45" s="17">
        <v>18.8</v>
      </c>
      <c r="AU45" s="17">
        <v>90.2</v>
      </c>
      <c r="AV45" s="17">
        <v>179.9</v>
      </c>
      <c r="AW45" s="17">
        <v>179.9</v>
      </c>
      <c r="AX45" s="17">
        <v>184.8</v>
      </c>
      <c r="AY45" s="17">
        <v>108.8</v>
      </c>
      <c r="AZ45" s="17">
        <v>0</v>
      </c>
      <c r="BA45" s="17">
        <v>45.7</v>
      </c>
      <c r="BB45" s="17">
        <v>1.8</v>
      </c>
      <c r="BC45" s="17">
        <v>31.8</v>
      </c>
      <c r="BD45" s="17">
        <v>110</v>
      </c>
      <c r="BE45" s="17"/>
      <c r="BF45" s="17"/>
      <c r="BG45" s="17">
        <v>46.6</v>
      </c>
      <c r="BH45" s="17"/>
      <c r="BI45" s="17"/>
      <c r="BJ45" s="17">
        <v>45</v>
      </c>
      <c r="BK45" s="17"/>
      <c r="BL45" s="17"/>
      <c r="BM45" s="17"/>
      <c r="BN45" s="17">
        <v>101</v>
      </c>
      <c r="BO45" s="17">
        <v>166.8</v>
      </c>
      <c r="BP45" s="17">
        <v>164.7</v>
      </c>
      <c r="BQ45" s="17">
        <v>168.1</v>
      </c>
      <c r="BR45" s="17">
        <v>251.3</v>
      </c>
      <c r="BS45" s="17">
        <v>72</v>
      </c>
      <c r="BT45" s="17">
        <v>35.299999999999997</v>
      </c>
      <c r="BU45" s="17"/>
      <c r="BV45" s="17"/>
      <c r="BW45" s="17"/>
      <c r="BX45" s="17">
        <v>17.100000000000001</v>
      </c>
      <c r="BY45" s="17"/>
      <c r="BZ45" s="17"/>
      <c r="CA45" s="17">
        <v>2</v>
      </c>
      <c r="CB45" s="17">
        <v>175.3</v>
      </c>
      <c r="CC45" s="17">
        <v>107.3</v>
      </c>
      <c r="CD45" s="17">
        <v>66.2</v>
      </c>
      <c r="CE45" s="17">
        <v>76</v>
      </c>
      <c r="CF45" s="17">
        <v>30.2</v>
      </c>
      <c r="CG45" s="17"/>
      <c r="CH45" s="17">
        <v>0</v>
      </c>
      <c r="CI45" s="17"/>
      <c r="CJ45" s="17">
        <v>141.9</v>
      </c>
      <c r="CK45" s="17">
        <v>142.5</v>
      </c>
      <c r="CL45" s="17">
        <v>168.3</v>
      </c>
      <c r="CM45" s="17">
        <v>183</v>
      </c>
      <c r="CN45" s="17"/>
      <c r="CO45" s="17"/>
      <c r="CP45" s="17"/>
      <c r="CQ45" s="17"/>
      <c r="CR45" s="17"/>
      <c r="CS45" s="17"/>
      <c r="CT45" s="17">
        <v>6.1</v>
      </c>
      <c r="CU45" s="17">
        <v>1.9</v>
      </c>
      <c r="CV45" s="17">
        <v>15</v>
      </c>
      <c r="CW45" s="17">
        <v>0</v>
      </c>
      <c r="CX45" s="17">
        <v>67.7</v>
      </c>
      <c r="CY45" s="17">
        <v>24</v>
      </c>
      <c r="CZ45" s="17">
        <v>6</v>
      </c>
      <c r="DA45" s="17">
        <v>0</v>
      </c>
      <c r="DB45" s="17">
        <v>21</v>
      </c>
      <c r="DC45" s="17">
        <v>9.9</v>
      </c>
      <c r="DD45" s="17">
        <v>5.4</v>
      </c>
      <c r="DE45" s="17">
        <v>82.1</v>
      </c>
      <c r="DF45" s="17">
        <v>2</v>
      </c>
      <c r="DG45" s="17">
        <v>3.5</v>
      </c>
      <c r="DH45" s="17">
        <v>4.7</v>
      </c>
      <c r="DI45" s="17">
        <v>20.9</v>
      </c>
      <c r="DJ45" s="17">
        <v>20</v>
      </c>
      <c r="DK45" s="17">
        <v>19.100000000000001</v>
      </c>
      <c r="DL45" s="17">
        <v>3.5</v>
      </c>
      <c r="DM45" s="17">
        <v>18.600000000000001</v>
      </c>
      <c r="DN45" s="17">
        <v>1.4</v>
      </c>
      <c r="DO45" s="17">
        <v>2.2000000000000002</v>
      </c>
      <c r="DP45" s="17">
        <v>13.1</v>
      </c>
      <c r="DQ45" s="17">
        <v>49</v>
      </c>
      <c r="DR45" s="17">
        <v>0</v>
      </c>
      <c r="DS45" s="17">
        <v>3.1</v>
      </c>
      <c r="DT45" s="17">
        <v>9.5</v>
      </c>
      <c r="DU45" s="17">
        <v>2.7</v>
      </c>
      <c r="DV45" s="17">
        <v>0</v>
      </c>
      <c r="DW45" s="17">
        <v>1.9E-2</v>
      </c>
      <c r="DX45" s="17">
        <v>11.6</v>
      </c>
      <c r="DY45" s="17">
        <v>7.8</v>
      </c>
      <c r="DZ45" s="17">
        <v>18.8</v>
      </c>
      <c r="EA45" s="17">
        <v>20.2</v>
      </c>
      <c r="EB45" s="17">
        <v>17.2</v>
      </c>
      <c r="EC45" s="17">
        <v>4.8</v>
      </c>
      <c r="ED45" s="17">
        <v>8.5</v>
      </c>
      <c r="EE45" s="17">
        <v>11.9</v>
      </c>
      <c r="EF45" s="17">
        <v>55</v>
      </c>
      <c r="EG45" s="17">
        <v>70.8</v>
      </c>
      <c r="EH45" s="17">
        <v>5.2</v>
      </c>
      <c r="EI45" s="17">
        <v>4</v>
      </c>
      <c r="EJ45" s="17">
        <v>28.41</v>
      </c>
      <c r="EK45" s="17">
        <v>21</v>
      </c>
      <c r="EL45" s="17">
        <v>5.4</v>
      </c>
      <c r="EM45" s="17">
        <v>6.1</v>
      </c>
      <c r="EN45" s="17">
        <v>20.399999999999999</v>
      </c>
      <c r="EO45" s="17">
        <v>20.399999999999999</v>
      </c>
      <c r="EP45" s="17">
        <v>20.100000000000001</v>
      </c>
      <c r="EQ45" s="17">
        <v>5.6</v>
      </c>
      <c r="ER45" s="17">
        <v>111.3</v>
      </c>
      <c r="ES45" s="17">
        <v>1.9</v>
      </c>
      <c r="ET45" s="17">
        <v>40.200000000000003</v>
      </c>
      <c r="EU45" s="17">
        <v>0.6</v>
      </c>
      <c r="EV45" s="17">
        <v>56.1</v>
      </c>
      <c r="EW45" s="17">
        <v>46.6</v>
      </c>
      <c r="EX45" s="17">
        <v>40.799999999999997</v>
      </c>
      <c r="EY45" s="17">
        <v>3.9</v>
      </c>
      <c r="EZ45" s="17">
        <v>2.2000000000000002</v>
      </c>
      <c r="FA45" s="17">
        <v>1.2</v>
      </c>
      <c r="FB45" s="17">
        <v>1.2</v>
      </c>
      <c r="FC45" s="17">
        <v>2.1</v>
      </c>
      <c r="FD45" s="17">
        <v>7.2</v>
      </c>
      <c r="FE45" s="17">
        <v>19.100000000000001</v>
      </c>
      <c r="FF45" s="17">
        <v>0</v>
      </c>
      <c r="FG45" s="17"/>
      <c r="FH45" s="17"/>
      <c r="FI45" s="17">
        <v>14.2</v>
      </c>
      <c r="FJ45" s="17">
        <v>19</v>
      </c>
      <c r="FK45" s="17">
        <v>7.7</v>
      </c>
      <c r="FL45" s="17">
        <v>11.4359</v>
      </c>
      <c r="FM45" s="17">
        <v>22.4</v>
      </c>
      <c r="FN45" s="17">
        <v>7894.2649000000001</v>
      </c>
      <c r="FO45" s="15"/>
      <c r="FP45" s="17">
        <v>24.1</v>
      </c>
      <c r="FQ45" s="17">
        <v>8.0649999999999995</v>
      </c>
      <c r="FR45" s="17">
        <v>11.4405</v>
      </c>
      <c r="FS45" s="17">
        <v>8.4</v>
      </c>
      <c r="FT45" s="17">
        <v>26.074459999999998</v>
      </c>
      <c r="FU45" s="17">
        <v>18.942730000000001</v>
      </c>
      <c r="FV45" s="17">
        <v>6.2</v>
      </c>
      <c r="FW45" s="17">
        <v>5.0999999999999996</v>
      </c>
      <c r="FX45" s="17">
        <v>108.32268999999999</v>
      </c>
    </row>
    <row r="46" spans="1:180" ht="24" customHeight="1" x14ac:dyDescent="0.3">
      <c r="A46" s="16" t="s">
        <v>57</v>
      </c>
      <c r="B46" s="16" t="s">
        <v>764</v>
      </c>
      <c r="C46" s="17">
        <v>204.8</v>
      </c>
      <c r="D46" s="17">
        <v>618.9</v>
      </c>
      <c r="E46" s="17">
        <v>212.4</v>
      </c>
      <c r="F46" s="17"/>
      <c r="G46" s="17"/>
      <c r="H46" s="17">
        <v>91.1</v>
      </c>
      <c r="I46" s="17">
        <v>232.7</v>
      </c>
      <c r="J46" s="17"/>
      <c r="K46" s="17"/>
      <c r="L46" s="17">
        <v>179.2</v>
      </c>
      <c r="M46" s="17">
        <v>202</v>
      </c>
      <c r="N46" s="17">
        <v>200.2</v>
      </c>
      <c r="O46" s="17"/>
      <c r="P46" s="17">
        <v>205.3</v>
      </c>
      <c r="Q46" s="17"/>
      <c r="R46" s="17">
        <v>255.3</v>
      </c>
      <c r="S46" s="17">
        <v>9.9</v>
      </c>
      <c r="T46" s="17">
        <v>0</v>
      </c>
      <c r="U46" s="17"/>
      <c r="V46" s="17"/>
      <c r="W46" s="17"/>
      <c r="X46" s="17">
        <v>167.3</v>
      </c>
      <c r="Y46" s="17">
        <v>9.6999999999999993</v>
      </c>
      <c r="Z46" s="17">
        <v>6.8</v>
      </c>
      <c r="AA46" s="17">
        <v>22</v>
      </c>
      <c r="AB46" s="17">
        <v>7</v>
      </c>
      <c r="AC46" s="17">
        <v>13.3</v>
      </c>
      <c r="AD46" s="17">
        <v>102.4</v>
      </c>
      <c r="AE46" s="17"/>
      <c r="AF46" s="17"/>
      <c r="AG46" s="17"/>
      <c r="AH46" s="17"/>
      <c r="AI46" s="17">
        <v>110.8</v>
      </c>
      <c r="AJ46" s="17">
        <v>202.7</v>
      </c>
      <c r="AK46" s="17"/>
      <c r="AL46" s="17"/>
      <c r="AM46" s="17"/>
      <c r="AN46" s="17">
        <v>6.5</v>
      </c>
      <c r="AO46" s="17">
        <v>363.4</v>
      </c>
      <c r="AP46" s="17">
        <v>79</v>
      </c>
      <c r="AQ46" s="17">
        <v>129.4</v>
      </c>
      <c r="AR46" s="17">
        <v>40.9</v>
      </c>
      <c r="AS46" s="17">
        <v>17.8</v>
      </c>
      <c r="AT46" s="17">
        <v>18.8</v>
      </c>
      <c r="AU46" s="17">
        <v>91.6</v>
      </c>
      <c r="AV46" s="17">
        <v>181.1</v>
      </c>
      <c r="AW46" s="17">
        <v>181.6</v>
      </c>
      <c r="AX46" s="17">
        <v>184.2</v>
      </c>
      <c r="AY46" s="17">
        <v>109.3</v>
      </c>
      <c r="AZ46" s="17">
        <v>0</v>
      </c>
      <c r="BA46" s="17">
        <v>45.5</v>
      </c>
      <c r="BB46" s="17">
        <v>1.8</v>
      </c>
      <c r="BC46" s="17">
        <v>31.6</v>
      </c>
      <c r="BD46" s="17">
        <v>114.2</v>
      </c>
      <c r="BE46" s="17"/>
      <c r="BF46" s="17"/>
      <c r="BG46" s="17">
        <v>81.599999999999994</v>
      </c>
      <c r="BH46" s="17"/>
      <c r="BI46" s="17"/>
      <c r="BJ46" s="17">
        <v>44.6</v>
      </c>
      <c r="BK46" s="17"/>
      <c r="BL46" s="17"/>
      <c r="BM46" s="17"/>
      <c r="BN46" s="17">
        <v>101.2</v>
      </c>
      <c r="BO46" s="17">
        <v>165.8</v>
      </c>
      <c r="BP46" s="17">
        <v>165.7</v>
      </c>
      <c r="BQ46" s="17">
        <v>167.5</v>
      </c>
      <c r="BR46" s="17">
        <v>253.1</v>
      </c>
      <c r="BS46" s="17">
        <v>72.400000000000006</v>
      </c>
      <c r="BT46" s="17">
        <v>35.5</v>
      </c>
      <c r="BU46" s="17"/>
      <c r="BV46" s="17"/>
      <c r="BW46" s="17"/>
      <c r="BX46" s="17">
        <v>0</v>
      </c>
      <c r="BY46" s="17"/>
      <c r="BZ46" s="17"/>
      <c r="CA46" s="17">
        <v>2</v>
      </c>
      <c r="CB46" s="17">
        <v>180.7</v>
      </c>
      <c r="CC46" s="17">
        <v>109</v>
      </c>
      <c r="CD46" s="17">
        <v>66.3</v>
      </c>
      <c r="CE46" s="17">
        <v>75.900000000000006</v>
      </c>
      <c r="CF46" s="17">
        <v>30.2</v>
      </c>
      <c r="CG46" s="17"/>
      <c r="CH46" s="17">
        <v>0</v>
      </c>
      <c r="CI46" s="17"/>
      <c r="CJ46" s="17">
        <v>142.1</v>
      </c>
      <c r="CK46" s="17">
        <v>143</v>
      </c>
      <c r="CL46" s="17">
        <v>168.9</v>
      </c>
      <c r="CM46" s="17">
        <v>182.5</v>
      </c>
      <c r="CN46" s="17"/>
      <c r="CO46" s="17"/>
      <c r="CP46" s="17"/>
      <c r="CQ46" s="17"/>
      <c r="CR46" s="17"/>
      <c r="CS46" s="17"/>
      <c r="CT46" s="17">
        <v>6.1</v>
      </c>
      <c r="CU46" s="17">
        <v>1.9</v>
      </c>
      <c r="CV46" s="17">
        <v>14.9</v>
      </c>
      <c r="CW46" s="17">
        <v>0</v>
      </c>
      <c r="CX46" s="17">
        <v>55.3</v>
      </c>
      <c r="CY46" s="17">
        <v>5.6</v>
      </c>
      <c r="CZ46" s="17">
        <v>2.6</v>
      </c>
      <c r="DA46" s="17">
        <v>0</v>
      </c>
      <c r="DB46" s="17">
        <v>21</v>
      </c>
      <c r="DC46" s="17">
        <v>9.9</v>
      </c>
      <c r="DD46" s="17">
        <v>5.3</v>
      </c>
      <c r="DE46" s="17">
        <v>21.8</v>
      </c>
      <c r="DF46" s="17">
        <v>2</v>
      </c>
      <c r="DG46" s="17">
        <v>3.6</v>
      </c>
      <c r="DH46" s="17">
        <v>4.5999999999999996</v>
      </c>
      <c r="DI46" s="17">
        <v>20.9</v>
      </c>
      <c r="DJ46" s="17">
        <v>20</v>
      </c>
      <c r="DK46" s="17">
        <v>19</v>
      </c>
      <c r="DL46" s="17">
        <v>3.5</v>
      </c>
      <c r="DM46" s="17">
        <v>18.600000000000001</v>
      </c>
      <c r="DN46" s="17">
        <v>0.1</v>
      </c>
      <c r="DO46" s="17">
        <v>0.1</v>
      </c>
      <c r="DP46" s="17">
        <v>12.2</v>
      </c>
      <c r="DQ46" s="17">
        <v>44.8</v>
      </c>
      <c r="DR46" s="17">
        <v>0</v>
      </c>
      <c r="DS46" s="17">
        <v>3.1</v>
      </c>
      <c r="DT46" s="17">
        <v>16.2</v>
      </c>
      <c r="DU46" s="17">
        <v>2.7</v>
      </c>
      <c r="DV46" s="17">
        <v>0</v>
      </c>
      <c r="DW46" s="17">
        <v>0.01</v>
      </c>
      <c r="DX46" s="17">
        <v>11.7</v>
      </c>
      <c r="DY46" s="17">
        <v>7.8</v>
      </c>
      <c r="DZ46" s="17">
        <v>18.8</v>
      </c>
      <c r="EA46" s="17">
        <v>20.2</v>
      </c>
      <c r="EB46" s="17">
        <v>17.3</v>
      </c>
      <c r="EC46" s="17">
        <v>4.4000000000000004</v>
      </c>
      <c r="ED46" s="17">
        <v>7.2</v>
      </c>
      <c r="EE46" s="17">
        <v>3</v>
      </c>
      <c r="EF46" s="17">
        <v>47.9</v>
      </c>
      <c r="EG46" s="17">
        <v>76</v>
      </c>
      <c r="EH46" s="17">
        <v>5.5</v>
      </c>
      <c r="EI46" s="17">
        <v>3.5</v>
      </c>
      <c r="EJ46" s="17">
        <v>15.83</v>
      </c>
      <c r="EK46" s="17">
        <v>20.9</v>
      </c>
      <c r="EL46" s="17">
        <v>5.4</v>
      </c>
      <c r="EM46" s="17">
        <v>6.1</v>
      </c>
      <c r="EN46" s="17">
        <v>20.399999999999999</v>
      </c>
      <c r="EO46" s="17">
        <v>20.399999999999999</v>
      </c>
      <c r="EP46" s="17">
        <v>20.100000000000001</v>
      </c>
      <c r="EQ46" s="17">
        <v>2.1</v>
      </c>
      <c r="ER46" s="17">
        <v>27.6</v>
      </c>
      <c r="ES46" s="17">
        <v>0.8</v>
      </c>
      <c r="ET46" s="17">
        <v>7.1</v>
      </c>
      <c r="EU46" s="17">
        <v>0.6</v>
      </c>
      <c r="EV46" s="17">
        <v>57</v>
      </c>
      <c r="EW46" s="17">
        <v>50.9</v>
      </c>
      <c r="EX46" s="17">
        <v>6.1</v>
      </c>
      <c r="EY46" s="17">
        <v>4.2</v>
      </c>
      <c r="EZ46" s="17">
        <v>2.2000000000000002</v>
      </c>
      <c r="FA46" s="17">
        <v>1.2</v>
      </c>
      <c r="FB46" s="17">
        <v>1.2</v>
      </c>
      <c r="FC46" s="17">
        <v>0.8</v>
      </c>
      <c r="FD46" s="17">
        <v>7.2</v>
      </c>
      <c r="FE46" s="17">
        <v>19.100000000000001</v>
      </c>
      <c r="FF46" s="17">
        <v>0</v>
      </c>
      <c r="FG46" s="17"/>
      <c r="FH46" s="17"/>
      <c r="FI46" s="17">
        <v>15.1</v>
      </c>
      <c r="FJ46" s="17">
        <v>19.100000000000001</v>
      </c>
      <c r="FK46" s="17">
        <v>8.8000000000000007</v>
      </c>
      <c r="FL46" s="17">
        <v>11.157400000000001</v>
      </c>
      <c r="FM46" s="17">
        <v>22.1</v>
      </c>
      <c r="FN46" s="17">
        <v>7751.0973999999997</v>
      </c>
      <c r="FO46" s="15"/>
      <c r="FP46" s="17">
        <v>24.1</v>
      </c>
      <c r="FQ46" s="17">
        <v>8.0559999999999992</v>
      </c>
      <c r="FR46" s="17">
        <v>9.8889999999999993</v>
      </c>
      <c r="FS46" s="17">
        <v>8.4</v>
      </c>
      <c r="FT46" s="17">
        <v>26.217870000000001</v>
      </c>
      <c r="FU46" s="17">
        <v>18.942540000000001</v>
      </c>
      <c r="FV46" s="17">
        <v>6.4</v>
      </c>
      <c r="FW46" s="17">
        <v>15.9</v>
      </c>
      <c r="FX46" s="17">
        <v>117.90541</v>
      </c>
    </row>
    <row r="47" spans="1:180" ht="24" customHeight="1" x14ac:dyDescent="0.3">
      <c r="A47" s="16" t="s">
        <v>57</v>
      </c>
      <c r="B47" s="16" t="s">
        <v>765</v>
      </c>
      <c r="C47" s="17">
        <v>202.3</v>
      </c>
      <c r="D47" s="17">
        <v>613</v>
      </c>
      <c r="E47" s="17">
        <v>210.8</v>
      </c>
      <c r="F47" s="17"/>
      <c r="G47" s="17"/>
      <c r="H47" s="17">
        <v>90.1</v>
      </c>
      <c r="I47" s="17">
        <v>231.3</v>
      </c>
      <c r="J47" s="17"/>
      <c r="K47" s="17"/>
      <c r="L47" s="17">
        <v>180.3</v>
      </c>
      <c r="M47" s="17">
        <v>203.1</v>
      </c>
      <c r="N47" s="17">
        <v>201.3</v>
      </c>
      <c r="O47" s="17"/>
      <c r="P47" s="17">
        <v>205.7</v>
      </c>
      <c r="Q47" s="17"/>
      <c r="R47" s="17">
        <v>354.4</v>
      </c>
      <c r="S47" s="17">
        <v>9.9</v>
      </c>
      <c r="T47" s="17">
        <v>0</v>
      </c>
      <c r="U47" s="17"/>
      <c r="V47" s="17"/>
      <c r="W47" s="17"/>
      <c r="X47" s="17">
        <v>167.1</v>
      </c>
      <c r="Y47" s="17">
        <v>9</v>
      </c>
      <c r="Z47" s="17">
        <v>6.7</v>
      </c>
      <c r="AA47" s="17">
        <v>22.1</v>
      </c>
      <c r="AB47" s="17">
        <v>6.9</v>
      </c>
      <c r="AC47" s="17">
        <v>14</v>
      </c>
      <c r="AD47" s="17">
        <v>120.7</v>
      </c>
      <c r="AE47" s="17"/>
      <c r="AF47" s="17"/>
      <c r="AG47" s="17"/>
      <c r="AH47" s="17"/>
      <c r="AI47" s="17">
        <v>110.3</v>
      </c>
      <c r="AJ47" s="17">
        <v>201.9</v>
      </c>
      <c r="AK47" s="17"/>
      <c r="AL47" s="17"/>
      <c r="AM47" s="17"/>
      <c r="AN47" s="17">
        <v>6.5</v>
      </c>
      <c r="AO47" s="17">
        <v>443.4</v>
      </c>
      <c r="AP47" s="17">
        <v>78</v>
      </c>
      <c r="AQ47" s="17">
        <v>125.2</v>
      </c>
      <c r="AR47" s="17">
        <v>40.6</v>
      </c>
      <c r="AS47" s="17">
        <v>18</v>
      </c>
      <c r="AT47" s="17">
        <v>18.8</v>
      </c>
      <c r="AU47" s="17">
        <v>89.8</v>
      </c>
      <c r="AV47" s="17">
        <v>179.8</v>
      </c>
      <c r="AW47" s="17">
        <v>180.1</v>
      </c>
      <c r="AX47" s="17">
        <v>184.1</v>
      </c>
      <c r="AY47" s="17">
        <v>108.5</v>
      </c>
      <c r="AZ47" s="17">
        <v>15.9</v>
      </c>
      <c r="BA47" s="17">
        <v>45.1</v>
      </c>
      <c r="BB47" s="17">
        <v>1.8</v>
      </c>
      <c r="BC47" s="17">
        <v>31.6</v>
      </c>
      <c r="BD47" s="17">
        <v>77.599999999999994</v>
      </c>
      <c r="BE47" s="17"/>
      <c r="BF47" s="17"/>
      <c r="BG47" s="17">
        <v>81.099999999999994</v>
      </c>
      <c r="BH47" s="17"/>
      <c r="BI47" s="17"/>
      <c r="BJ47" s="17">
        <v>45.7</v>
      </c>
      <c r="BK47" s="17"/>
      <c r="BL47" s="17"/>
      <c r="BM47" s="17"/>
      <c r="BN47" s="17">
        <v>100.9</v>
      </c>
      <c r="BO47" s="17">
        <v>161.6</v>
      </c>
      <c r="BP47" s="17">
        <v>161.6</v>
      </c>
      <c r="BQ47" s="17">
        <v>162</v>
      </c>
      <c r="BR47" s="17">
        <v>248.3</v>
      </c>
      <c r="BS47" s="17">
        <v>72.599999999999994</v>
      </c>
      <c r="BT47" s="17">
        <v>35.6</v>
      </c>
      <c r="BU47" s="17"/>
      <c r="BV47" s="17"/>
      <c r="BW47" s="17"/>
      <c r="BX47" s="17">
        <v>0</v>
      </c>
      <c r="BY47" s="17"/>
      <c r="BZ47" s="17"/>
      <c r="CA47" s="17">
        <v>2</v>
      </c>
      <c r="CB47" s="17">
        <v>128.6</v>
      </c>
      <c r="CC47" s="17">
        <v>99.3</v>
      </c>
      <c r="CD47" s="17">
        <v>65.900000000000006</v>
      </c>
      <c r="CE47" s="17">
        <v>76</v>
      </c>
      <c r="CF47" s="17">
        <v>29.9</v>
      </c>
      <c r="CG47" s="17"/>
      <c r="CH47" s="17">
        <v>0</v>
      </c>
      <c r="CI47" s="17"/>
      <c r="CJ47" s="17">
        <v>142.5</v>
      </c>
      <c r="CK47" s="17">
        <v>143.4</v>
      </c>
      <c r="CL47" s="17">
        <v>169</v>
      </c>
      <c r="CM47" s="17">
        <v>183.3</v>
      </c>
      <c r="CN47" s="17"/>
      <c r="CO47" s="17"/>
      <c r="CP47" s="17"/>
      <c r="CQ47" s="17"/>
      <c r="CR47" s="17"/>
      <c r="CS47" s="17"/>
      <c r="CT47" s="17">
        <v>6.1</v>
      </c>
      <c r="CU47" s="17">
        <v>1.4</v>
      </c>
      <c r="CV47" s="17">
        <v>14.8</v>
      </c>
      <c r="CW47" s="17">
        <v>0</v>
      </c>
      <c r="CX47" s="17">
        <v>50.2</v>
      </c>
      <c r="CY47" s="17">
        <v>0</v>
      </c>
      <c r="CZ47" s="17">
        <v>2.5</v>
      </c>
      <c r="DA47" s="17">
        <v>0</v>
      </c>
      <c r="DB47" s="17">
        <v>21</v>
      </c>
      <c r="DC47" s="17">
        <v>9.9</v>
      </c>
      <c r="DD47" s="17">
        <v>5.5</v>
      </c>
      <c r="DE47" s="17">
        <v>0.1</v>
      </c>
      <c r="DF47" s="17">
        <v>1.9</v>
      </c>
      <c r="DG47" s="17">
        <v>3.6</v>
      </c>
      <c r="DH47" s="17">
        <v>4.5</v>
      </c>
      <c r="DI47" s="17">
        <v>20.6</v>
      </c>
      <c r="DJ47" s="17">
        <v>20</v>
      </c>
      <c r="DK47" s="17">
        <v>19.100000000000001</v>
      </c>
      <c r="DL47" s="17">
        <v>3.5</v>
      </c>
      <c r="DM47" s="17">
        <v>18.600000000000001</v>
      </c>
      <c r="DN47" s="17">
        <v>0</v>
      </c>
      <c r="DO47" s="17">
        <v>0</v>
      </c>
      <c r="DP47" s="17">
        <v>11.2</v>
      </c>
      <c r="DQ47" s="17">
        <v>40.6</v>
      </c>
      <c r="DR47" s="17">
        <v>0</v>
      </c>
      <c r="DS47" s="17">
        <v>3.1</v>
      </c>
      <c r="DT47" s="17">
        <v>20.2</v>
      </c>
      <c r="DU47" s="17">
        <v>2.7</v>
      </c>
      <c r="DV47" s="17">
        <v>0</v>
      </c>
      <c r="DW47" s="17">
        <v>2.7200000000000002E-3</v>
      </c>
      <c r="DX47" s="17">
        <v>11.6</v>
      </c>
      <c r="DY47" s="17">
        <v>7.8</v>
      </c>
      <c r="DZ47" s="17">
        <v>18.600000000000001</v>
      </c>
      <c r="EA47" s="17">
        <v>20.2</v>
      </c>
      <c r="EB47" s="17">
        <v>17.899999999999999</v>
      </c>
      <c r="EC47" s="17">
        <v>5.0999999999999996</v>
      </c>
      <c r="ED47" s="17">
        <v>7.9</v>
      </c>
      <c r="EE47" s="17">
        <v>0</v>
      </c>
      <c r="EF47" s="17">
        <v>43.9</v>
      </c>
      <c r="EG47" s="17">
        <v>76.5</v>
      </c>
      <c r="EH47" s="17">
        <v>3.6</v>
      </c>
      <c r="EI47" s="17">
        <v>2.5</v>
      </c>
      <c r="EJ47" s="17">
        <v>2.83</v>
      </c>
      <c r="EK47" s="17">
        <v>20.9</v>
      </c>
      <c r="EL47" s="17">
        <v>5.4</v>
      </c>
      <c r="EM47" s="17">
        <v>6.9</v>
      </c>
      <c r="EN47" s="17">
        <v>20.399999999999999</v>
      </c>
      <c r="EO47" s="17">
        <v>20.399999999999999</v>
      </c>
      <c r="EP47" s="17">
        <v>20.100000000000001</v>
      </c>
      <c r="EQ47" s="17">
        <v>1.6</v>
      </c>
      <c r="ER47" s="17">
        <v>0</v>
      </c>
      <c r="ES47" s="17">
        <v>0.1</v>
      </c>
      <c r="ET47" s="17">
        <v>0</v>
      </c>
      <c r="EU47" s="17">
        <v>0.6</v>
      </c>
      <c r="EV47" s="17">
        <v>57.4</v>
      </c>
      <c r="EW47" s="17">
        <v>61.1</v>
      </c>
      <c r="EX47" s="17">
        <v>0</v>
      </c>
      <c r="EY47" s="17">
        <v>4.2</v>
      </c>
      <c r="EZ47" s="17">
        <v>2.2000000000000002</v>
      </c>
      <c r="FA47" s="17">
        <v>1.2</v>
      </c>
      <c r="FB47" s="17">
        <v>1.2</v>
      </c>
      <c r="FC47" s="17">
        <v>0</v>
      </c>
      <c r="FD47" s="17">
        <v>7.2</v>
      </c>
      <c r="FE47" s="17">
        <v>19.3</v>
      </c>
      <c r="FF47" s="17">
        <v>0</v>
      </c>
      <c r="FG47" s="17"/>
      <c r="FH47" s="17"/>
      <c r="FI47" s="17">
        <v>14.9</v>
      </c>
      <c r="FJ47" s="17">
        <v>19</v>
      </c>
      <c r="FK47" s="17">
        <v>8.843</v>
      </c>
      <c r="FL47" s="17">
        <v>11.1229</v>
      </c>
      <c r="FM47" s="17">
        <v>22.1</v>
      </c>
      <c r="FN47" s="17">
        <v>7740.6986200000001</v>
      </c>
      <c r="FO47" s="15"/>
      <c r="FP47" s="17">
        <v>24.3</v>
      </c>
      <c r="FQ47" s="17">
        <v>8.0459999999999994</v>
      </c>
      <c r="FR47" s="17">
        <v>8.9514999999999993</v>
      </c>
      <c r="FS47" s="17">
        <v>8.6</v>
      </c>
      <c r="FT47" s="17">
        <v>26.202110000000001</v>
      </c>
      <c r="FU47" s="17">
        <v>18.942730000000001</v>
      </c>
      <c r="FV47" s="17">
        <v>6.6</v>
      </c>
      <c r="FW47" s="17">
        <v>15.9</v>
      </c>
      <c r="FX47" s="17">
        <v>117.54234</v>
      </c>
    </row>
    <row r="48" spans="1:180" ht="24" customHeight="1" x14ac:dyDescent="0.3">
      <c r="A48" s="16" t="s">
        <v>57</v>
      </c>
      <c r="B48" s="16" t="s">
        <v>766</v>
      </c>
      <c r="C48" s="17">
        <v>203</v>
      </c>
      <c r="D48" s="17">
        <v>615.79999999999995</v>
      </c>
      <c r="E48" s="17">
        <v>212.9</v>
      </c>
      <c r="F48" s="17"/>
      <c r="G48" s="17"/>
      <c r="H48" s="17">
        <v>90.1</v>
      </c>
      <c r="I48" s="17">
        <v>231.1</v>
      </c>
      <c r="J48" s="17"/>
      <c r="K48" s="17"/>
      <c r="L48" s="17">
        <v>180.2</v>
      </c>
      <c r="M48" s="17">
        <v>203.4</v>
      </c>
      <c r="N48" s="17">
        <v>201.7</v>
      </c>
      <c r="O48" s="17"/>
      <c r="P48" s="17">
        <v>206.4</v>
      </c>
      <c r="Q48" s="17"/>
      <c r="R48" s="17">
        <v>419.8</v>
      </c>
      <c r="S48" s="17">
        <v>9.6999999999999993</v>
      </c>
      <c r="T48" s="17">
        <v>0</v>
      </c>
      <c r="U48" s="17"/>
      <c r="V48" s="17"/>
      <c r="W48" s="17"/>
      <c r="X48" s="17">
        <v>165.5</v>
      </c>
      <c r="Y48" s="17">
        <v>9.1999999999999993</v>
      </c>
      <c r="Z48" s="17">
        <v>6.6</v>
      </c>
      <c r="AA48" s="17">
        <v>22.2</v>
      </c>
      <c r="AB48" s="17">
        <v>6.9</v>
      </c>
      <c r="AC48" s="17">
        <v>14.2</v>
      </c>
      <c r="AD48" s="17">
        <v>120.6</v>
      </c>
      <c r="AE48" s="17"/>
      <c r="AF48" s="17"/>
      <c r="AG48" s="17"/>
      <c r="AH48" s="17"/>
      <c r="AI48" s="17">
        <v>110.3</v>
      </c>
      <c r="AJ48" s="17">
        <v>207.6</v>
      </c>
      <c r="AK48" s="17"/>
      <c r="AL48" s="17"/>
      <c r="AM48" s="17"/>
      <c r="AN48" s="17">
        <v>6.5</v>
      </c>
      <c r="AO48" s="17">
        <v>461.3</v>
      </c>
      <c r="AP48" s="17">
        <v>56.4</v>
      </c>
      <c r="AQ48" s="17">
        <v>150.9</v>
      </c>
      <c r="AR48" s="17">
        <v>40.9</v>
      </c>
      <c r="AS48" s="17">
        <v>18.399999999999999</v>
      </c>
      <c r="AT48" s="17">
        <v>19</v>
      </c>
      <c r="AU48" s="17">
        <v>86.5</v>
      </c>
      <c r="AV48" s="17">
        <v>179.3</v>
      </c>
      <c r="AW48" s="17">
        <v>179.4</v>
      </c>
      <c r="AX48" s="17">
        <v>184.2</v>
      </c>
      <c r="AY48" s="17">
        <v>108.3</v>
      </c>
      <c r="AZ48" s="17">
        <v>27</v>
      </c>
      <c r="BA48" s="17">
        <v>45.4</v>
      </c>
      <c r="BB48" s="17">
        <v>1.8</v>
      </c>
      <c r="BC48" s="17">
        <v>31.6</v>
      </c>
      <c r="BD48" s="17">
        <v>132.5</v>
      </c>
      <c r="BE48" s="17"/>
      <c r="BF48" s="17"/>
      <c r="BG48" s="17">
        <v>80.900000000000006</v>
      </c>
      <c r="BH48" s="17"/>
      <c r="BI48" s="17"/>
      <c r="BJ48" s="17">
        <v>45.7</v>
      </c>
      <c r="BK48" s="17"/>
      <c r="BL48" s="17"/>
      <c r="BM48" s="17"/>
      <c r="BN48" s="17">
        <v>127.3</v>
      </c>
      <c r="BO48" s="17">
        <v>169.7</v>
      </c>
      <c r="BP48" s="17">
        <v>167.5</v>
      </c>
      <c r="BQ48" s="17">
        <v>170</v>
      </c>
      <c r="BR48" s="17">
        <v>255.5</v>
      </c>
      <c r="BS48" s="17">
        <v>73.3</v>
      </c>
      <c r="BT48" s="17">
        <v>35.6</v>
      </c>
      <c r="BU48" s="17"/>
      <c r="BV48" s="17"/>
      <c r="BW48" s="17"/>
      <c r="BX48" s="17">
        <v>0</v>
      </c>
      <c r="BY48" s="17"/>
      <c r="BZ48" s="17"/>
      <c r="CA48" s="17">
        <v>2</v>
      </c>
      <c r="CB48" s="17">
        <v>137.9</v>
      </c>
      <c r="CC48" s="17">
        <v>115.5</v>
      </c>
      <c r="CD48" s="17">
        <v>65.900000000000006</v>
      </c>
      <c r="CE48" s="17">
        <v>73.900000000000006</v>
      </c>
      <c r="CF48" s="17">
        <v>29.9</v>
      </c>
      <c r="CG48" s="17"/>
      <c r="CH48" s="17">
        <v>0</v>
      </c>
      <c r="CI48" s="17"/>
      <c r="CJ48" s="17">
        <v>142.1</v>
      </c>
      <c r="CK48" s="17">
        <v>143.30000000000001</v>
      </c>
      <c r="CL48" s="17">
        <v>169.1</v>
      </c>
      <c r="CM48" s="17">
        <v>183.3</v>
      </c>
      <c r="CN48" s="17"/>
      <c r="CO48" s="17"/>
      <c r="CP48" s="17"/>
      <c r="CQ48" s="17"/>
      <c r="CR48" s="17"/>
      <c r="CS48" s="17"/>
      <c r="CT48" s="17">
        <v>6.1</v>
      </c>
      <c r="CU48" s="17">
        <v>1.5</v>
      </c>
      <c r="CV48" s="17">
        <v>14.8</v>
      </c>
      <c r="CW48" s="17">
        <v>0</v>
      </c>
      <c r="CX48" s="17">
        <v>40.299999999999997</v>
      </c>
      <c r="CY48" s="17">
        <v>0</v>
      </c>
      <c r="CZ48" s="17">
        <v>0.9</v>
      </c>
      <c r="DA48" s="17">
        <v>0</v>
      </c>
      <c r="DB48" s="17">
        <v>21</v>
      </c>
      <c r="DC48" s="17">
        <v>9.9</v>
      </c>
      <c r="DD48" s="17">
        <v>5.3</v>
      </c>
      <c r="DE48" s="17">
        <v>0</v>
      </c>
      <c r="DF48" s="17">
        <v>1.9</v>
      </c>
      <c r="DG48" s="17">
        <v>3.6</v>
      </c>
      <c r="DH48" s="17">
        <v>4.8</v>
      </c>
      <c r="DI48" s="17">
        <v>20.6</v>
      </c>
      <c r="DJ48" s="17">
        <v>20</v>
      </c>
      <c r="DK48" s="17">
        <v>19</v>
      </c>
      <c r="DL48" s="17">
        <v>3.5</v>
      </c>
      <c r="DM48" s="17">
        <v>18.600000000000001</v>
      </c>
      <c r="DN48" s="17">
        <v>0</v>
      </c>
      <c r="DO48" s="17">
        <v>0</v>
      </c>
      <c r="DP48" s="17">
        <v>10.199999999999999</v>
      </c>
      <c r="DQ48" s="17">
        <v>36.1</v>
      </c>
      <c r="DR48" s="17">
        <v>0</v>
      </c>
      <c r="DS48" s="17">
        <v>3.1</v>
      </c>
      <c r="DT48" s="17">
        <v>20.3</v>
      </c>
      <c r="DU48" s="17">
        <v>2.8</v>
      </c>
      <c r="DV48" s="17">
        <v>0</v>
      </c>
      <c r="DW48" s="17">
        <v>0</v>
      </c>
      <c r="DX48" s="17">
        <v>11.6</v>
      </c>
      <c r="DY48" s="17">
        <v>7.8</v>
      </c>
      <c r="DZ48" s="17">
        <v>18.7</v>
      </c>
      <c r="EA48" s="17">
        <v>20.2</v>
      </c>
      <c r="EB48" s="17">
        <v>18.600000000000001</v>
      </c>
      <c r="EC48" s="17">
        <v>4.2</v>
      </c>
      <c r="ED48" s="17">
        <v>5.3</v>
      </c>
      <c r="EE48" s="17">
        <v>0</v>
      </c>
      <c r="EF48" s="17">
        <v>37.4</v>
      </c>
      <c r="EG48" s="17">
        <v>45.5</v>
      </c>
      <c r="EH48" s="17">
        <v>4.7</v>
      </c>
      <c r="EI48" s="17">
        <v>1.5</v>
      </c>
      <c r="EJ48" s="17">
        <v>0</v>
      </c>
      <c r="EK48" s="17">
        <v>20.9</v>
      </c>
      <c r="EL48" s="17">
        <v>5.4</v>
      </c>
      <c r="EM48" s="17">
        <v>6.8</v>
      </c>
      <c r="EN48" s="17">
        <v>20.399999999999999</v>
      </c>
      <c r="EO48" s="17">
        <v>20.399999999999999</v>
      </c>
      <c r="EP48" s="17">
        <v>20.100000000000001</v>
      </c>
      <c r="EQ48" s="17">
        <v>0.1</v>
      </c>
      <c r="ER48" s="17">
        <v>0</v>
      </c>
      <c r="ES48" s="17">
        <v>0</v>
      </c>
      <c r="ET48" s="17">
        <v>0</v>
      </c>
      <c r="EU48" s="17">
        <v>0.6</v>
      </c>
      <c r="EV48" s="17">
        <v>77.099999999999994</v>
      </c>
      <c r="EW48" s="17">
        <v>73.099999999999994</v>
      </c>
      <c r="EX48" s="17">
        <v>0</v>
      </c>
      <c r="EY48" s="17">
        <v>4.3</v>
      </c>
      <c r="EZ48" s="17">
        <v>2.2000000000000002</v>
      </c>
      <c r="FA48" s="17">
        <v>1.2</v>
      </c>
      <c r="FB48" s="17">
        <v>1.2</v>
      </c>
      <c r="FC48" s="17">
        <v>0</v>
      </c>
      <c r="FD48" s="17">
        <v>7.2</v>
      </c>
      <c r="FE48" s="17">
        <v>19.600000000000001</v>
      </c>
      <c r="FF48" s="17">
        <v>0</v>
      </c>
      <c r="FG48" s="17"/>
      <c r="FH48" s="17"/>
      <c r="FI48" s="17">
        <v>14</v>
      </c>
      <c r="FJ48" s="17">
        <v>19</v>
      </c>
      <c r="FK48" s="17">
        <v>9.5820000000000007</v>
      </c>
      <c r="FL48" s="17">
        <v>11.1607</v>
      </c>
      <c r="FM48" s="17">
        <v>22.2</v>
      </c>
      <c r="FN48" s="17">
        <v>7951.3427000000001</v>
      </c>
      <c r="FO48" s="15"/>
      <c r="FP48" s="17">
        <v>24.3</v>
      </c>
      <c r="FQ48" s="17">
        <v>8.0370000000000008</v>
      </c>
      <c r="FR48" s="17">
        <v>8.8605</v>
      </c>
      <c r="FS48" s="17">
        <v>9</v>
      </c>
      <c r="FT48" s="17">
        <v>26.149450000000002</v>
      </c>
      <c r="FU48" s="17">
        <v>18.94257</v>
      </c>
      <c r="FV48" s="17">
        <v>6.8</v>
      </c>
      <c r="FW48" s="17">
        <v>15.9</v>
      </c>
      <c r="FX48" s="17">
        <v>117.98952</v>
      </c>
    </row>
    <row r="49" spans="1:180" ht="24" customHeight="1" x14ac:dyDescent="0.3">
      <c r="A49" s="16" t="s">
        <v>57</v>
      </c>
      <c r="B49" s="16" t="s">
        <v>767</v>
      </c>
      <c r="C49" s="17">
        <v>204.2</v>
      </c>
      <c r="D49" s="17">
        <v>617.9</v>
      </c>
      <c r="E49" s="17">
        <v>212.2</v>
      </c>
      <c r="F49" s="17"/>
      <c r="G49" s="17"/>
      <c r="H49" s="17">
        <v>90.1</v>
      </c>
      <c r="I49" s="17">
        <v>231.8</v>
      </c>
      <c r="J49" s="17"/>
      <c r="K49" s="17"/>
      <c r="L49" s="17">
        <v>181.1</v>
      </c>
      <c r="M49" s="17">
        <v>203.2</v>
      </c>
      <c r="N49" s="17">
        <v>201.7</v>
      </c>
      <c r="O49" s="17"/>
      <c r="P49" s="17">
        <v>204.9</v>
      </c>
      <c r="Q49" s="17"/>
      <c r="R49" s="17">
        <v>401.7</v>
      </c>
      <c r="S49" s="17">
        <v>9.8000000000000007</v>
      </c>
      <c r="T49" s="17">
        <v>0</v>
      </c>
      <c r="U49" s="17"/>
      <c r="V49" s="17"/>
      <c r="W49" s="17"/>
      <c r="X49" s="17">
        <v>166.2</v>
      </c>
      <c r="Y49" s="17">
        <v>9.6</v>
      </c>
      <c r="Z49" s="17">
        <v>6.7</v>
      </c>
      <c r="AA49" s="17">
        <v>22.4</v>
      </c>
      <c r="AB49" s="17">
        <v>7.1</v>
      </c>
      <c r="AC49" s="17">
        <v>14.3</v>
      </c>
      <c r="AD49" s="17">
        <v>120.8</v>
      </c>
      <c r="AE49" s="17"/>
      <c r="AF49" s="17"/>
      <c r="AG49" s="17"/>
      <c r="AH49" s="17"/>
      <c r="AI49" s="17">
        <v>110.6</v>
      </c>
      <c r="AJ49" s="17">
        <v>220.6</v>
      </c>
      <c r="AK49" s="17"/>
      <c r="AL49" s="17"/>
      <c r="AM49" s="17"/>
      <c r="AN49" s="17">
        <v>6.5</v>
      </c>
      <c r="AO49" s="17">
        <v>459.5</v>
      </c>
      <c r="AP49" s="17">
        <v>73.900000000000006</v>
      </c>
      <c r="AQ49" s="17">
        <v>146.69999999999999</v>
      </c>
      <c r="AR49" s="17">
        <v>41</v>
      </c>
      <c r="AS49" s="17">
        <v>18.2</v>
      </c>
      <c r="AT49" s="17">
        <v>19</v>
      </c>
      <c r="AU49" s="17">
        <v>91.8</v>
      </c>
      <c r="AV49" s="17">
        <v>181.9</v>
      </c>
      <c r="AW49" s="17">
        <v>182.6</v>
      </c>
      <c r="AX49" s="17">
        <v>184.5</v>
      </c>
      <c r="AY49" s="17">
        <v>109.1</v>
      </c>
      <c r="AZ49" s="17">
        <v>46.8</v>
      </c>
      <c r="BA49" s="17">
        <v>45.9</v>
      </c>
      <c r="BB49" s="17">
        <v>1.8</v>
      </c>
      <c r="BC49" s="17">
        <v>31.6</v>
      </c>
      <c r="BD49" s="17">
        <v>98.1</v>
      </c>
      <c r="BE49" s="17"/>
      <c r="BF49" s="17"/>
      <c r="BG49" s="17">
        <v>81.5</v>
      </c>
      <c r="BH49" s="17"/>
      <c r="BI49" s="17"/>
      <c r="BJ49" s="17">
        <v>45.9</v>
      </c>
      <c r="BK49" s="17"/>
      <c r="BL49" s="17"/>
      <c r="BM49" s="17"/>
      <c r="BN49" s="17">
        <v>127.7</v>
      </c>
      <c r="BO49" s="17">
        <v>169.5</v>
      </c>
      <c r="BP49" s="17">
        <v>167.2</v>
      </c>
      <c r="BQ49" s="17">
        <v>200.6</v>
      </c>
      <c r="BR49" s="17">
        <v>263.8</v>
      </c>
      <c r="BS49" s="17">
        <v>73.099999999999994</v>
      </c>
      <c r="BT49" s="17">
        <v>35.799999999999997</v>
      </c>
      <c r="BU49" s="17"/>
      <c r="BV49" s="17"/>
      <c r="BW49" s="17"/>
      <c r="BX49" s="17">
        <v>0</v>
      </c>
      <c r="BY49" s="17"/>
      <c r="BZ49" s="17"/>
      <c r="CA49" s="17">
        <v>2</v>
      </c>
      <c r="CB49" s="17">
        <v>153.5</v>
      </c>
      <c r="CC49" s="17">
        <v>110.9</v>
      </c>
      <c r="CD49" s="17">
        <v>66.3</v>
      </c>
      <c r="CE49" s="17">
        <v>74</v>
      </c>
      <c r="CF49" s="17">
        <v>30.2</v>
      </c>
      <c r="CG49" s="17"/>
      <c r="CH49" s="17">
        <v>0</v>
      </c>
      <c r="CI49" s="17"/>
      <c r="CJ49" s="17">
        <v>142.30000000000001</v>
      </c>
      <c r="CK49" s="17">
        <v>142.9</v>
      </c>
      <c r="CL49" s="17">
        <v>169</v>
      </c>
      <c r="CM49" s="17">
        <v>183.1</v>
      </c>
      <c r="CN49" s="17"/>
      <c r="CO49" s="17"/>
      <c r="CP49" s="17"/>
      <c r="CQ49" s="17"/>
      <c r="CR49" s="17"/>
      <c r="CS49" s="17"/>
      <c r="CT49" s="17">
        <v>6.1</v>
      </c>
      <c r="CU49" s="17">
        <v>1.5</v>
      </c>
      <c r="CV49" s="17">
        <v>14.8</v>
      </c>
      <c r="CW49" s="17">
        <v>0</v>
      </c>
      <c r="CX49" s="17">
        <v>36.299999999999997</v>
      </c>
      <c r="CY49" s="17">
        <v>0</v>
      </c>
      <c r="CZ49" s="17">
        <v>0.6</v>
      </c>
      <c r="DA49" s="17">
        <v>0</v>
      </c>
      <c r="DB49" s="17">
        <v>21</v>
      </c>
      <c r="DC49" s="17">
        <v>9.9</v>
      </c>
      <c r="DD49" s="17">
        <v>5.5</v>
      </c>
      <c r="DE49" s="17">
        <v>0</v>
      </c>
      <c r="DF49" s="17">
        <v>1.9</v>
      </c>
      <c r="DG49" s="17">
        <v>3.6</v>
      </c>
      <c r="DH49" s="17">
        <v>4.7</v>
      </c>
      <c r="DI49" s="17">
        <v>21</v>
      </c>
      <c r="DJ49" s="17">
        <v>20</v>
      </c>
      <c r="DK49" s="17">
        <v>19</v>
      </c>
      <c r="DL49" s="17">
        <v>3.5</v>
      </c>
      <c r="DM49" s="17">
        <v>18.600000000000001</v>
      </c>
      <c r="DN49" s="17">
        <v>0</v>
      </c>
      <c r="DO49" s="17">
        <v>0</v>
      </c>
      <c r="DP49" s="17">
        <v>9.1999999999999993</v>
      </c>
      <c r="DQ49" s="17">
        <v>32.200000000000003</v>
      </c>
      <c r="DR49" s="17">
        <v>0</v>
      </c>
      <c r="DS49" s="17">
        <v>3.1</v>
      </c>
      <c r="DT49" s="17">
        <v>20.2</v>
      </c>
      <c r="DU49" s="17">
        <v>2.8</v>
      </c>
      <c r="DV49" s="17">
        <v>0</v>
      </c>
      <c r="DW49" s="17">
        <v>0</v>
      </c>
      <c r="DX49" s="17">
        <v>11</v>
      </c>
      <c r="DY49" s="17">
        <v>7.8</v>
      </c>
      <c r="DZ49" s="17">
        <v>18.8</v>
      </c>
      <c r="EA49" s="17">
        <v>20.2</v>
      </c>
      <c r="EB49" s="17">
        <v>18.600000000000001</v>
      </c>
      <c r="EC49" s="17">
        <v>5.6</v>
      </c>
      <c r="ED49" s="17">
        <v>1.8</v>
      </c>
      <c r="EE49" s="17">
        <v>0</v>
      </c>
      <c r="EF49" s="17">
        <v>26</v>
      </c>
      <c r="EG49" s="17">
        <v>36.6</v>
      </c>
      <c r="EH49" s="17">
        <v>2.9</v>
      </c>
      <c r="EI49" s="17">
        <v>0.9</v>
      </c>
      <c r="EJ49" s="17">
        <v>0</v>
      </c>
      <c r="EK49" s="17">
        <v>20.9</v>
      </c>
      <c r="EL49" s="17">
        <v>5.4</v>
      </c>
      <c r="EM49" s="17">
        <v>6.9</v>
      </c>
      <c r="EN49" s="17">
        <v>20.399999999999999</v>
      </c>
      <c r="EO49" s="17">
        <v>20.399999999999999</v>
      </c>
      <c r="EP49" s="17">
        <v>20.100000000000001</v>
      </c>
      <c r="EQ49" s="17">
        <v>0</v>
      </c>
      <c r="ER49" s="17">
        <v>0</v>
      </c>
      <c r="ES49" s="17">
        <v>0</v>
      </c>
      <c r="ET49" s="17">
        <v>0</v>
      </c>
      <c r="EU49" s="17">
        <v>0.6</v>
      </c>
      <c r="EV49" s="17">
        <v>68.099999999999994</v>
      </c>
      <c r="EW49" s="17">
        <v>62.8</v>
      </c>
      <c r="EX49" s="17">
        <v>0</v>
      </c>
      <c r="EY49" s="17">
        <v>4.4000000000000004</v>
      </c>
      <c r="EZ49" s="17">
        <v>2.2000000000000002</v>
      </c>
      <c r="FA49" s="17">
        <v>1.2</v>
      </c>
      <c r="FB49" s="17">
        <v>1.2</v>
      </c>
      <c r="FC49" s="17">
        <v>0</v>
      </c>
      <c r="FD49" s="17">
        <v>7.2</v>
      </c>
      <c r="FE49" s="17">
        <v>19.5</v>
      </c>
      <c r="FF49" s="17">
        <v>0</v>
      </c>
      <c r="FG49" s="17"/>
      <c r="FH49" s="17"/>
      <c r="FI49" s="17">
        <v>14.2</v>
      </c>
      <c r="FJ49" s="17">
        <v>19</v>
      </c>
      <c r="FK49" s="17">
        <v>7.8639999999999999</v>
      </c>
      <c r="FL49" s="17">
        <v>11.2036</v>
      </c>
      <c r="FM49" s="17">
        <v>22.4</v>
      </c>
      <c r="FN49" s="17">
        <v>7956.7676000000001</v>
      </c>
      <c r="FO49" s="15"/>
      <c r="FP49" s="17">
        <v>24.3</v>
      </c>
      <c r="FQ49" s="17">
        <v>8.0190000000000001</v>
      </c>
      <c r="FR49" s="17">
        <v>8.9194999999999993</v>
      </c>
      <c r="FS49" s="17">
        <v>9</v>
      </c>
      <c r="FT49" s="17">
        <v>26.19933</v>
      </c>
      <c r="FU49" s="17">
        <v>18.942219999999999</v>
      </c>
      <c r="FV49" s="17">
        <v>6.8</v>
      </c>
      <c r="FW49" s="17">
        <v>15.9</v>
      </c>
      <c r="FX49" s="17">
        <v>118.08005</v>
      </c>
    </row>
    <row r="50" spans="1:180" ht="24" customHeight="1" x14ac:dyDescent="0.3">
      <c r="A50" s="18" t="s">
        <v>57</v>
      </c>
      <c r="B50" s="18" t="s">
        <v>768</v>
      </c>
      <c r="C50" s="19">
        <v>203.9</v>
      </c>
      <c r="D50" s="19">
        <v>616.5</v>
      </c>
      <c r="E50" s="19">
        <v>211.1</v>
      </c>
      <c r="F50" s="19"/>
      <c r="G50" s="19"/>
      <c r="H50" s="19">
        <v>90.2</v>
      </c>
      <c r="I50" s="19">
        <v>231.6</v>
      </c>
      <c r="J50" s="19"/>
      <c r="K50" s="19"/>
      <c r="L50" s="19">
        <v>181.1</v>
      </c>
      <c r="M50" s="19">
        <v>203.5</v>
      </c>
      <c r="N50" s="19">
        <v>200.6</v>
      </c>
      <c r="O50" s="19"/>
      <c r="P50" s="19">
        <v>206.4</v>
      </c>
      <c r="Q50" s="19"/>
      <c r="R50" s="19">
        <v>419.1</v>
      </c>
      <c r="S50" s="19">
        <v>9.8000000000000007</v>
      </c>
      <c r="T50" s="19">
        <v>0</v>
      </c>
      <c r="U50" s="19"/>
      <c r="V50" s="19"/>
      <c r="W50" s="19"/>
      <c r="X50" s="19">
        <v>166.6</v>
      </c>
      <c r="Y50" s="19">
        <v>9.6</v>
      </c>
      <c r="Z50" s="19">
        <v>6.3</v>
      </c>
      <c r="AA50" s="19">
        <v>22.2</v>
      </c>
      <c r="AB50" s="19">
        <v>7.1</v>
      </c>
      <c r="AC50" s="19">
        <v>14.3</v>
      </c>
      <c r="AD50" s="19">
        <v>120.7</v>
      </c>
      <c r="AE50" s="19"/>
      <c r="AF50" s="19"/>
      <c r="AG50" s="19"/>
      <c r="AH50" s="19"/>
      <c r="AI50" s="19">
        <v>110.6</v>
      </c>
      <c r="AJ50" s="19">
        <v>220.5</v>
      </c>
      <c r="AK50" s="19"/>
      <c r="AL50" s="19"/>
      <c r="AM50" s="19"/>
      <c r="AN50" s="19">
        <v>6.5</v>
      </c>
      <c r="AO50" s="19">
        <v>461.7</v>
      </c>
      <c r="AP50" s="19">
        <v>79</v>
      </c>
      <c r="AQ50" s="19">
        <v>151.30000000000001</v>
      </c>
      <c r="AR50" s="19">
        <v>41</v>
      </c>
      <c r="AS50" s="19">
        <v>18.2</v>
      </c>
      <c r="AT50" s="19">
        <v>19</v>
      </c>
      <c r="AU50" s="19">
        <v>91.1</v>
      </c>
      <c r="AV50" s="19">
        <v>181.7</v>
      </c>
      <c r="AW50" s="19">
        <v>181.7</v>
      </c>
      <c r="AX50" s="19">
        <v>184.3</v>
      </c>
      <c r="AY50" s="19">
        <v>109.1</v>
      </c>
      <c r="AZ50" s="19">
        <v>18.5</v>
      </c>
      <c r="BA50" s="19">
        <v>45.8</v>
      </c>
      <c r="BB50" s="19">
        <v>1.8</v>
      </c>
      <c r="BC50" s="19">
        <v>31.5</v>
      </c>
      <c r="BD50" s="19">
        <v>129.30000000000001</v>
      </c>
      <c r="BE50" s="19"/>
      <c r="BF50" s="19"/>
      <c r="BG50" s="19">
        <v>81.3</v>
      </c>
      <c r="BH50" s="19"/>
      <c r="BI50" s="19"/>
      <c r="BJ50" s="19">
        <v>45.4</v>
      </c>
      <c r="BK50" s="19"/>
      <c r="BL50" s="19"/>
      <c r="BM50" s="19"/>
      <c r="BN50" s="19">
        <v>127.6</v>
      </c>
      <c r="BO50" s="19">
        <v>169.2</v>
      </c>
      <c r="BP50" s="19">
        <v>167</v>
      </c>
      <c r="BQ50" s="19">
        <v>199.9</v>
      </c>
      <c r="BR50" s="19">
        <v>263.8</v>
      </c>
      <c r="BS50" s="19">
        <v>72.7</v>
      </c>
      <c r="BT50" s="19">
        <v>35.799999999999997</v>
      </c>
      <c r="BU50" s="19"/>
      <c r="BV50" s="19"/>
      <c r="BW50" s="19"/>
      <c r="BX50" s="19">
        <v>0</v>
      </c>
      <c r="BY50" s="19"/>
      <c r="BZ50" s="19"/>
      <c r="CA50" s="19">
        <v>2</v>
      </c>
      <c r="CB50" s="19">
        <v>163.30000000000001</v>
      </c>
      <c r="CC50" s="19">
        <v>111.3</v>
      </c>
      <c r="CD50" s="19">
        <v>62</v>
      </c>
      <c r="CE50" s="19">
        <v>73.8</v>
      </c>
      <c r="CF50" s="19">
        <v>30.1</v>
      </c>
      <c r="CG50" s="19"/>
      <c r="CH50" s="19">
        <v>0</v>
      </c>
      <c r="CI50" s="19"/>
      <c r="CJ50" s="19">
        <v>142</v>
      </c>
      <c r="CK50" s="19">
        <v>142.80000000000001</v>
      </c>
      <c r="CL50" s="19">
        <v>168.6</v>
      </c>
      <c r="CM50" s="19">
        <v>182.6</v>
      </c>
      <c r="CN50" s="19"/>
      <c r="CO50" s="19"/>
      <c r="CP50" s="19"/>
      <c r="CQ50" s="19"/>
      <c r="CR50" s="19"/>
      <c r="CS50" s="19"/>
      <c r="CT50" s="19">
        <v>6.1</v>
      </c>
      <c r="CU50" s="19">
        <v>1.4</v>
      </c>
      <c r="CV50" s="19">
        <v>14.9</v>
      </c>
      <c r="CW50" s="19">
        <v>0</v>
      </c>
      <c r="CX50" s="19">
        <v>29.6</v>
      </c>
      <c r="CY50" s="19">
        <v>0</v>
      </c>
      <c r="CZ50" s="19">
        <v>0.6</v>
      </c>
      <c r="DA50" s="19">
        <v>0</v>
      </c>
      <c r="DB50" s="19">
        <v>21</v>
      </c>
      <c r="DC50" s="19">
        <v>10</v>
      </c>
      <c r="DD50" s="19">
        <v>5.4</v>
      </c>
      <c r="DE50" s="19">
        <v>0</v>
      </c>
      <c r="DF50" s="19">
        <v>1.9</v>
      </c>
      <c r="DG50" s="19">
        <v>3.6</v>
      </c>
      <c r="DH50" s="19">
        <v>4.5999999999999996</v>
      </c>
      <c r="DI50" s="19">
        <v>20.8</v>
      </c>
      <c r="DJ50" s="19">
        <v>20</v>
      </c>
      <c r="DK50" s="19">
        <v>19.100000000000001</v>
      </c>
      <c r="DL50" s="19">
        <v>3.5</v>
      </c>
      <c r="DM50" s="19">
        <v>18.600000000000001</v>
      </c>
      <c r="DN50" s="19">
        <v>0</v>
      </c>
      <c r="DO50" s="19">
        <v>0</v>
      </c>
      <c r="DP50" s="19">
        <v>8.4</v>
      </c>
      <c r="DQ50" s="19">
        <v>28.7</v>
      </c>
      <c r="DR50" s="19">
        <v>0</v>
      </c>
      <c r="DS50" s="19">
        <v>3.1</v>
      </c>
      <c r="DT50" s="19">
        <v>20.3</v>
      </c>
      <c r="DU50" s="19">
        <v>2.8</v>
      </c>
      <c r="DV50" s="19">
        <v>0</v>
      </c>
      <c r="DW50" s="19">
        <v>0</v>
      </c>
      <c r="DX50" s="19">
        <v>11</v>
      </c>
      <c r="DY50" s="19">
        <v>7.8</v>
      </c>
      <c r="DZ50" s="19">
        <v>17.899999999999999</v>
      </c>
      <c r="EA50" s="19">
        <v>20.2</v>
      </c>
      <c r="EB50" s="19">
        <v>18.2</v>
      </c>
      <c r="EC50" s="19">
        <v>7.7</v>
      </c>
      <c r="ED50" s="19">
        <v>1.6</v>
      </c>
      <c r="EE50" s="19">
        <v>0</v>
      </c>
      <c r="EF50" s="19">
        <v>16.2</v>
      </c>
      <c r="EG50" s="19">
        <v>40.5</v>
      </c>
      <c r="EH50" s="19">
        <v>1.5</v>
      </c>
      <c r="EI50" s="19">
        <v>0.8</v>
      </c>
      <c r="EJ50" s="19">
        <v>0</v>
      </c>
      <c r="EK50" s="19">
        <v>20.9</v>
      </c>
      <c r="EL50" s="19">
        <v>5.3</v>
      </c>
      <c r="EM50" s="19">
        <v>6.8</v>
      </c>
      <c r="EN50" s="19">
        <v>20.399999999999999</v>
      </c>
      <c r="EO50" s="19">
        <v>20.399999999999999</v>
      </c>
      <c r="EP50" s="19">
        <v>20.100000000000001</v>
      </c>
      <c r="EQ50" s="19">
        <v>0.1</v>
      </c>
      <c r="ER50" s="19">
        <v>0</v>
      </c>
      <c r="ES50" s="19">
        <v>0</v>
      </c>
      <c r="ET50" s="19">
        <v>0</v>
      </c>
      <c r="EU50" s="19">
        <v>0.6</v>
      </c>
      <c r="EV50" s="19">
        <v>63.1</v>
      </c>
      <c r="EW50" s="19">
        <v>59.4</v>
      </c>
      <c r="EX50" s="19">
        <v>0</v>
      </c>
      <c r="EY50" s="19">
        <v>4.4000000000000004</v>
      </c>
      <c r="EZ50" s="19">
        <v>2.2000000000000002</v>
      </c>
      <c r="FA50" s="19">
        <v>1.2</v>
      </c>
      <c r="FB50" s="19">
        <v>1.2</v>
      </c>
      <c r="FC50" s="19">
        <v>0</v>
      </c>
      <c r="FD50" s="19">
        <v>7.2</v>
      </c>
      <c r="FE50" s="19">
        <v>19.399999999999999</v>
      </c>
      <c r="FF50" s="19">
        <v>0</v>
      </c>
      <c r="FG50" s="19"/>
      <c r="FH50" s="19"/>
      <c r="FI50" s="19">
        <v>15.3</v>
      </c>
      <c r="FJ50" s="19">
        <v>19</v>
      </c>
      <c r="FK50" s="19">
        <v>7.3470000000000004</v>
      </c>
      <c r="FL50" s="19">
        <v>11.275499999999999</v>
      </c>
      <c r="FM50" s="19">
        <v>22.6</v>
      </c>
      <c r="FN50" s="19">
        <v>7960.4224999999997</v>
      </c>
      <c r="FO50" s="15"/>
      <c r="FP50" s="19">
        <v>24.3</v>
      </c>
      <c r="FQ50" s="19">
        <v>8.0169999999999995</v>
      </c>
      <c r="FR50" s="19">
        <v>10.6515</v>
      </c>
      <c r="FS50" s="19">
        <v>9</v>
      </c>
      <c r="FT50" s="19">
        <v>26.228370000000002</v>
      </c>
      <c r="FU50" s="19">
        <v>18.942550000000001</v>
      </c>
      <c r="FV50" s="19">
        <v>6.8</v>
      </c>
      <c r="FW50" s="19">
        <v>15.9</v>
      </c>
      <c r="FX50" s="19">
        <v>119.83942</v>
      </c>
    </row>
    <row r="51" spans="1:180" ht="24" customHeight="1" x14ac:dyDescent="0.3">
      <c r="A51" s="13" t="s">
        <v>57</v>
      </c>
      <c r="B51" s="13" t="s">
        <v>769</v>
      </c>
      <c r="C51" s="14">
        <v>200.8</v>
      </c>
      <c r="D51" s="14">
        <v>616.29999999999995</v>
      </c>
      <c r="E51" s="14">
        <v>210.7</v>
      </c>
      <c r="F51" s="14"/>
      <c r="G51" s="14"/>
      <c r="H51" s="14">
        <v>90.3</v>
      </c>
      <c r="I51" s="14">
        <v>231.2</v>
      </c>
      <c r="J51" s="14"/>
      <c r="K51" s="14"/>
      <c r="L51" s="14">
        <v>180.8</v>
      </c>
      <c r="M51" s="14">
        <v>204.1</v>
      </c>
      <c r="N51" s="14">
        <v>200.5</v>
      </c>
      <c r="O51" s="14"/>
      <c r="P51" s="14">
        <v>205.9</v>
      </c>
      <c r="Q51" s="14"/>
      <c r="R51" s="14">
        <v>393.8</v>
      </c>
      <c r="S51" s="14">
        <v>9.6999999999999993</v>
      </c>
      <c r="T51" s="14">
        <v>0</v>
      </c>
      <c r="U51" s="14"/>
      <c r="V51" s="14"/>
      <c r="W51" s="14"/>
      <c r="X51" s="14">
        <v>166</v>
      </c>
      <c r="Y51" s="14">
        <v>9.6999999999999993</v>
      </c>
      <c r="Z51" s="14">
        <v>6.3</v>
      </c>
      <c r="AA51" s="14">
        <v>22.3</v>
      </c>
      <c r="AB51" s="14">
        <v>7.1</v>
      </c>
      <c r="AC51" s="14">
        <v>14.3</v>
      </c>
      <c r="AD51" s="14">
        <v>120.6</v>
      </c>
      <c r="AE51" s="14"/>
      <c r="AF51" s="14"/>
      <c r="AG51" s="14"/>
      <c r="AH51" s="14"/>
      <c r="AI51" s="14">
        <v>110.6</v>
      </c>
      <c r="AJ51" s="14">
        <v>220.5</v>
      </c>
      <c r="AK51" s="14"/>
      <c r="AL51" s="14"/>
      <c r="AM51" s="14"/>
      <c r="AN51" s="14">
        <v>6.5</v>
      </c>
      <c r="AO51" s="14">
        <v>462.2</v>
      </c>
      <c r="AP51" s="14">
        <v>76.900000000000006</v>
      </c>
      <c r="AQ51" s="14">
        <v>151.69999999999999</v>
      </c>
      <c r="AR51" s="14">
        <v>40.799999999999997</v>
      </c>
      <c r="AS51" s="14">
        <v>18.399999999999999</v>
      </c>
      <c r="AT51" s="14">
        <v>19</v>
      </c>
      <c r="AU51" s="14">
        <v>92.4</v>
      </c>
      <c r="AV51" s="14">
        <v>181.4</v>
      </c>
      <c r="AW51" s="14">
        <v>181.3</v>
      </c>
      <c r="AX51" s="14">
        <v>184.2</v>
      </c>
      <c r="AY51" s="14">
        <v>109.2</v>
      </c>
      <c r="AZ51" s="14">
        <v>24.9</v>
      </c>
      <c r="BA51" s="14">
        <v>46</v>
      </c>
      <c r="BB51" s="14">
        <v>1.8</v>
      </c>
      <c r="BC51" s="14">
        <v>31.7</v>
      </c>
      <c r="BD51" s="14">
        <v>142.80000000000001</v>
      </c>
      <c r="BE51" s="14"/>
      <c r="BF51" s="14"/>
      <c r="BG51" s="14">
        <v>81.3</v>
      </c>
      <c r="BH51" s="14"/>
      <c r="BI51" s="14"/>
      <c r="BJ51" s="14">
        <v>45.3</v>
      </c>
      <c r="BK51" s="14"/>
      <c r="BL51" s="14"/>
      <c r="BM51" s="14"/>
      <c r="BN51" s="14">
        <v>127.6</v>
      </c>
      <c r="BO51" s="14">
        <v>169.5</v>
      </c>
      <c r="BP51" s="14">
        <v>167.1</v>
      </c>
      <c r="BQ51" s="14">
        <v>200.9</v>
      </c>
      <c r="BR51" s="14">
        <v>263.60000000000002</v>
      </c>
      <c r="BS51" s="14">
        <v>72.900000000000006</v>
      </c>
      <c r="BT51" s="14">
        <v>35.9</v>
      </c>
      <c r="BU51" s="14"/>
      <c r="BV51" s="14"/>
      <c r="BW51" s="14"/>
      <c r="BX51" s="14">
        <v>0</v>
      </c>
      <c r="BY51" s="14"/>
      <c r="BZ51" s="14"/>
      <c r="CA51" s="14">
        <v>2</v>
      </c>
      <c r="CB51" s="14">
        <v>183.3</v>
      </c>
      <c r="CC51" s="14">
        <v>102.2</v>
      </c>
      <c r="CD51" s="14">
        <v>62</v>
      </c>
      <c r="CE51" s="14">
        <v>75.8</v>
      </c>
      <c r="CF51" s="14">
        <v>30.2</v>
      </c>
      <c r="CG51" s="14"/>
      <c r="CH51" s="14">
        <v>0</v>
      </c>
      <c r="CI51" s="14"/>
      <c r="CJ51" s="14">
        <v>141.9</v>
      </c>
      <c r="CK51" s="14">
        <v>142.80000000000001</v>
      </c>
      <c r="CL51" s="14">
        <v>168.6</v>
      </c>
      <c r="CM51" s="14">
        <v>182.6</v>
      </c>
      <c r="CN51" s="14"/>
      <c r="CO51" s="14"/>
      <c r="CP51" s="14"/>
      <c r="CQ51" s="14"/>
      <c r="CR51" s="14"/>
      <c r="CS51" s="14"/>
      <c r="CT51" s="14">
        <v>6.1</v>
      </c>
      <c r="CU51" s="14">
        <v>1.5</v>
      </c>
      <c r="CV51" s="14">
        <v>15.2</v>
      </c>
      <c r="CW51" s="14">
        <v>0</v>
      </c>
      <c r="CX51" s="14">
        <v>35.9</v>
      </c>
      <c r="CY51" s="14">
        <v>0</v>
      </c>
      <c r="CZ51" s="14">
        <v>0.6</v>
      </c>
      <c r="DA51" s="14">
        <v>0</v>
      </c>
      <c r="DB51" s="14">
        <v>20.2</v>
      </c>
      <c r="DC51" s="14">
        <v>9.9</v>
      </c>
      <c r="DD51" s="14">
        <v>5.6</v>
      </c>
      <c r="DE51" s="14">
        <v>0</v>
      </c>
      <c r="DF51" s="14">
        <v>1.9</v>
      </c>
      <c r="DG51" s="14">
        <v>3.6</v>
      </c>
      <c r="DH51" s="14">
        <v>4.5999999999999996</v>
      </c>
      <c r="DI51" s="14">
        <v>20.8</v>
      </c>
      <c r="DJ51" s="14">
        <v>20</v>
      </c>
      <c r="DK51" s="14">
        <v>19.2</v>
      </c>
      <c r="DL51" s="14">
        <v>3.5</v>
      </c>
      <c r="DM51" s="14">
        <v>18.600000000000001</v>
      </c>
      <c r="DN51" s="14">
        <v>0</v>
      </c>
      <c r="DO51" s="14">
        <v>0</v>
      </c>
      <c r="DP51" s="14">
        <v>7.8</v>
      </c>
      <c r="DQ51" s="14">
        <v>25.9</v>
      </c>
      <c r="DR51" s="14">
        <v>0</v>
      </c>
      <c r="DS51" s="14">
        <v>3.1</v>
      </c>
      <c r="DT51" s="14">
        <v>20.3</v>
      </c>
      <c r="DU51" s="14">
        <v>2.9</v>
      </c>
      <c r="DV51" s="14">
        <v>0</v>
      </c>
      <c r="DW51" s="14">
        <v>0</v>
      </c>
      <c r="DX51" s="14">
        <v>10.4</v>
      </c>
      <c r="DY51" s="14">
        <v>7.8</v>
      </c>
      <c r="DZ51" s="14">
        <v>18</v>
      </c>
      <c r="EA51" s="14">
        <v>20.2</v>
      </c>
      <c r="EB51" s="14">
        <v>18.899999999999999</v>
      </c>
      <c r="EC51" s="14">
        <v>7.2</v>
      </c>
      <c r="ED51" s="14">
        <v>0.1</v>
      </c>
      <c r="EE51" s="14">
        <v>0</v>
      </c>
      <c r="EF51" s="14">
        <v>19.399999999999999</v>
      </c>
      <c r="EG51" s="14">
        <v>33.299999999999997</v>
      </c>
      <c r="EH51" s="14">
        <v>1</v>
      </c>
      <c r="EI51" s="14">
        <v>0.4</v>
      </c>
      <c r="EJ51" s="14">
        <v>0</v>
      </c>
      <c r="EK51" s="14">
        <v>20.9</v>
      </c>
      <c r="EL51" s="14">
        <v>5.2</v>
      </c>
      <c r="EM51" s="14">
        <v>6.7</v>
      </c>
      <c r="EN51" s="14">
        <v>20.399999999999999</v>
      </c>
      <c r="EO51" s="14">
        <v>20.399999999999999</v>
      </c>
      <c r="EP51" s="14">
        <v>20.100000000000001</v>
      </c>
      <c r="EQ51" s="14">
        <v>0.3</v>
      </c>
      <c r="ER51" s="14">
        <v>0</v>
      </c>
      <c r="ES51" s="14">
        <v>0</v>
      </c>
      <c r="ET51" s="14">
        <v>0</v>
      </c>
      <c r="EU51" s="14">
        <v>0.6</v>
      </c>
      <c r="EV51" s="14">
        <v>42.5</v>
      </c>
      <c r="EW51" s="14">
        <v>36.799999999999997</v>
      </c>
      <c r="EX51" s="14">
        <v>0</v>
      </c>
      <c r="EY51" s="14">
        <v>4.4000000000000004</v>
      </c>
      <c r="EZ51" s="14">
        <v>2.2000000000000002</v>
      </c>
      <c r="FA51" s="14">
        <v>1.2</v>
      </c>
      <c r="FB51" s="14">
        <v>1.2</v>
      </c>
      <c r="FC51" s="14">
        <v>0</v>
      </c>
      <c r="FD51" s="14">
        <v>7.1</v>
      </c>
      <c r="FE51" s="14">
        <v>19.600000000000001</v>
      </c>
      <c r="FF51" s="14">
        <v>0</v>
      </c>
      <c r="FG51" s="14"/>
      <c r="FH51" s="14"/>
      <c r="FI51" s="14">
        <v>15.1</v>
      </c>
      <c r="FJ51" s="14">
        <v>19</v>
      </c>
      <c r="FK51" s="14">
        <v>7.2759999999999998</v>
      </c>
      <c r="FL51" s="14">
        <v>11.0946</v>
      </c>
      <c r="FM51" s="14">
        <v>22.2</v>
      </c>
      <c r="FN51" s="14">
        <v>7916.3706000000002</v>
      </c>
      <c r="FO51" s="15"/>
      <c r="FP51" s="14">
        <v>24.3</v>
      </c>
      <c r="FQ51" s="14">
        <v>8.0229999999999997</v>
      </c>
      <c r="FR51" s="14">
        <v>11.1335</v>
      </c>
      <c r="FS51" s="14">
        <v>9.3000000000000007</v>
      </c>
      <c r="FT51" s="14">
        <v>26.31035</v>
      </c>
      <c r="FU51" s="14">
        <v>18.942530000000001</v>
      </c>
      <c r="FV51" s="14">
        <v>7</v>
      </c>
      <c r="FW51" s="14">
        <v>15.8</v>
      </c>
      <c r="FX51" s="14">
        <v>120.80938</v>
      </c>
    </row>
    <row r="52" spans="1:180" ht="24" customHeight="1" x14ac:dyDescent="0.3">
      <c r="A52" s="16" t="s">
        <v>57</v>
      </c>
      <c r="B52" s="16" t="s">
        <v>770</v>
      </c>
      <c r="C52" s="17">
        <v>203.1</v>
      </c>
      <c r="D52" s="17">
        <v>616.9</v>
      </c>
      <c r="E52" s="17">
        <v>212.4</v>
      </c>
      <c r="F52" s="17"/>
      <c r="G52" s="17"/>
      <c r="H52" s="17">
        <v>90</v>
      </c>
      <c r="I52" s="17">
        <v>231.1</v>
      </c>
      <c r="J52" s="17"/>
      <c r="K52" s="17"/>
      <c r="L52" s="17">
        <v>181.1</v>
      </c>
      <c r="M52" s="17">
        <v>204.2</v>
      </c>
      <c r="N52" s="17">
        <v>201.7</v>
      </c>
      <c r="O52" s="17"/>
      <c r="P52" s="17">
        <v>206.5</v>
      </c>
      <c r="Q52" s="17"/>
      <c r="R52" s="17">
        <v>384.4</v>
      </c>
      <c r="S52" s="17">
        <v>9.6</v>
      </c>
      <c r="T52" s="17">
        <v>0</v>
      </c>
      <c r="U52" s="17"/>
      <c r="V52" s="17"/>
      <c r="W52" s="17"/>
      <c r="X52" s="17">
        <v>166.9</v>
      </c>
      <c r="Y52" s="17">
        <v>9.4</v>
      </c>
      <c r="Z52" s="17">
        <v>6.3</v>
      </c>
      <c r="AA52" s="17">
        <v>22.4</v>
      </c>
      <c r="AB52" s="17">
        <v>6.9</v>
      </c>
      <c r="AC52" s="17">
        <v>14.3</v>
      </c>
      <c r="AD52" s="17">
        <v>120.7</v>
      </c>
      <c r="AE52" s="17"/>
      <c r="AF52" s="17"/>
      <c r="AG52" s="17"/>
      <c r="AH52" s="17"/>
      <c r="AI52" s="17">
        <v>110.6</v>
      </c>
      <c r="AJ52" s="17">
        <v>220.5</v>
      </c>
      <c r="AK52" s="17"/>
      <c r="AL52" s="17"/>
      <c r="AM52" s="17"/>
      <c r="AN52" s="17">
        <v>6.5</v>
      </c>
      <c r="AO52" s="17">
        <v>465.6</v>
      </c>
      <c r="AP52" s="17">
        <v>72.900000000000006</v>
      </c>
      <c r="AQ52" s="17">
        <v>150.1</v>
      </c>
      <c r="AR52" s="17">
        <v>38</v>
      </c>
      <c r="AS52" s="17">
        <v>18.399999999999999</v>
      </c>
      <c r="AT52" s="17">
        <v>19</v>
      </c>
      <c r="AU52" s="17">
        <v>90.8</v>
      </c>
      <c r="AV52" s="17">
        <v>180.5</v>
      </c>
      <c r="AW52" s="17">
        <v>181.4</v>
      </c>
      <c r="AX52" s="17">
        <v>184.2</v>
      </c>
      <c r="AY52" s="17">
        <v>108.5</v>
      </c>
      <c r="AZ52" s="17">
        <v>31.6</v>
      </c>
      <c r="BA52" s="17">
        <v>45.5</v>
      </c>
      <c r="BB52" s="17">
        <v>1.8</v>
      </c>
      <c r="BC52" s="17">
        <v>31.7</v>
      </c>
      <c r="BD52" s="17">
        <v>150.1</v>
      </c>
      <c r="BE52" s="17"/>
      <c r="BF52" s="17"/>
      <c r="BG52" s="17">
        <v>84.6</v>
      </c>
      <c r="BH52" s="17"/>
      <c r="BI52" s="17"/>
      <c r="BJ52" s="17">
        <v>45.6</v>
      </c>
      <c r="BK52" s="17"/>
      <c r="BL52" s="17"/>
      <c r="BM52" s="17"/>
      <c r="BN52" s="17">
        <v>127.5</v>
      </c>
      <c r="BO52" s="17">
        <v>170.2</v>
      </c>
      <c r="BP52" s="17">
        <v>167.7</v>
      </c>
      <c r="BQ52" s="17">
        <v>200</v>
      </c>
      <c r="BR52" s="17">
        <v>264.89999999999998</v>
      </c>
      <c r="BS52" s="17">
        <v>73.2</v>
      </c>
      <c r="BT52" s="17">
        <v>35.9</v>
      </c>
      <c r="BU52" s="17"/>
      <c r="BV52" s="17"/>
      <c r="BW52" s="17"/>
      <c r="BX52" s="17">
        <v>0</v>
      </c>
      <c r="BY52" s="17"/>
      <c r="BZ52" s="17"/>
      <c r="CA52" s="17">
        <v>2</v>
      </c>
      <c r="CB52" s="17">
        <v>186.6</v>
      </c>
      <c r="CC52" s="17">
        <v>82.4</v>
      </c>
      <c r="CD52" s="17">
        <v>62</v>
      </c>
      <c r="CE52" s="17">
        <v>76</v>
      </c>
      <c r="CF52" s="17">
        <v>30</v>
      </c>
      <c r="CG52" s="17"/>
      <c r="CH52" s="17">
        <v>0</v>
      </c>
      <c r="CI52" s="17"/>
      <c r="CJ52" s="17">
        <v>142.4</v>
      </c>
      <c r="CK52" s="17">
        <v>143</v>
      </c>
      <c r="CL52" s="17">
        <v>169.4</v>
      </c>
      <c r="CM52" s="17">
        <v>183.1</v>
      </c>
      <c r="CN52" s="17"/>
      <c r="CO52" s="17"/>
      <c r="CP52" s="17"/>
      <c r="CQ52" s="17"/>
      <c r="CR52" s="17"/>
      <c r="CS52" s="17"/>
      <c r="CT52" s="17">
        <v>6.1</v>
      </c>
      <c r="CU52" s="17">
        <v>1.5</v>
      </c>
      <c r="CV52" s="17">
        <v>15.4</v>
      </c>
      <c r="CW52" s="17">
        <v>0</v>
      </c>
      <c r="CX52" s="17">
        <v>38.799999999999997</v>
      </c>
      <c r="CY52" s="17">
        <v>0</v>
      </c>
      <c r="CZ52" s="17">
        <v>1.2</v>
      </c>
      <c r="DA52" s="17">
        <v>0</v>
      </c>
      <c r="DB52" s="17">
        <v>20.100000000000001</v>
      </c>
      <c r="DC52" s="17">
        <v>9.9</v>
      </c>
      <c r="DD52" s="17">
        <v>5.3</v>
      </c>
      <c r="DE52" s="17">
        <v>0</v>
      </c>
      <c r="DF52" s="17">
        <v>1.9</v>
      </c>
      <c r="DG52" s="17">
        <v>3.6</v>
      </c>
      <c r="DH52" s="17">
        <v>4.7</v>
      </c>
      <c r="DI52" s="17">
        <v>20.7</v>
      </c>
      <c r="DJ52" s="17">
        <v>20</v>
      </c>
      <c r="DK52" s="17">
        <v>19.2</v>
      </c>
      <c r="DL52" s="17">
        <v>3.4</v>
      </c>
      <c r="DM52" s="17">
        <v>18.600000000000001</v>
      </c>
      <c r="DN52" s="17">
        <v>0</v>
      </c>
      <c r="DO52" s="17">
        <v>0</v>
      </c>
      <c r="DP52" s="17">
        <v>7.5</v>
      </c>
      <c r="DQ52" s="17">
        <v>23.7</v>
      </c>
      <c r="DR52" s="17">
        <v>0</v>
      </c>
      <c r="DS52" s="17">
        <v>3.1</v>
      </c>
      <c r="DT52" s="17">
        <v>20.3</v>
      </c>
      <c r="DU52" s="17">
        <v>3</v>
      </c>
      <c r="DV52" s="17">
        <v>0</v>
      </c>
      <c r="DW52" s="17">
        <v>0</v>
      </c>
      <c r="DX52" s="17">
        <v>10.4</v>
      </c>
      <c r="DY52" s="17">
        <v>7.7</v>
      </c>
      <c r="DZ52" s="17">
        <v>18.100000000000001</v>
      </c>
      <c r="EA52" s="17">
        <v>20.2</v>
      </c>
      <c r="EB52" s="17">
        <v>19.399999999999999</v>
      </c>
      <c r="EC52" s="17">
        <v>7.9</v>
      </c>
      <c r="ED52" s="17">
        <v>0.9</v>
      </c>
      <c r="EE52" s="17">
        <v>0</v>
      </c>
      <c r="EF52" s="17">
        <v>13.4</v>
      </c>
      <c r="EG52" s="17">
        <v>35.700000000000003</v>
      </c>
      <c r="EH52" s="17">
        <v>0.7</v>
      </c>
      <c r="EI52" s="17">
        <v>0</v>
      </c>
      <c r="EJ52" s="17">
        <v>0</v>
      </c>
      <c r="EK52" s="17">
        <v>20.9</v>
      </c>
      <c r="EL52" s="17">
        <v>5.6</v>
      </c>
      <c r="EM52" s="17">
        <v>6.7</v>
      </c>
      <c r="EN52" s="17">
        <v>20.399999999999999</v>
      </c>
      <c r="EO52" s="17">
        <v>20.399999999999999</v>
      </c>
      <c r="EP52" s="17">
        <v>20.100000000000001</v>
      </c>
      <c r="EQ52" s="17">
        <v>0.4</v>
      </c>
      <c r="ER52" s="17">
        <v>0</v>
      </c>
      <c r="ES52" s="17">
        <v>0</v>
      </c>
      <c r="ET52" s="17">
        <v>0</v>
      </c>
      <c r="EU52" s="17">
        <v>0.6</v>
      </c>
      <c r="EV52" s="17">
        <v>37.4</v>
      </c>
      <c r="EW52" s="17">
        <v>28.7</v>
      </c>
      <c r="EX52" s="17">
        <v>0</v>
      </c>
      <c r="EY52" s="17">
        <v>4.5</v>
      </c>
      <c r="EZ52" s="17">
        <v>2.2000000000000002</v>
      </c>
      <c r="FA52" s="17">
        <v>1.2</v>
      </c>
      <c r="FB52" s="17">
        <v>1.2</v>
      </c>
      <c r="FC52" s="17">
        <v>0</v>
      </c>
      <c r="FD52" s="17">
        <v>7.2</v>
      </c>
      <c r="FE52" s="17">
        <v>19.8</v>
      </c>
      <c r="FF52" s="17">
        <v>0</v>
      </c>
      <c r="FG52" s="17"/>
      <c r="FH52" s="17"/>
      <c r="FI52" s="17">
        <v>15.2</v>
      </c>
      <c r="FJ52" s="17">
        <v>18.5</v>
      </c>
      <c r="FK52" s="17">
        <v>7.6020000000000003</v>
      </c>
      <c r="FL52" s="17">
        <v>11.3124</v>
      </c>
      <c r="FM52" s="17">
        <v>16.7</v>
      </c>
      <c r="FN52" s="17">
        <v>7891.1144000000004</v>
      </c>
      <c r="FO52" s="15"/>
      <c r="FP52" s="17">
        <v>24.3</v>
      </c>
      <c r="FQ52" s="17">
        <v>8.0359999999999996</v>
      </c>
      <c r="FR52" s="17">
        <v>11.3775</v>
      </c>
      <c r="FS52" s="17">
        <v>9.5</v>
      </c>
      <c r="FT52" s="17">
        <v>26.348199999999999</v>
      </c>
      <c r="FU52" s="17">
        <v>18.942309999999999</v>
      </c>
      <c r="FV52" s="17">
        <v>7</v>
      </c>
      <c r="FW52" s="17">
        <v>15.8</v>
      </c>
      <c r="FX52" s="17">
        <v>121.30401000000001</v>
      </c>
    </row>
    <row r="53" spans="1:180" ht="24" customHeight="1" x14ac:dyDescent="0.3">
      <c r="A53" s="16" t="s">
        <v>57</v>
      </c>
      <c r="B53" s="16" t="s">
        <v>771</v>
      </c>
      <c r="C53" s="17">
        <v>199.9</v>
      </c>
      <c r="D53" s="17">
        <v>615.20000000000005</v>
      </c>
      <c r="E53" s="17">
        <v>211.5</v>
      </c>
      <c r="F53" s="17"/>
      <c r="G53" s="17"/>
      <c r="H53" s="17">
        <v>88.9</v>
      </c>
      <c r="I53" s="17">
        <v>230.2</v>
      </c>
      <c r="J53" s="17"/>
      <c r="K53" s="17"/>
      <c r="L53" s="17">
        <v>182.3</v>
      </c>
      <c r="M53" s="17">
        <v>205</v>
      </c>
      <c r="N53" s="17">
        <v>203.5</v>
      </c>
      <c r="O53" s="17"/>
      <c r="P53" s="17">
        <v>209.5</v>
      </c>
      <c r="Q53" s="17"/>
      <c r="R53" s="17">
        <v>378.1</v>
      </c>
      <c r="S53" s="17">
        <v>9.6</v>
      </c>
      <c r="T53" s="17">
        <v>0</v>
      </c>
      <c r="U53" s="17"/>
      <c r="V53" s="17"/>
      <c r="W53" s="17"/>
      <c r="X53" s="17">
        <v>161.9</v>
      </c>
      <c r="Y53" s="17">
        <v>7</v>
      </c>
      <c r="Z53" s="17">
        <v>6.2</v>
      </c>
      <c r="AA53" s="17">
        <v>22.5</v>
      </c>
      <c r="AB53" s="17">
        <v>6.9</v>
      </c>
      <c r="AC53" s="17">
        <v>14.3</v>
      </c>
      <c r="AD53" s="17">
        <v>120</v>
      </c>
      <c r="AE53" s="17"/>
      <c r="AF53" s="17"/>
      <c r="AG53" s="17"/>
      <c r="AH53" s="17"/>
      <c r="AI53" s="17">
        <v>110.4</v>
      </c>
      <c r="AJ53" s="17">
        <v>216.24</v>
      </c>
      <c r="AK53" s="17"/>
      <c r="AL53" s="17"/>
      <c r="AM53" s="17"/>
      <c r="AN53" s="17">
        <v>7</v>
      </c>
      <c r="AO53" s="17">
        <v>459.4</v>
      </c>
      <c r="AP53" s="17">
        <v>69.7</v>
      </c>
      <c r="AQ53" s="17">
        <v>148.9</v>
      </c>
      <c r="AR53" s="17">
        <v>38</v>
      </c>
      <c r="AS53" s="17">
        <v>18.399999999999999</v>
      </c>
      <c r="AT53" s="17">
        <v>19</v>
      </c>
      <c r="AU53" s="17">
        <v>90.7</v>
      </c>
      <c r="AV53" s="17">
        <v>179.2</v>
      </c>
      <c r="AW53" s="17">
        <v>179.3</v>
      </c>
      <c r="AX53" s="17">
        <v>184.4</v>
      </c>
      <c r="AY53" s="17">
        <v>108.3</v>
      </c>
      <c r="AZ53" s="17">
        <v>17.3</v>
      </c>
      <c r="BA53" s="17">
        <v>45.3</v>
      </c>
      <c r="BB53" s="17">
        <v>1.8</v>
      </c>
      <c r="BC53" s="17">
        <v>31.6</v>
      </c>
      <c r="BD53" s="17">
        <v>130.30000000000001</v>
      </c>
      <c r="BE53" s="17"/>
      <c r="BF53" s="17"/>
      <c r="BG53" s="17">
        <v>84.7</v>
      </c>
      <c r="BH53" s="17"/>
      <c r="BI53" s="17"/>
      <c r="BJ53" s="17">
        <v>45.7</v>
      </c>
      <c r="BK53" s="17"/>
      <c r="BL53" s="17"/>
      <c r="BM53" s="17"/>
      <c r="BN53" s="17">
        <v>127.6</v>
      </c>
      <c r="BO53" s="17">
        <v>170.5</v>
      </c>
      <c r="BP53" s="17">
        <v>168.1</v>
      </c>
      <c r="BQ53" s="17">
        <v>201.4</v>
      </c>
      <c r="BR53" s="17">
        <v>265</v>
      </c>
      <c r="BS53" s="17">
        <v>73.599999999999994</v>
      </c>
      <c r="BT53" s="17">
        <v>35.6</v>
      </c>
      <c r="BU53" s="17"/>
      <c r="BV53" s="17"/>
      <c r="BW53" s="17"/>
      <c r="BX53" s="17">
        <v>0</v>
      </c>
      <c r="BY53" s="17"/>
      <c r="BZ53" s="17"/>
      <c r="CA53" s="17">
        <v>2</v>
      </c>
      <c r="CB53" s="17">
        <v>136.6</v>
      </c>
      <c r="CC53" s="17">
        <v>63.8</v>
      </c>
      <c r="CD53" s="17">
        <v>61.6</v>
      </c>
      <c r="CE53" s="17">
        <v>74.900000000000006</v>
      </c>
      <c r="CF53" s="17">
        <v>30</v>
      </c>
      <c r="CG53" s="17"/>
      <c r="CH53" s="17">
        <v>0</v>
      </c>
      <c r="CI53" s="17"/>
      <c r="CJ53" s="17">
        <v>142.9</v>
      </c>
      <c r="CK53" s="17">
        <v>144</v>
      </c>
      <c r="CL53" s="17">
        <v>169.7</v>
      </c>
      <c r="CM53" s="17">
        <v>183.6</v>
      </c>
      <c r="CN53" s="17"/>
      <c r="CO53" s="17"/>
      <c r="CP53" s="17"/>
      <c r="CQ53" s="17"/>
      <c r="CR53" s="17"/>
      <c r="CS53" s="17"/>
      <c r="CT53" s="17">
        <v>6.1</v>
      </c>
      <c r="CU53" s="17">
        <v>1.5</v>
      </c>
      <c r="CV53" s="17">
        <v>15.7</v>
      </c>
      <c r="CW53" s="17">
        <v>0</v>
      </c>
      <c r="CX53" s="17">
        <v>33.200000000000003</v>
      </c>
      <c r="CY53" s="17">
        <v>0</v>
      </c>
      <c r="CZ53" s="17">
        <v>7.6</v>
      </c>
      <c r="DA53" s="17">
        <v>0</v>
      </c>
      <c r="DB53" s="17">
        <v>20.2</v>
      </c>
      <c r="DC53" s="17">
        <v>9.9</v>
      </c>
      <c r="DD53" s="17">
        <v>5.5</v>
      </c>
      <c r="DE53" s="17">
        <v>0</v>
      </c>
      <c r="DF53" s="17">
        <v>1.9</v>
      </c>
      <c r="DG53" s="17">
        <v>3.6</v>
      </c>
      <c r="DH53" s="17">
        <v>4.5999999999999996</v>
      </c>
      <c r="DI53" s="17">
        <v>20.7</v>
      </c>
      <c r="DJ53" s="17">
        <v>20</v>
      </c>
      <c r="DK53" s="17">
        <v>19.399999999999999</v>
      </c>
      <c r="DL53" s="17">
        <v>3.4</v>
      </c>
      <c r="DM53" s="17">
        <v>18.600000000000001</v>
      </c>
      <c r="DN53" s="17">
        <v>0</v>
      </c>
      <c r="DO53" s="17">
        <v>0</v>
      </c>
      <c r="DP53" s="17">
        <v>7.2</v>
      </c>
      <c r="DQ53" s="17">
        <v>21.8</v>
      </c>
      <c r="DR53" s="17">
        <v>0</v>
      </c>
      <c r="DS53" s="17">
        <v>3.1</v>
      </c>
      <c r="DT53" s="17">
        <v>20.3</v>
      </c>
      <c r="DU53" s="17">
        <v>3</v>
      </c>
      <c r="DV53" s="17">
        <v>0</v>
      </c>
      <c r="DW53" s="17">
        <v>0</v>
      </c>
      <c r="DX53" s="17">
        <v>11.3</v>
      </c>
      <c r="DY53" s="17">
        <v>8.1</v>
      </c>
      <c r="DZ53" s="17">
        <v>18.2</v>
      </c>
      <c r="EA53" s="17">
        <v>20.2</v>
      </c>
      <c r="EB53" s="17">
        <v>19.8</v>
      </c>
      <c r="EC53" s="17">
        <v>6.9</v>
      </c>
      <c r="ED53" s="17">
        <v>7.2</v>
      </c>
      <c r="EE53" s="17">
        <v>0</v>
      </c>
      <c r="EF53" s="17">
        <v>13.4</v>
      </c>
      <c r="EG53" s="17">
        <v>34.6</v>
      </c>
      <c r="EH53" s="17">
        <v>0.9</v>
      </c>
      <c r="EI53" s="17">
        <v>0.3</v>
      </c>
      <c r="EJ53" s="17">
        <v>0</v>
      </c>
      <c r="EK53" s="17">
        <v>20.9</v>
      </c>
      <c r="EL53" s="17">
        <v>6.3</v>
      </c>
      <c r="EM53" s="17">
        <v>6.8</v>
      </c>
      <c r="EN53" s="17">
        <v>20.399999999999999</v>
      </c>
      <c r="EO53" s="17">
        <v>20.399999999999999</v>
      </c>
      <c r="EP53" s="17">
        <v>20.100000000000001</v>
      </c>
      <c r="EQ53" s="17">
        <v>4</v>
      </c>
      <c r="ER53" s="17">
        <v>0</v>
      </c>
      <c r="ES53" s="17">
        <v>0</v>
      </c>
      <c r="ET53" s="17">
        <v>0</v>
      </c>
      <c r="EU53" s="17">
        <v>0.6</v>
      </c>
      <c r="EV53" s="17">
        <v>32.299999999999997</v>
      </c>
      <c r="EW53" s="17">
        <v>25.3</v>
      </c>
      <c r="EX53" s="17">
        <v>0</v>
      </c>
      <c r="EY53" s="17">
        <v>4.5</v>
      </c>
      <c r="EZ53" s="17">
        <v>2.2000000000000002</v>
      </c>
      <c r="FA53" s="17">
        <v>1.2</v>
      </c>
      <c r="FB53" s="17">
        <v>1.2</v>
      </c>
      <c r="FC53" s="17">
        <v>0</v>
      </c>
      <c r="FD53" s="17">
        <v>7.2</v>
      </c>
      <c r="FE53" s="17">
        <v>19.899999999999999</v>
      </c>
      <c r="FF53" s="17">
        <v>0</v>
      </c>
      <c r="FG53" s="17"/>
      <c r="FH53" s="17"/>
      <c r="FI53" s="17">
        <v>15.2</v>
      </c>
      <c r="FJ53" s="17">
        <v>18.7</v>
      </c>
      <c r="FK53" s="17">
        <v>8.8849999999999998</v>
      </c>
      <c r="FL53" s="17">
        <v>11.2386</v>
      </c>
      <c r="FM53" s="17">
        <v>19.399999999999999</v>
      </c>
      <c r="FN53" s="17">
        <v>7763.9636</v>
      </c>
      <c r="FO53" s="15"/>
      <c r="FP53" s="17">
        <v>24.5</v>
      </c>
      <c r="FQ53" s="17">
        <v>8.0299999999999994</v>
      </c>
      <c r="FR53" s="17">
        <v>10.766999999999999</v>
      </c>
      <c r="FS53" s="17">
        <v>10</v>
      </c>
      <c r="FT53" s="17">
        <v>26.202249999999999</v>
      </c>
      <c r="FU53" s="17">
        <v>18.942350000000001</v>
      </c>
      <c r="FV53" s="17">
        <v>7</v>
      </c>
      <c r="FW53" s="17">
        <v>15.9</v>
      </c>
      <c r="FX53" s="17">
        <v>121.3416</v>
      </c>
    </row>
    <row r="54" spans="1:180" ht="24" customHeight="1" x14ac:dyDescent="0.3">
      <c r="A54" s="16" t="s">
        <v>57</v>
      </c>
      <c r="B54" s="16" t="s">
        <v>772</v>
      </c>
      <c r="C54" s="17">
        <v>201.5</v>
      </c>
      <c r="D54" s="17">
        <v>616.20000000000005</v>
      </c>
      <c r="E54" s="17">
        <v>211.6</v>
      </c>
      <c r="F54" s="17"/>
      <c r="G54" s="17"/>
      <c r="H54" s="17">
        <v>90</v>
      </c>
      <c r="I54" s="17">
        <v>235</v>
      </c>
      <c r="J54" s="17"/>
      <c r="K54" s="17"/>
      <c r="L54" s="17">
        <v>181.6</v>
      </c>
      <c r="M54" s="17">
        <v>204.4</v>
      </c>
      <c r="N54" s="17">
        <v>203.4</v>
      </c>
      <c r="O54" s="17"/>
      <c r="P54" s="17">
        <v>207.2</v>
      </c>
      <c r="Q54" s="17"/>
      <c r="R54" s="17">
        <v>430.7</v>
      </c>
      <c r="S54" s="17">
        <v>9.6</v>
      </c>
      <c r="T54" s="17">
        <v>0</v>
      </c>
      <c r="U54" s="17"/>
      <c r="V54" s="17"/>
      <c r="W54" s="17"/>
      <c r="X54" s="17">
        <v>165.9</v>
      </c>
      <c r="Y54" s="17">
        <v>7</v>
      </c>
      <c r="Z54" s="17">
        <v>5.3</v>
      </c>
      <c r="AA54" s="17">
        <v>22.4</v>
      </c>
      <c r="AB54" s="17">
        <v>7</v>
      </c>
      <c r="AC54" s="17">
        <v>14.3</v>
      </c>
      <c r="AD54" s="17">
        <v>120.6</v>
      </c>
      <c r="AE54" s="17"/>
      <c r="AF54" s="17"/>
      <c r="AG54" s="17"/>
      <c r="AH54" s="17"/>
      <c r="AI54" s="17">
        <v>110.6</v>
      </c>
      <c r="AJ54" s="17">
        <v>148.03</v>
      </c>
      <c r="AK54" s="17"/>
      <c r="AL54" s="17"/>
      <c r="AM54" s="17"/>
      <c r="AN54" s="17">
        <v>7</v>
      </c>
      <c r="AO54" s="17">
        <v>459.22</v>
      </c>
      <c r="AP54" s="17">
        <v>69.400000000000006</v>
      </c>
      <c r="AQ54" s="17">
        <v>150</v>
      </c>
      <c r="AR54" s="17">
        <v>38.200000000000003</v>
      </c>
      <c r="AS54" s="17">
        <v>18.399999999999999</v>
      </c>
      <c r="AT54" s="17">
        <v>19</v>
      </c>
      <c r="AU54" s="17">
        <v>90.1</v>
      </c>
      <c r="AV54" s="17">
        <v>180.3</v>
      </c>
      <c r="AW54" s="17">
        <v>180.4</v>
      </c>
      <c r="AX54" s="17">
        <v>184.3</v>
      </c>
      <c r="AY54" s="17">
        <v>108.6</v>
      </c>
      <c r="AZ54" s="17">
        <v>22</v>
      </c>
      <c r="BA54" s="17">
        <v>45.4</v>
      </c>
      <c r="BB54" s="17">
        <v>1.8</v>
      </c>
      <c r="BC54" s="17">
        <v>31.5</v>
      </c>
      <c r="BD54" s="17">
        <v>138.4</v>
      </c>
      <c r="BE54" s="17"/>
      <c r="BF54" s="17"/>
      <c r="BG54" s="17">
        <v>85</v>
      </c>
      <c r="BH54" s="17"/>
      <c r="BI54" s="17"/>
      <c r="BJ54" s="17">
        <v>44.9</v>
      </c>
      <c r="BK54" s="17"/>
      <c r="BL54" s="17"/>
      <c r="BM54" s="17"/>
      <c r="BN54" s="17">
        <v>126.16</v>
      </c>
      <c r="BO54" s="17">
        <v>170.21</v>
      </c>
      <c r="BP54" s="17">
        <v>167.91</v>
      </c>
      <c r="BQ54" s="17">
        <v>199.67</v>
      </c>
      <c r="BR54" s="17">
        <v>263.94</v>
      </c>
      <c r="BS54" s="17">
        <v>72.239999999999995</v>
      </c>
      <c r="BT54" s="17">
        <v>35.35</v>
      </c>
      <c r="BU54" s="17"/>
      <c r="BV54" s="17"/>
      <c r="BW54" s="17"/>
      <c r="BX54" s="17">
        <v>0</v>
      </c>
      <c r="BY54" s="17"/>
      <c r="BZ54" s="17"/>
      <c r="CA54" s="17">
        <v>2</v>
      </c>
      <c r="CB54" s="17">
        <v>154.30000000000001</v>
      </c>
      <c r="CC54" s="17">
        <v>44.2</v>
      </c>
      <c r="CD54" s="17">
        <v>62</v>
      </c>
      <c r="CE54" s="17">
        <v>74.8</v>
      </c>
      <c r="CF54" s="17">
        <v>30</v>
      </c>
      <c r="CG54" s="17"/>
      <c r="CH54" s="17">
        <v>0</v>
      </c>
      <c r="CI54" s="17"/>
      <c r="CJ54" s="17">
        <v>142.5</v>
      </c>
      <c r="CK54" s="17">
        <v>143.4</v>
      </c>
      <c r="CL54" s="17">
        <v>168.9</v>
      </c>
      <c r="CM54" s="17">
        <v>182.8</v>
      </c>
      <c r="CN54" s="17"/>
      <c r="CO54" s="17"/>
      <c r="CP54" s="17"/>
      <c r="CQ54" s="17"/>
      <c r="CR54" s="17"/>
      <c r="CS54" s="17"/>
      <c r="CT54" s="17">
        <v>6.1</v>
      </c>
      <c r="CU54" s="17">
        <v>1.3</v>
      </c>
      <c r="CV54" s="17">
        <v>16</v>
      </c>
      <c r="CW54" s="17">
        <v>0</v>
      </c>
      <c r="CX54" s="17">
        <v>28.6</v>
      </c>
      <c r="CY54" s="17">
        <v>0</v>
      </c>
      <c r="CZ54" s="17">
        <v>0</v>
      </c>
      <c r="DA54" s="17">
        <v>0</v>
      </c>
      <c r="DB54" s="17">
        <v>20.100000000000001</v>
      </c>
      <c r="DC54" s="17">
        <v>9.9</v>
      </c>
      <c r="DD54" s="17">
        <v>5.4</v>
      </c>
      <c r="DE54" s="17">
        <v>0</v>
      </c>
      <c r="DF54" s="17">
        <v>1.9</v>
      </c>
      <c r="DG54" s="17">
        <v>3.6</v>
      </c>
      <c r="DH54" s="17">
        <v>4.5999999999999996</v>
      </c>
      <c r="DI54" s="17">
        <v>20.6</v>
      </c>
      <c r="DJ54" s="17">
        <v>20</v>
      </c>
      <c r="DK54" s="17">
        <v>19.3</v>
      </c>
      <c r="DL54" s="17">
        <v>3.4</v>
      </c>
      <c r="DM54" s="17">
        <v>18.600000000000001</v>
      </c>
      <c r="DN54" s="17">
        <v>0</v>
      </c>
      <c r="DO54" s="17">
        <v>0</v>
      </c>
      <c r="DP54" s="17">
        <v>7</v>
      </c>
      <c r="DQ54" s="17">
        <v>20.399999999999999</v>
      </c>
      <c r="DR54" s="17">
        <v>0</v>
      </c>
      <c r="DS54" s="17">
        <v>3.4</v>
      </c>
      <c r="DT54" s="17">
        <v>20.2</v>
      </c>
      <c r="DU54" s="17">
        <v>3</v>
      </c>
      <c r="DV54" s="17">
        <v>0</v>
      </c>
      <c r="DW54" s="17">
        <v>0</v>
      </c>
      <c r="DX54" s="17">
        <v>11.6</v>
      </c>
      <c r="DY54" s="17">
        <v>8.1</v>
      </c>
      <c r="DZ54" s="17">
        <v>18.899999999999999</v>
      </c>
      <c r="EA54" s="17">
        <v>20.2</v>
      </c>
      <c r="EB54" s="17">
        <v>19.8</v>
      </c>
      <c r="EC54" s="17">
        <v>7.8</v>
      </c>
      <c r="ED54" s="17">
        <v>7.5</v>
      </c>
      <c r="EE54" s="17">
        <v>0</v>
      </c>
      <c r="EF54" s="17">
        <v>0</v>
      </c>
      <c r="EG54" s="17">
        <v>0</v>
      </c>
      <c r="EH54" s="17">
        <v>0.44590000000000002</v>
      </c>
      <c r="EI54" s="17">
        <v>0.93</v>
      </c>
      <c r="EJ54" s="17">
        <v>0</v>
      </c>
      <c r="EK54" s="17">
        <v>20.9</v>
      </c>
      <c r="EL54" s="17">
        <v>7.6</v>
      </c>
      <c r="EM54" s="17">
        <v>6.8</v>
      </c>
      <c r="EN54" s="17">
        <v>20.399999999999999</v>
      </c>
      <c r="EO54" s="17">
        <v>20.399999999999999</v>
      </c>
      <c r="EP54" s="17">
        <v>20.100000000000001</v>
      </c>
      <c r="EQ54" s="17">
        <v>0</v>
      </c>
      <c r="ER54" s="17">
        <v>0</v>
      </c>
      <c r="ES54" s="17">
        <v>0</v>
      </c>
      <c r="ET54" s="17">
        <v>0</v>
      </c>
      <c r="EU54" s="17">
        <v>0.6</v>
      </c>
      <c r="EV54" s="17">
        <v>28</v>
      </c>
      <c r="EW54" s="17">
        <v>22</v>
      </c>
      <c r="EX54" s="17">
        <v>0</v>
      </c>
      <c r="EY54" s="17">
        <v>4.5</v>
      </c>
      <c r="EZ54" s="17">
        <v>2.2000000000000002</v>
      </c>
      <c r="FA54" s="17">
        <v>1.2</v>
      </c>
      <c r="FB54" s="17">
        <v>1.2</v>
      </c>
      <c r="FC54" s="17">
        <v>0</v>
      </c>
      <c r="FD54" s="17">
        <v>7.2</v>
      </c>
      <c r="FE54" s="17">
        <v>19.899999999999999</v>
      </c>
      <c r="FF54" s="17">
        <v>0</v>
      </c>
      <c r="FG54" s="17"/>
      <c r="FH54" s="17"/>
      <c r="FI54" s="17">
        <v>15.2</v>
      </c>
      <c r="FJ54" s="17">
        <v>18.7</v>
      </c>
      <c r="FK54" s="17">
        <v>8.6739999999999995</v>
      </c>
      <c r="FL54" s="17">
        <v>11.251099999999999</v>
      </c>
      <c r="FM54" s="17">
        <v>20.7</v>
      </c>
      <c r="FN54" s="17">
        <v>7692.8310000000001</v>
      </c>
      <c r="FO54" s="15"/>
      <c r="FP54" s="17">
        <v>24.5</v>
      </c>
      <c r="FQ54" s="17">
        <v>8.0280000000000005</v>
      </c>
      <c r="FR54" s="17">
        <v>10.42</v>
      </c>
      <c r="FS54" s="17">
        <v>10.6</v>
      </c>
      <c r="FT54" s="17">
        <v>26.064879999999999</v>
      </c>
      <c r="FU54" s="17">
        <v>18.94286</v>
      </c>
      <c r="FV54" s="17">
        <v>7</v>
      </c>
      <c r="FW54" s="17">
        <v>15.9</v>
      </c>
      <c r="FX54" s="17">
        <v>121.45574000000001</v>
      </c>
    </row>
    <row r="55" spans="1:180" ht="24" customHeight="1" x14ac:dyDescent="0.3">
      <c r="A55" s="16" t="s">
        <v>57</v>
      </c>
      <c r="B55" s="16" t="s">
        <v>773</v>
      </c>
      <c r="C55" s="17">
        <v>198.4</v>
      </c>
      <c r="D55" s="17">
        <v>614.29999999999995</v>
      </c>
      <c r="E55" s="17">
        <v>211.1</v>
      </c>
      <c r="F55" s="17"/>
      <c r="G55" s="17"/>
      <c r="H55" s="17">
        <v>90.2</v>
      </c>
      <c r="I55" s="17">
        <v>236.4</v>
      </c>
      <c r="J55" s="17"/>
      <c r="K55" s="17"/>
      <c r="L55" s="17">
        <v>181.6</v>
      </c>
      <c r="M55" s="17">
        <v>203.8</v>
      </c>
      <c r="N55" s="17">
        <v>201</v>
      </c>
      <c r="O55" s="17"/>
      <c r="P55" s="17">
        <v>206.2</v>
      </c>
      <c r="Q55" s="17"/>
      <c r="R55" s="17">
        <v>428.7</v>
      </c>
      <c r="S55" s="17">
        <v>9.5</v>
      </c>
      <c r="T55" s="17">
        <v>0</v>
      </c>
      <c r="U55" s="17"/>
      <c r="V55" s="17"/>
      <c r="W55" s="17"/>
      <c r="X55" s="17">
        <v>164.6</v>
      </c>
      <c r="Y55" s="17">
        <v>7.5</v>
      </c>
      <c r="Z55" s="17">
        <v>5.2</v>
      </c>
      <c r="AA55" s="17">
        <v>22.4</v>
      </c>
      <c r="AB55" s="17">
        <v>6.9</v>
      </c>
      <c r="AC55" s="17">
        <v>13.8</v>
      </c>
      <c r="AD55" s="17">
        <v>77.599999999999994</v>
      </c>
      <c r="AE55" s="17"/>
      <c r="AF55" s="17"/>
      <c r="AG55" s="17"/>
      <c r="AH55" s="17"/>
      <c r="AI55" s="17">
        <v>110.4</v>
      </c>
      <c r="AJ55" s="17">
        <v>152.75</v>
      </c>
      <c r="AK55" s="17"/>
      <c r="AL55" s="17"/>
      <c r="AM55" s="17"/>
      <c r="AN55" s="17">
        <v>7</v>
      </c>
      <c r="AO55" s="17">
        <v>459.39</v>
      </c>
      <c r="AP55" s="17">
        <v>70.5</v>
      </c>
      <c r="AQ55" s="17">
        <v>148.5</v>
      </c>
      <c r="AR55" s="17">
        <v>37.799999999999997</v>
      </c>
      <c r="AS55" s="17">
        <v>18.2</v>
      </c>
      <c r="AT55" s="17">
        <v>19</v>
      </c>
      <c r="AU55" s="17">
        <v>91.2</v>
      </c>
      <c r="AV55" s="17">
        <v>180</v>
      </c>
      <c r="AW55" s="17">
        <v>180.2</v>
      </c>
      <c r="AX55" s="17">
        <v>183.7</v>
      </c>
      <c r="AY55" s="17">
        <v>108.6</v>
      </c>
      <c r="AZ55" s="17">
        <v>18.399999999999999</v>
      </c>
      <c r="BA55" s="17">
        <v>45.5</v>
      </c>
      <c r="BB55" s="17">
        <v>1.8</v>
      </c>
      <c r="BC55" s="17">
        <v>31.2</v>
      </c>
      <c r="BD55" s="17">
        <v>131.19999999999999</v>
      </c>
      <c r="BE55" s="17"/>
      <c r="BF55" s="17"/>
      <c r="BG55" s="17">
        <v>84.7</v>
      </c>
      <c r="BH55" s="17"/>
      <c r="BI55" s="17"/>
      <c r="BJ55" s="17">
        <v>45.2</v>
      </c>
      <c r="BK55" s="17"/>
      <c r="BL55" s="17"/>
      <c r="BM55" s="17"/>
      <c r="BN55" s="17">
        <v>125.55</v>
      </c>
      <c r="BO55" s="17">
        <v>169.27</v>
      </c>
      <c r="BP55" s="17">
        <v>166.7</v>
      </c>
      <c r="BQ55" s="17">
        <v>199.35</v>
      </c>
      <c r="BR55" s="17">
        <v>263.92</v>
      </c>
      <c r="BS55" s="17">
        <v>72.459999999999994</v>
      </c>
      <c r="BT55" s="17">
        <v>35.47</v>
      </c>
      <c r="BU55" s="17"/>
      <c r="BV55" s="17"/>
      <c r="BW55" s="17"/>
      <c r="BX55" s="17">
        <v>0</v>
      </c>
      <c r="BY55" s="17"/>
      <c r="BZ55" s="17"/>
      <c r="CA55" s="17">
        <v>2</v>
      </c>
      <c r="CB55" s="17">
        <v>151.4</v>
      </c>
      <c r="CC55" s="17">
        <v>76.400000000000006</v>
      </c>
      <c r="CD55" s="17">
        <v>62</v>
      </c>
      <c r="CE55" s="17">
        <v>74.7</v>
      </c>
      <c r="CF55" s="17">
        <v>30.1</v>
      </c>
      <c r="CG55" s="17"/>
      <c r="CH55" s="17">
        <v>0</v>
      </c>
      <c r="CI55" s="17"/>
      <c r="CJ55" s="17">
        <v>141.9</v>
      </c>
      <c r="CK55" s="17">
        <v>143.6</v>
      </c>
      <c r="CL55" s="17">
        <v>167.9</v>
      </c>
      <c r="CM55" s="17">
        <v>182.5</v>
      </c>
      <c r="CN55" s="17"/>
      <c r="CO55" s="17"/>
      <c r="CP55" s="17"/>
      <c r="CQ55" s="17"/>
      <c r="CR55" s="17"/>
      <c r="CS55" s="17"/>
      <c r="CT55" s="17">
        <v>6.1</v>
      </c>
      <c r="CU55" s="17">
        <v>1.3</v>
      </c>
      <c r="CV55" s="17">
        <v>16.3</v>
      </c>
      <c r="CW55" s="17">
        <v>0</v>
      </c>
      <c r="CX55" s="17">
        <v>25.3</v>
      </c>
      <c r="CY55" s="17">
        <v>0</v>
      </c>
      <c r="CZ55" s="17">
        <v>0</v>
      </c>
      <c r="DA55" s="17">
        <v>0</v>
      </c>
      <c r="DB55" s="17">
        <v>20.2</v>
      </c>
      <c r="DC55" s="17">
        <v>10</v>
      </c>
      <c r="DD55" s="17">
        <v>5.4</v>
      </c>
      <c r="DE55" s="17">
        <v>0</v>
      </c>
      <c r="DF55" s="17">
        <v>1.9</v>
      </c>
      <c r="DG55" s="17">
        <v>3.6</v>
      </c>
      <c r="DH55" s="17">
        <v>4.5999999999999996</v>
      </c>
      <c r="DI55" s="17">
        <v>20.9</v>
      </c>
      <c r="DJ55" s="17">
        <v>18.2</v>
      </c>
      <c r="DK55" s="17">
        <v>19.2</v>
      </c>
      <c r="DL55" s="17">
        <v>3.4</v>
      </c>
      <c r="DM55" s="17">
        <v>18.600000000000001</v>
      </c>
      <c r="DN55" s="17">
        <v>0</v>
      </c>
      <c r="DO55" s="17">
        <v>0</v>
      </c>
      <c r="DP55" s="17">
        <v>7</v>
      </c>
      <c r="DQ55" s="17">
        <v>19.600000000000001</v>
      </c>
      <c r="DR55" s="17">
        <v>0</v>
      </c>
      <c r="DS55" s="17">
        <v>3.4</v>
      </c>
      <c r="DT55" s="17">
        <v>20.2</v>
      </c>
      <c r="DU55" s="17">
        <v>3</v>
      </c>
      <c r="DV55" s="17">
        <v>0</v>
      </c>
      <c r="DW55" s="17">
        <v>0</v>
      </c>
      <c r="DX55" s="17">
        <v>11.7</v>
      </c>
      <c r="DY55" s="17">
        <v>8.1999999999999993</v>
      </c>
      <c r="DZ55" s="17">
        <v>19.100000000000001</v>
      </c>
      <c r="EA55" s="17">
        <v>20.2</v>
      </c>
      <c r="EB55" s="17">
        <v>19.8</v>
      </c>
      <c r="EC55" s="17">
        <v>5.7</v>
      </c>
      <c r="ED55" s="17">
        <v>7</v>
      </c>
      <c r="EE55" s="17">
        <v>0</v>
      </c>
      <c r="EF55" s="17">
        <v>0</v>
      </c>
      <c r="EG55" s="17">
        <v>0</v>
      </c>
      <c r="EH55" s="17">
        <v>1.62</v>
      </c>
      <c r="EI55" s="17">
        <v>0.85</v>
      </c>
      <c r="EJ55" s="17">
        <v>0</v>
      </c>
      <c r="EK55" s="17">
        <v>20.9</v>
      </c>
      <c r="EL55" s="17">
        <v>8.1</v>
      </c>
      <c r="EM55" s="17">
        <v>6.8</v>
      </c>
      <c r="EN55" s="17">
        <v>20.399999999999999</v>
      </c>
      <c r="EO55" s="17">
        <v>20.399999999999999</v>
      </c>
      <c r="EP55" s="17">
        <v>20.100000000000001</v>
      </c>
      <c r="EQ55" s="17">
        <v>0</v>
      </c>
      <c r="ER55" s="17">
        <v>0</v>
      </c>
      <c r="ES55" s="17">
        <v>0</v>
      </c>
      <c r="ET55" s="17">
        <v>0</v>
      </c>
      <c r="EU55" s="17">
        <v>0.6</v>
      </c>
      <c r="EV55" s="17">
        <v>18.5</v>
      </c>
      <c r="EW55" s="17">
        <v>14.4</v>
      </c>
      <c r="EX55" s="17">
        <v>0</v>
      </c>
      <c r="EY55" s="17">
        <v>4.5</v>
      </c>
      <c r="EZ55" s="17">
        <v>2.2000000000000002</v>
      </c>
      <c r="FA55" s="17">
        <v>1.2</v>
      </c>
      <c r="FB55" s="17">
        <v>1.2</v>
      </c>
      <c r="FC55" s="17">
        <v>0</v>
      </c>
      <c r="FD55" s="17">
        <v>7.2</v>
      </c>
      <c r="FE55" s="17">
        <v>20</v>
      </c>
      <c r="FF55" s="17">
        <v>0</v>
      </c>
      <c r="FG55" s="17"/>
      <c r="FH55" s="17"/>
      <c r="FI55" s="17">
        <v>13.8</v>
      </c>
      <c r="FJ55" s="17">
        <v>19</v>
      </c>
      <c r="FK55" s="17">
        <v>7.8140000000000001</v>
      </c>
      <c r="FL55" s="17">
        <v>11.3514</v>
      </c>
      <c r="FM55" s="17">
        <v>22</v>
      </c>
      <c r="FN55" s="17">
        <v>7632.4953999999998</v>
      </c>
      <c r="FO55" s="15"/>
      <c r="FP55" s="17">
        <v>24.5</v>
      </c>
      <c r="FQ55" s="17">
        <v>8.0280000000000005</v>
      </c>
      <c r="FR55" s="17">
        <v>10.202</v>
      </c>
      <c r="FS55" s="17">
        <v>11</v>
      </c>
      <c r="FT55" s="17">
        <v>26.124929999999999</v>
      </c>
      <c r="FU55" s="17">
        <v>18.94192</v>
      </c>
      <c r="FV55" s="17">
        <v>7.2</v>
      </c>
      <c r="FW55" s="17">
        <v>15.8</v>
      </c>
      <c r="FX55" s="17">
        <v>121.79685000000001</v>
      </c>
    </row>
    <row r="56" spans="1:180" ht="24" customHeight="1" x14ac:dyDescent="0.3">
      <c r="A56" s="16" t="s">
        <v>57</v>
      </c>
      <c r="B56" s="16" t="s">
        <v>774</v>
      </c>
      <c r="C56" s="17">
        <v>201.4</v>
      </c>
      <c r="D56" s="17">
        <v>615.4</v>
      </c>
      <c r="E56" s="17">
        <v>211.4</v>
      </c>
      <c r="F56" s="17"/>
      <c r="G56" s="17"/>
      <c r="H56" s="17">
        <v>90.3</v>
      </c>
      <c r="I56" s="17">
        <v>233.7</v>
      </c>
      <c r="J56" s="17"/>
      <c r="K56" s="17"/>
      <c r="L56" s="17">
        <v>180.6</v>
      </c>
      <c r="M56" s="17">
        <v>204</v>
      </c>
      <c r="N56" s="17">
        <v>201.1</v>
      </c>
      <c r="O56" s="17"/>
      <c r="P56" s="17">
        <v>206.7</v>
      </c>
      <c r="Q56" s="17"/>
      <c r="R56" s="17">
        <v>331.4</v>
      </c>
      <c r="S56" s="17">
        <v>9.6</v>
      </c>
      <c r="T56" s="17">
        <v>0</v>
      </c>
      <c r="U56" s="17"/>
      <c r="V56" s="17"/>
      <c r="W56" s="17"/>
      <c r="X56" s="17">
        <v>167.9</v>
      </c>
      <c r="Y56" s="17">
        <v>7.5</v>
      </c>
      <c r="Z56" s="17">
        <v>5.2</v>
      </c>
      <c r="AA56" s="17">
        <v>22.6</v>
      </c>
      <c r="AB56" s="17">
        <v>6.9</v>
      </c>
      <c r="AC56" s="17">
        <v>13.9</v>
      </c>
      <c r="AD56" s="17">
        <v>79.3</v>
      </c>
      <c r="AE56" s="17"/>
      <c r="AF56" s="17"/>
      <c r="AG56" s="17"/>
      <c r="AH56" s="17"/>
      <c r="AI56" s="17">
        <v>110.4</v>
      </c>
      <c r="AJ56" s="17">
        <v>150.19999999999999</v>
      </c>
      <c r="AK56" s="17"/>
      <c r="AL56" s="17"/>
      <c r="AM56" s="17"/>
      <c r="AN56" s="17">
        <v>6.21</v>
      </c>
      <c r="AO56" s="17">
        <v>456.11</v>
      </c>
      <c r="AP56" s="17">
        <v>69.400000000000006</v>
      </c>
      <c r="AQ56" s="17">
        <v>137.19999999999999</v>
      </c>
      <c r="AR56" s="17">
        <v>38.299999999999997</v>
      </c>
      <c r="AS56" s="17">
        <v>18.399999999999999</v>
      </c>
      <c r="AT56" s="17">
        <v>19</v>
      </c>
      <c r="AU56" s="17">
        <v>89.9</v>
      </c>
      <c r="AV56" s="17">
        <v>181</v>
      </c>
      <c r="AW56" s="17">
        <v>181.2</v>
      </c>
      <c r="AX56" s="17">
        <v>184.1</v>
      </c>
      <c r="AY56" s="17">
        <v>109</v>
      </c>
      <c r="AZ56" s="17">
        <v>18.399999999999999</v>
      </c>
      <c r="BA56" s="17">
        <v>45.4</v>
      </c>
      <c r="BB56" s="17">
        <v>1.8</v>
      </c>
      <c r="BC56" s="17">
        <v>31.6</v>
      </c>
      <c r="BD56" s="17">
        <v>76.2</v>
      </c>
      <c r="BE56" s="17"/>
      <c r="BF56" s="17"/>
      <c r="BG56" s="17">
        <v>34.6</v>
      </c>
      <c r="BH56" s="17"/>
      <c r="BI56" s="17"/>
      <c r="BJ56" s="17">
        <v>45.5</v>
      </c>
      <c r="BK56" s="17"/>
      <c r="BL56" s="17"/>
      <c r="BM56" s="17"/>
      <c r="BN56" s="17">
        <v>124.55</v>
      </c>
      <c r="BO56" s="17">
        <v>169.67</v>
      </c>
      <c r="BP56" s="17">
        <v>166.9</v>
      </c>
      <c r="BQ56" s="17">
        <v>198.62</v>
      </c>
      <c r="BR56" s="17">
        <v>264.37</v>
      </c>
      <c r="BS56" s="17">
        <v>71.930000000000007</v>
      </c>
      <c r="BT56" s="17">
        <v>34.85</v>
      </c>
      <c r="BU56" s="17"/>
      <c r="BV56" s="17"/>
      <c r="BW56" s="17"/>
      <c r="BX56" s="17">
        <v>0</v>
      </c>
      <c r="BY56" s="17"/>
      <c r="BZ56" s="17"/>
      <c r="CA56" s="17">
        <v>2</v>
      </c>
      <c r="CB56" s="17">
        <v>109.2</v>
      </c>
      <c r="CC56" s="17">
        <v>95.1</v>
      </c>
      <c r="CD56" s="17">
        <v>62</v>
      </c>
      <c r="CE56" s="17">
        <v>74.900000000000006</v>
      </c>
      <c r="CF56" s="17">
        <v>30.2</v>
      </c>
      <c r="CG56" s="17"/>
      <c r="CH56" s="17">
        <v>0</v>
      </c>
      <c r="CI56" s="17"/>
      <c r="CJ56" s="17">
        <v>142.80000000000001</v>
      </c>
      <c r="CK56" s="17">
        <v>144.1</v>
      </c>
      <c r="CL56" s="17">
        <v>169.4</v>
      </c>
      <c r="CM56" s="17">
        <v>183.6</v>
      </c>
      <c r="CN56" s="17"/>
      <c r="CO56" s="17"/>
      <c r="CP56" s="17"/>
      <c r="CQ56" s="17"/>
      <c r="CR56" s="17"/>
      <c r="CS56" s="17"/>
      <c r="CT56" s="17">
        <v>6.1</v>
      </c>
      <c r="CU56" s="17">
        <v>1.3</v>
      </c>
      <c r="CV56" s="17">
        <v>16.899999999999999</v>
      </c>
      <c r="CW56" s="17">
        <v>0</v>
      </c>
      <c r="CX56" s="17">
        <v>33.200000000000003</v>
      </c>
      <c r="CY56" s="17">
        <v>0</v>
      </c>
      <c r="CZ56" s="17">
        <v>0</v>
      </c>
      <c r="DA56" s="17">
        <v>0</v>
      </c>
      <c r="DB56" s="17">
        <v>20.2</v>
      </c>
      <c r="DC56" s="17">
        <v>9.9</v>
      </c>
      <c r="DD56" s="17">
        <v>5.6</v>
      </c>
      <c r="DE56" s="17">
        <v>0</v>
      </c>
      <c r="DF56" s="17">
        <v>1.9</v>
      </c>
      <c r="DG56" s="17">
        <v>3.6</v>
      </c>
      <c r="DH56" s="17">
        <v>4.5999999999999996</v>
      </c>
      <c r="DI56" s="17">
        <v>20.9</v>
      </c>
      <c r="DJ56" s="17">
        <v>20</v>
      </c>
      <c r="DK56" s="17">
        <v>19.100000000000001</v>
      </c>
      <c r="DL56" s="17">
        <v>3.4</v>
      </c>
      <c r="DM56" s="17">
        <v>18.600000000000001</v>
      </c>
      <c r="DN56" s="17">
        <v>0</v>
      </c>
      <c r="DO56" s="17">
        <v>0</v>
      </c>
      <c r="DP56" s="17">
        <v>7.2</v>
      </c>
      <c r="DQ56" s="17">
        <v>19.5</v>
      </c>
      <c r="DR56" s="17">
        <v>0</v>
      </c>
      <c r="DS56" s="17">
        <v>3.3</v>
      </c>
      <c r="DT56" s="17">
        <v>17.600000000000001</v>
      </c>
      <c r="DU56" s="17">
        <v>3</v>
      </c>
      <c r="DV56" s="17">
        <v>0</v>
      </c>
      <c r="DW56" s="17">
        <v>0</v>
      </c>
      <c r="DX56" s="17">
        <v>11.9</v>
      </c>
      <c r="DY56" s="17">
        <v>8.1</v>
      </c>
      <c r="DZ56" s="17">
        <v>19.7</v>
      </c>
      <c r="EA56" s="17">
        <v>20.2</v>
      </c>
      <c r="EB56" s="17">
        <v>20</v>
      </c>
      <c r="EC56" s="17">
        <v>4.7</v>
      </c>
      <c r="ED56" s="17">
        <v>8.1999999999999993</v>
      </c>
      <c r="EE56" s="17">
        <v>0</v>
      </c>
      <c r="EF56" s="17">
        <v>0</v>
      </c>
      <c r="EG56" s="17">
        <v>0</v>
      </c>
      <c r="EH56" s="17">
        <v>0.80720000000000003</v>
      </c>
      <c r="EI56" s="17">
        <v>0.96</v>
      </c>
      <c r="EJ56" s="17">
        <v>0</v>
      </c>
      <c r="EK56" s="17">
        <v>20.9</v>
      </c>
      <c r="EL56" s="17">
        <v>8</v>
      </c>
      <c r="EM56" s="17">
        <v>6.8</v>
      </c>
      <c r="EN56" s="17">
        <v>20.399999999999999</v>
      </c>
      <c r="EO56" s="17">
        <v>20.399999999999999</v>
      </c>
      <c r="EP56" s="17">
        <v>20.100000000000001</v>
      </c>
      <c r="EQ56" s="17">
        <v>0</v>
      </c>
      <c r="ER56" s="17">
        <v>0</v>
      </c>
      <c r="ES56" s="17">
        <v>0</v>
      </c>
      <c r="ET56" s="17">
        <v>0</v>
      </c>
      <c r="EU56" s="17">
        <v>0.6</v>
      </c>
      <c r="EV56" s="17">
        <v>15.4</v>
      </c>
      <c r="EW56" s="17">
        <v>8</v>
      </c>
      <c r="EX56" s="17">
        <v>0</v>
      </c>
      <c r="EY56" s="17">
        <v>4.5</v>
      </c>
      <c r="EZ56" s="17">
        <v>2.2000000000000002</v>
      </c>
      <c r="FA56" s="17">
        <v>1.2</v>
      </c>
      <c r="FB56" s="17">
        <v>1.2</v>
      </c>
      <c r="FC56" s="17">
        <v>0</v>
      </c>
      <c r="FD56" s="17">
        <v>7.2</v>
      </c>
      <c r="FE56" s="17">
        <v>20</v>
      </c>
      <c r="FF56" s="17">
        <v>0</v>
      </c>
      <c r="FG56" s="17"/>
      <c r="FH56" s="17"/>
      <c r="FI56" s="17">
        <v>14.5</v>
      </c>
      <c r="FJ56" s="17">
        <v>18.7</v>
      </c>
      <c r="FK56" s="17">
        <v>7.8109999999999999</v>
      </c>
      <c r="FL56" s="17">
        <v>11.150399999999999</v>
      </c>
      <c r="FM56" s="17">
        <v>22</v>
      </c>
      <c r="FN56" s="17">
        <v>7398.5385999999999</v>
      </c>
      <c r="FO56" s="15"/>
      <c r="FP56" s="17">
        <v>24.5</v>
      </c>
      <c r="FQ56" s="17">
        <v>8.0180000000000007</v>
      </c>
      <c r="FR56" s="17">
        <v>10.1105</v>
      </c>
      <c r="FS56" s="17">
        <v>11.2</v>
      </c>
      <c r="FT56" s="17">
        <v>26.083310000000001</v>
      </c>
      <c r="FU56" s="17">
        <v>18.941269999999999</v>
      </c>
      <c r="FV56" s="17">
        <v>7.2</v>
      </c>
      <c r="FW56" s="17">
        <v>5.0999999999999996</v>
      </c>
      <c r="FX56" s="17">
        <v>111.15308</v>
      </c>
    </row>
    <row r="57" spans="1:180" ht="24" customHeight="1" x14ac:dyDescent="0.3">
      <c r="A57" s="16" t="s">
        <v>57</v>
      </c>
      <c r="B57" s="16" t="s">
        <v>775</v>
      </c>
      <c r="C57" s="17">
        <v>200.3</v>
      </c>
      <c r="D57" s="17">
        <v>607.5</v>
      </c>
      <c r="E57" s="17">
        <v>211.7</v>
      </c>
      <c r="F57" s="17"/>
      <c r="G57" s="17"/>
      <c r="H57" s="17">
        <v>89.6</v>
      </c>
      <c r="I57" s="17">
        <v>235.3</v>
      </c>
      <c r="J57" s="17"/>
      <c r="K57" s="17"/>
      <c r="L57" s="17">
        <v>182</v>
      </c>
      <c r="M57" s="17">
        <v>204.4</v>
      </c>
      <c r="N57" s="17">
        <v>203.2</v>
      </c>
      <c r="O57" s="17"/>
      <c r="P57" s="17">
        <v>206.9</v>
      </c>
      <c r="Q57" s="17"/>
      <c r="R57" s="17">
        <v>192.7</v>
      </c>
      <c r="S57" s="17">
        <v>9.6</v>
      </c>
      <c r="T57" s="17">
        <v>0</v>
      </c>
      <c r="U57" s="17"/>
      <c r="V57" s="17"/>
      <c r="W57" s="17"/>
      <c r="X57" s="17">
        <v>161.5</v>
      </c>
      <c r="Y57" s="17">
        <v>7</v>
      </c>
      <c r="Z57" s="17">
        <v>5.3</v>
      </c>
      <c r="AA57" s="17">
        <v>22.5</v>
      </c>
      <c r="AB57" s="17">
        <v>6.9</v>
      </c>
      <c r="AC57" s="17">
        <v>13.9</v>
      </c>
      <c r="AD57" s="17">
        <v>78</v>
      </c>
      <c r="AE57" s="17"/>
      <c r="AF57" s="17"/>
      <c r="AG57" s="17"/>
      <c r="AH57" s="17"/>
      <c r="AI57" s="17">
        <v>110.2</v>
      </c>
      <c r="AJ57" s="17">
        <v>147.72999999999999</v>
      </c>
      <c r="AK57" s="17"/>
      <c r="AL57" s="17"/>
      <c r="AM57" s="17"/>
      <c r="AN57" s="17">
        <v>6.01</v>
      </c>
      <c r="AO57" s="17">
        <v>453.84</v>
      </c>
      <c r="AP57" s="17">
        <v>68.8</v>
      </c>
      <c r="AQ57" s="17">
        <v>120.2</v>
      </c>
      <c r="AR57" s="17">
        <v>37.5</v>
      </c>
      <c r="AS57" s="17">
        <v>18.399999999999999</v>
      </c>
      <c r="AT57" s="17">
        <v>19</v>
      </c>
      <c r="AU57" s="17">
        <v>91.1</v>
      </c>
      <c r="AV57" s="17">
        <v>178.8</v>
      </c>
      <c r="AW57" s="17">
        <v>179.1</v>
      </c>
      <c r="AX57" s="17">
        <v>183.2</v>
      </c>
      <c r="AY57" s="17">
        <v>108</v>
      </c>
      <c r="AZ57" s="17">
        <v>17.3</v>
      </c>
      <c r="BA57" s="17">
        <v>44.9</v>
      </c>
      <c r="BB57" s="17">
        <v>1.8</v>
      </c>
      <c r="BC57" s="17">
        <v>31.5</v>
      </c>
      <c r="BD57" s="17">
        <v>42.9</v>
      </c>
      <c r="BE57" s="17"/>
      <c r="BF57" s="17"/>
      <c r="BG57" s="17">
        <v>27</v>
      </c>
      <c r="BH57" s="17"/>
      <c r="BI57" s="17"/>
      <c r="BJ57" s="17">
        <v>45.7</v>
      </c>
      <c r="BK57" s="17"/>
      <c r="BL57" s="17"/>
      <c r="BM57" s="17"/>
      <c r="BN57" s="17">
        <v>123.16</v>
      </c>
      <c r="BO57" s="17">
        <v>167.8</v>
      </c>
      <c r="BP57" s="17">
        <v>166.1</v>
      </c>
      <c r="BQ57" s="17">
        <v>197.06</v>
      </c>
      <c r="BR57" s="17">
        <v>260.61</v>
      </c>
      <c r="BS57" s="17">
        <v>69.92</v>
      </c>
      <c r="BT57" s="17">
        <v>32.76</v>
      </c>
      <c r="BU57" s="17"/>
      <c r="BV57" s="17"/>
      <c r="BW57" s="17"/>
      <c r="BX57" s="17">
        <v>0</v>
      </c>
      <c r="BY57" s="17"/>
      <c r="BZ57" s="17"/>
      <c r="CA57" s="17">
        <v>2</v>
      </c>
      <c r="CB57" s="17">
        <v>75.099999999999994</v>
      </c>
      <c r="CC57" s="17">
        <v>48</v>
      </c>
      <c r="CD57" s="17">
        <v>61.4</v>
      </c>
      <c r="CE57" s="17">
        <v>71.900000000000006</v>
      </c>
      <c r="CF57" s="17">
        <v>29.7</v>
      </c>
      <c r="CG57" s="17"/>
      <c r="CH57" s="17">
        <v>0</v>
      </c>
      <c r="CI57" s="17"/>
      <c r="CJ57" s="17">
        <v>142.9</v>
      </c>
      <c r="CK57" s="17">
        <v>144</v>
      </c>
      <c r="CL57" s="17">
        <v>168.6</v>
      </c>
      <c r="CM57" s="17">
        <v>184</v>
      </c>
      <c r="CN57" s="17"/>
      <c r="CO57" s="17"/>
      <c r="CP57" s="17"/>
      <c r="CQ57" s="17"/>
      <c r="CR57" s="17"/>
      <c r="CS57" s="17"/>
      <c r="CT57" s="17">
        <v>6.1</v>
      </c>
      <c r="CU57" s="17">
        <v>1.3</v>
      </c>
      <c r="CV57" s="17">
        <v>17.7</v>
      </c>
      <c r="CW57" s="17">
        <v>0</v>
      </c>
      <c r="CX57" s="17">
        <v>36.799999999999997</v>
      </c>
      <c r="CY57" s="17">
        <v>0</v>
      </c>
      <c r="CZ57" s="17">
        <v>0</v>
      </c>
      <c r="DA57" s="17">
        <v>0</v>
      </c>
      <c r="DB57" s="17">
        <v>20.100000000000001</v>
      </c>
      <c r="DC57" s="17">
        <v>9.9</v>
      </c>
      <c r="DD57" s="17">
        <v>5.4</v>
      </c>
      <c r="DE57" s="17">
        <v>0</v>
      </c>
      <c r="DF57" s="17">
        <v>1.9</v>
      </c>
      <c r="DG57" s="17">
        <v>3.6</v>
      </c>
      <c r="DH57" s="17">
        <v>4.5999999999999996</v>
      </c>
      <c r="DI57" s="17">
        <v>20.5</v>
      </c>
      <c r="DJ57" s="17">
        <v>20</v>
      </c>
      <c r="DK57" s="17">
        <v>19.100000000000001</v>
      </c>
      <c r="DL57" s="17">
        <v>3.4</v>
      </c>
      <c r="DM57" s="17">
        <v>18.600000000000001</v>
      </c>
      <c r="DN57" s="17">
        <v>0</v>
      </c>
      <c r="DO57" s="17">
        <v>0</v>
      </c>
      <c r="DP57" s="17">
        <v>7.4</v>
      </c>
      <c r="DQ57" s="17">
        <v>19.600000000000001</v>
      </c>
      <c r="DR57" s="17">
        <v>0</v>
      </c>
      <c r="DS57" s="17">
        <v>3.3</v>
      </c>
      <c r="DT57" s="17">
        <v>14.5</v>
      </c>
      <c r="DU57" s="17">
        <v>3</v>
      </c>
      <c r="DV57" s="17">
        <v>0</v>
      </c>
      <c r="DW57" s="17">
        <v>0</v>
      </c>
      <c r="DX57" s="17">
        <v>12.4</v>
      </c>
      <c r="DY57" s="17">
        <v>8.1</v>
      </c>
      <c r="DZ57" s="17">
        <v>19.600000000000001</v>
      </c>
      <c r="EA57" s="17">
        <v>20.100000000000001</v>
      </c>
      <c r="EB57" s="17">
        <v>19.899999999999999</v>
      </c>
      <c r="EC57" s="17">
        <v>4.0999999999999996</v>
      </c>
      <c r="ED57" s="17">
        <v>3</v>
      </c>
      <c r="EE57" s="17">
        <v>0</v>
      </c>
      <c r="EF57" s="17">
        <v>0</v>
      </c>
      <c r="EG57" s="17">
        <v>0</v>
      </c>
      <c r="EH57" s="17">
        <v>0.2712</v>
      </c>
      <c r="EI57" s="17">
        <v>1.01</v>
      </c>
      <c r="EJ57" s="17">
        <v>0</v>
      </c>
      <c r="EK57" s="17">
        <v>20.9</v>
      </c>
      <c r="EL57" s="17">
        <v>7.9</v>
      </c>
      <c r="EM57" s="17">
        <v>6.8</v>
      </c>
      <c r="EN57" s="17">
        <v>20.399999999999999</v>
      </c>
      <c r="EO57" s="17">
        <v>20.399999999999999</v>
      </c>
      <c r="EP57" s="17">
        <v>20.100000000000001</v>
      </c>
      <c r="EQ57" s="17">
        <v>0</v>
      </c>
      <c r="ER57" s="17">
        <v>0</v>
      </c>
      <c r="ES57" s="17">
        <v>0</v>
      </c>
      <c r="ET57" s="17">
        <v>0</v>
      </c>
      <c r="EU57" s="17">
        <v>0.6</v>
      </c>
      <c r="EV57" s="17">
        <v>6.6</v>
      </c>
      <c r="EW57" s="17">
        <v>4.5999999999999996</v>
      </c>
      <c r="EX57" s="17">
        <v>0</v>
      </c>
      <c r="EY57" s="17">
        <v>4.5</v>
      </c>
      <c r="EZ57" s="17">
        <v>2.2000000000000002</v>
      </c>
      <c r="FA57" s="17">
        <v>1.2</v>
      </c>
      <c r="FB57" s="17">
        <v>1.2</v>
      </c>
      <c r="FC57" s="17">
        <v>0</v>
      </c>
      <c r="FD57" s="17">
        <v>7.2</v>
      </c>
      <c r="FE57" s="17">
        <v>19.899999999999999</v>
      </c>
      <c r="FF57" s="17">
        <v>0</v>
      </c>
      <c r="FG57" s="17"/>
      <c r="FH57" s="17"/>
      <c r="FI57" s="17">
        <v>14.6</v>
      </c>
      <c r="FJ57" s="17">
        <v>19</v>
      </c>
      <c r="FK57" s="17">
        <v>7.6429999999999998</v>
      </c>
      <c r="FL57" s="17">
        <v>11.2378</v>
      </c>
      <c r="FM57" s="17">
        <v>21.6</v>
      </c>
      <c r="FN57" s="17">
        <v>7060.152</v>
      </c>
      <c r="FO57" s="15"/>
      <c r="FP57" s="17">
        <v>24.5</v>
      </c>
      <c r="FQ57" s="17">
        <v>8.0239999999999991</v>
      </c>
      <c r="FR57" s="17">
        <v>11.081</v>
      </c>
      <c r="FS57" s="17">
        <v>11.8</v>
      </c>
      <c r="FT57" s="17">
        <v>26.23235</v>
      </c>
      <c r="FU57" s="17">
        <v>18.941330000000001</v>
      </c>
      <c r="FV57" s="17">
        <v>7.2</v>
      </c>
      <c r="FW57" s="17">
        <v>5.0999999999999996</v>
      </c>
      <c r="FX57" s="17">
        <v>112.87868</v>
      </c>
    </row>
    <row r="58" spans="1:180" ht="24" customHeight="1" x14ac:dyDescent="0.3">
      <c r="A58" s="18" t="s">
        <v>776</v>
      </c>
      <c r="B58" s="18" t="s">
        <v>58</v>
      </c>
      <c r="C58" s="19">
        <v>202</v>
      </c>
      <c r="D58" s="19">
        <v>620.29999999999995</v>
      </c>
      <c r="E58" s="19">
        <v>213.5</v>
      </c>
      <c r="F58" s="19"/>
      <c r="G58" s="19"/>
      <c r="H58" s="19">
        <v>89.7</v>
      </c>
      <c r="I58" s="19">
        <v>239.4</v>
      </c>
      <c r="J58" s="19"/>
      <c r="K58" s="19"/>
      <c r="L58" s="19">
        <v>181.8</v>
      </c>
      <c r="M58" s="19">
        <v>203.9</v>
      </c>
      <c r="N58" s="19">
        <v>202.1</v>
      </c>
      <c r="O58" s="19"/>
      <c r="P58" s="19">
        <v>206.2</v>
      </c>
      <c r="Q58" s="19"/>
      <c r="R58" s="19">
        <v>337.6</v>
      </c>
      <c r="S58" s="19">
        <v>9.5</v>
      </c>
      <c r="T58" s="19">
        <v>0</v>
      </c>
      <c r="U58" s="19"/>
      <c r="V58" s="19"/>
      <c r="W58" s="19"/>
      <c r="X58" s="19">
        <v>164.6</v>
      </c>
      <c r="Y58" s="19">
        <v>7.8</v>
      </c>
      <c r="Z58" s="19">
        <v>5.3</v>
      </c>
      <c r="AA58" s="19">
        <v>22.4</v>
      </c>
      <c r="AB58" s="19">
        <v>6.9</v>
      </c>
      <c r="AC58" s="19">
        <v>13.9</v>
      </c>
      <c r="AD58" s="19">
        <v>79.099999999999994</v>
      </c>
      <c r="AE58" s="19"/>
      <c r="AF58" s="19"/>
      <c r="AG58" s="19"/>
      <c r="AH58" s="19"/>
      <c r="AI58" s="19">
        <v>110.6</v>
      </c>
      <c r="AJ58" s="19">
        <v>154.62</v>
      </c>
      <c r="AK58" s="19"/>
      <c r="AL58" s="19"/>
      <c r="AM58" s="19"/>
      <c r="AN58" s="19">
        <v>6.14</v>
      </c>
      <c r="AO58" s="19">
        <v>306.97000000000003</v>
      </c>
      <c r="AP58" s="19">
        <v>68.599999999999994</v>
      </c>
      <c r="AQ58" s="19">
        <v>150.5</v>
      </c>
      <c r="AR58" s="19">
        <v>38.5</v>
      </c>
      <c r="AS58" s="19">
        <v>18.600000000000001</v>
      </c>
      <c r="AT58" s="19">
        <v>19</v>
      </c>
      <c r="AU58" s="19">
        <v>93.5</v>
      </c>
      <c r="AV58" s="19">
        <v>181</v>
      </c>
      <c r="AW58" s="19">
        <v>181.1</v>
      </c>
      <c r="AX58" s="19">
        <v>185.2</v>
      </c>
      <c r="AY58" s="19">
        <v>80.400000000000006</v>
      </c>
      <c r="AZ58" s="19">
        <v>32</v>
      </c>
      <c r="BA58" s="19">
        <v>46</v>
      </c>
      <c r="BB58" s="19">
        <v>1.8</v>
      </c>
      <c r="BC58" s="19">
        <v>31.6</v>
      </c>
      <c r="BD58" s="19">
        <v>155.1</v>
      </c>
      <c r="BE58" s="19"/>
      <c r="BF58" s="19"/>
      <c r="BG58" s="19">
        <v>20.8</v>
      </c>
      <c r="BH58" s="19"/>
      <c r="BI58" s="19"/>
      <c r="BJ58" s="19">
        <v>16.899999999999999</v>
      </c>
      <c r="BK58" s="19"/>
      <c r="BL58" s="19"/>
      <c r="BM58" s="19"/>
      <c r="BN58" s="19">
        <v>100.55</v>
      </c>
      <c r="BO58" s="19">
        <v>170.63</v>
      </c>
      <c r="BP58" s="19">
        <v>168.26</v>
      </c>
      <c r="BQ58" s="19">
        <v>171.96</v>
      </c>
      <c r="BR58" s="19">
        <v>248.39</v>
      </c>
      <c r="BS58" s="19">
        <v>72.19</v>
      </c>
      <c r="BT58" s="19">
        <v>35.729999999999997</v>
      </c>
      <c r="BU58" s="19"/>
      <c r="BV58" s="19"/>
      <c r="BW58" s="19"/>
      <c r="BX58" s="19">
        <v>0</v>
      </c>
      <c r="BY58" s="19"/>
      <c r="BZ58" s="19"/>
      <c r="CA58" s="19">
        <v>2</v>
      </c>
      <c r="CB58" s="19">
        <v>111.7</v>
      </c>
      <c r="CC58" s="19">
        <v>49.5</v>
      </c>
      <c r="CD58" s="19">
        <v>62</v>
      </c>
      <c r="CE58" s="19">
        <v>66.900000000000006</v>
      </c>
      <c r="CF58" s="19">
        <v>30.2</v>
      </c>
      <c r="CG58" s="19"/>
      <c r="CH58" s="19">
        <v>0</v>
      </c>
      <c r="CI58" s="19"/>
      <c r="CJ58" s="19">
        <v>142.69999999999999</v>
      </c>
      <c r="CK58" s="19">
        <v>143.5</v>
      </c>
      <c r="CL58" s="19">
        <v>168.8</v>
      </c>
      <c r="CM58" s="19">
        <v>0</v>
      </c>
      <c r="CN58" s="19"/>
      <c r="CO58" s="19"/>
      <c r="CP58" s="19"/>
      <c r="CQ58" s="19"/>
      <c r="CR58" s="19"/>
      <c r="CS58" s="19"/>
      <c r="CT58" s="19">
        <v>6.1</v>
      </c>
      <c r="CU58" s="19">
        <v>1.3</v>
      </c>
      <c r="CV58" s="19">
        <v>18.399999999999999</v>
      </c>
      <c r="CW58" s="19">
        <v>0</v>
      </c>
      <c r="CX58" s="19">
        <v>28.7</v>
      </c>
      <c r="CY58" s="19">
        <v>0</v>
      </c>
      <c r="CZ58" s="19">
        <v>0</v>
      </c>
      <c r="DA58" s="19">
        <v>0</v>
      </c>
      <c r="DB58" s="19">
        <v>20.2</v>
      </c>
      <c r="DC58" s="19">
        <v>9.8000000000000007</v>
      </c>
      <c r="DD58" s="19">
        <v>5.4</v>
      </c>
      <c r="DE58" s="19">
        <v>0</v>
      </c>
      <c r="DF58" s="19">
        <v>1.9</v>
      </c>
      <c r="DG58" s="19">
        <v>3.6</v>
      </c>
      <c r="DH58" s="19">
        <v>4.5999999999999996</v>
      </c>
      <c r="DI58" s="19">
        <v>20.7</v>
      </c>
      <c r="DJ58" s="19">
        <v>20</v>
      </c>
      <c r="DK58" s="19">
        <v>19.100000000000001</v>
      </c>
      <c r="DL58" s="19">
        <v>3.3</v>
      </c>
      <c r="DM58" s="19">
        <v>18.600000000000001</v>
      </c>
      <c r="DN58" s="19">
        <v>0</v>
      </c>
      <c r="DO58" s="19">
        <v>0</v>
      </c>
      <c r="DP58" s="19">
        <v>7.4</v>
      </c>
      <c r="DQ58" s="19">
        <v>19.7</v>
      </c>
      <c r="DR58" s="19">
        <v>0</v>
      </c>
      <c r="DS58" s="19">
        <v>3.3</v>
      </c>
      <c r="DT58" s="19">
        <v>11.4</v>
      </c>
      <c r="DU58" s="19">
        <v>3</v>
      </c>
      <c r="DV58" s="19">
        <v>0</v>
      </c>
      <c r="DW58" s="19">
        <v>0</v>
      </c>
      <c r="DX58" s="19">
        <v>12.5</v>
      </c>
      <c r="DY58" s="19">
        <v>8.1</v>
      </c>
      <c r="DZ58" s="19">
        <v>19.8</v>
      </c>
      <c r="EA58" s="19">
        <v>20.3</v>
      </c>
      <c r="EB58" s="19">
        <v>19.8</v>
      </c>
      <c r="EC58" s="19">
        <v>4.0999999999999996</v>
      </c>
      <c r="ED58" s="19">
        <v>0</v>
      </c>
      <c r="EE58" s="19">
        <v>0</v>
      </c>
      <c r="EF58" s="19">
        <v>0</v>
      </c>
      <c r="EG58" s="19">
        <v>0</v>
      </c>
      <c r="EH58" s="19">
        <v>1.2465999999999999</v>
      </c>
      <c r="EI58" s="19">
        <v>0.73019999999999996</v>
      </c>
      <c r="EJ58" s="19">
        <v>0</v>
      </c>
      <c r="EK58" s="19">
        <v>20.9</v>
      </c>
      <c r="EL58" s="19">
        <v>7.9</v>
      </c>
      <c r="EM58" s="19">
        <v>6.9</v>
      </c>
      <c r="EN58" s="19">
        <v>20.399999999999999</v>
      </c>
      <c r="EO58" s="19">
        <v>20.399999999999999</v>
      </c>
      <c r="EP58" s="19">
        <v>20.100000000000001</v>
      </c>
      <c r="EQ58" s="19">
        <v>0</v>
      </c>
      <c r="ER58" s="19">
        <v>0</v>
      </c>
      <c r="ES58" s="19">
        <v>0</v>
      </c>
      <c r="ET58" s="19">
        <v>0</v>
      </c>
      <c r="EU58" s="19">
        <v>0.6</v>
      </c>
      <c r="EV58" s="19">
        <v>0.5</v>
      </c>
      <c r="EW58" s="19">
        <v>11.23</v>
      </c>
      <c r="EX58" s="19">
        <v>0</v>
      </c>
      <c r="EY58" s="19">
        <v>4.5</v>
      </c>
      <c r="EZ58" s="19">
        <v>2.2000000000000002</v>
      </c>
      <c r="FA58" s="19">
        <v>1.2</v>
      </c>
      <c r="FB58" s="19">
        <v>1.2</v>
      </c>
      <c r="FC58" s="19">
        <v>0</v>
      </c>
      <c r="FD58" s="19">
        <v>7.2</v>
      </c>
      <c r="FE58" s="19">
        <v>19.8</v>
      </c>
      <c r="FF58" s="19">
        <v>0</v>
      </c>
      <c r="FG58" s="19"/>
      <c r="FH58" s="19"/>
      <c r="FI58" s="19">
        <v>14.8</v>
      </c>
      <c r="FJ58" s="19">
        <v>19</v>
      </c>
      <c r="FK58" s="19">
        <v>8.3360000000000003</v>
      </c>
      <c r="FL58" s="19">
        <v>11.2189</v>
      </c>
      <c r="FM58" s="19">
        <v>19.600000000000001</v>
      </c>
      <c r="FN58" s="19">
        <v>6981.0016999999998</v>
      </c>
      <c r="FO58" s="15"/>
      <c r="FP58" s="19">
        <v>0</v>
      </c>
      <c r="FQ58" s="19">
        <v>8.0329999999999995</v>
      </c>
      <c r="FR58" s="19">
        <v>10.87</v>
      </c>
      <c r="FS58" s="19">
        <v>12</v>
      </c>
      <c r="FT58" s="19">
        <v>26.279879999999999</v>
      </c>
      <c r="FU58" s="19">
        <v>18.941099999999999</v>
      </c>
      <c r="FV58" s="19">
        <v>7.2</v>
      </c>
      <c r="FW58" s="19">
        <v>5.2</v>
      </c>
      <c r="FX58" s="19">
        <v>88.523979999999995</v>
      </c>
    </row>
    <row r="59" spans="1:180" ht="25.05" customHeight="1" x14ac:dyDescent="0.3">
      <c r="A59" s="201" t="s">
        <v>777</v>
      </c>
      <c r="B59" s="202"/>
      <c r="C59" s="20">
        <v>4851.8999999999996</v>
      </c>
      <c r="D59" s="20">
        <v>14800.8</v>
      </c>
      <c r="E59" s="20">
        <v>5080.75</v>
      </c>
      <c r="F59" s="20">
        <v>0</v>
      </c>
      <c r="G59" s="20">
        <v>0</v>
      </c>
      <c r="H59" s="20">
        <v>2161.8000000000002</v>
      </c>
      <c r="I59" s="20">
        <v>5640.95</v>
      </c>
      <c r="J59" s="20">
        <v>0</v>
      </c>
      <c r="K59" s="20">
        <v>0</v>
      </c>
      <c r="L59" s="20">
        <v>4305.8</v>
      </c>
      <c r="M59" s="20">
        <v>4856.05</v>
      </c>
      <c r="N59" s="20">
        <v>4797.3999999999996</v>
      </c>
      <c r="O59" s="20">
        <v>0</v>
      </c>
      <c r="P59" s="20">
        <v>4929.25</v>
      </c>
      <c r="Q59" s="20">
        <v>0</v>
      </c>
      <c r="R59" s="20">
        <v>6042.45</v>
      </c>
      <c r="S59" s="20">
        <v>233.5</v>
      </c>
      <c r="T59" s="20">
        <v>116.9</v>
      </c>
      <c r="U59" s="20">
        <v>0</v>
      </c>
      <c r="V59" s="20">
        <v>0</v>
      </c>
      <c r="W59" s="20">
        <v>0</v>
      </c>
      <c r="X59" s="20">
        <v>3985.95</v>
      </c>
      <c r="Y59" s="20">
        <v>188.1</v>
      </c>
      <c r="Z59" s="20">
        <v>130.80000000000001</v>
      </c>
      <c r="AA59" s="20">
        <v>520.5</v>
      </c>
      <c r="AB59" s="20">
        <v>166.6</v>
      </c>
      <c r="AC59" s="20">
        <v>320.05</v>
      </c>
      <c r="AD59" s="20">
        <v>2014.8</v>
      </c>
      <c r="AE59" s="20">
        <v>0</v>
      </c>
      <c r="AF59" s="20">
        <v>0</v>
      </c>
      <c r="AG59" s="20">
        <v>0</v>
      </c>
      <c r="AH59" s="20">
        <v>0</v>
      </c>
      <c r="AI59" s="20">
        <v>2652.8</v>
      </c>
      <c r="AJ59" s="20">
        <v>2776.7350000000001</v>
      </c>
      <c r="AK59" s="20">
        <v>0</v>
      </c>
      <c r="AL59" s="20">
        <v>0</v>
      </c>
      <c r="AM59" s="20">
        <v>0</v>
      </c>
      <c r="AN59" s="20">
        <v>156.18</v>
      </c>
      <c r="AO59" s="20">
        <v>6698.4650000000001</v>
      </c>
      <c r="AP59" s="20">
        <v>1161.2</v>
      </c>
      <c r="AQ59" s="20">
        <v>2192.15</v>
      </c>
      <c r="AR59" s="20">
        <v>621.1</v>
      </c>
      <c r="AS59" s="20">
        <v>430.55</v>
      </c>
      <c r="AT59" s="20">
        <v>452.45</v>
      </c>
      <c r="AU59" s="20">
        <v>2153.5</v>
      </c>
      <c r="AV59" s="20">
        <v>4328.1499999999996</v>
      </c>
      <c r="AW59" s="20">
        <v>4336.75</v>
      </c>
      <c r="AX59" s="20">
        <v>4422.75</v>
      </c>
      <c r="AY59" s="20">
        <v>2590.6999999999998</v>
      </c>
      <c r="AZ59" s="20">
        <v>253.75</v>
      </c>
      <c r="BA59" s="20">
        <v>1086.3499999999999</v>
      </c>
      <c r="BB59" s="20">
        <v>43.2</v>
      </c>
      <c r="BC59" s="20">
        <v>757.2</v>
      </c>
      <c r="BD59" s="20">
        <v>2148.9</v>
      </c>
      <c r="BE59" s="20">
        <v>0</v>
      </c>
      <c r="BF59" s="20">
        <v>0</v>
      </c>
      <c r="BG59" s="20">
        <v>873.8</v>
      </c>
      <c r="BH59" s="20">
        <v>0</v>
      </c>
      <c r="BI59" s="20">
        <v>0</v>
      </c>
      <c r="BJ59" s="20">
        <v>961.25</v>
      </c>
      <c r="BK59" s="20">
        <v>0</v>
      </c>
      <c r="BL59" s="20">
        <v>0</v>
      </c>
      <c r="BM59" s="20">
        <v>0</v>
      </c>
      <c r="BN59" s="20">
        <v>2720.3850000000002</v>
      </c>
      <c r="BO59" s="20">
        <v>3854.34</v>
      </c>
      <c r="BP59" s="20">
        <v>3834.085</v>
      </c>
      <c r="BQ59" s="20">
        <v>4012.43</v>
      </c>
      <c r="BR59" s="20">
        <v>5936.8649999999998</v>
      </c>
      <c r="BS59" s="20">
        <v>1363.37</v>
      </c>
      <c r="BT59" s="20">
        <v>617.23</v>
      </c>
      <c r="BU59" s="20">
        <v>0</v>
      </c>
      <c r="BV59" s="20">
        <v>0</v>
      </c>
      <c r="BW59" s="20">
        <v>0</v>
      </c>
      <c r="BX59" s="20">
        <v>136.35</v>
      </c>
      <c r="BY59" s="20">
        <v>0</v>
      </c>
      <c r="BZ59" s="20">
        <v>0</v>
      </c>
      <c r="CA59" s="20">
        <v>48.9</v>
      </c>
      <c r="CB59" s="20">
        <v>2580.6999999999998</v>
      </c>
      <c r="CC59" s="20">
        <v>2266.75</v>
      </c>
      <c r="CD59" s="20">
        <v>1537.75</v>
      </c>
      <c r="CE59" s="20">
        <v>1750.25</v>
      </c>
      <c r="CF59" s="20">
        <v>723.75</v>
      </c>
      <c r="CG59" s="20">
        <v>0</v>
      </c>
      <c r="CH59" s="20">
        <v>12.4</v>
      </c>
      <c r="CI59" s="20">
        <v>0</v>
      </c>
      <c r="CJ59" s="20">
        <v>3410.55</v>
      </c>
      <c r="CK59" s="20">
        <v>3432.8</v>
      </c>
      <c r="CL59" s="20">
        <v>4049.95</v>
      </c>
      <c r="CM59" s="20">
        <v>4309.3</v>
      </c>
      <c r="CN59" s="20">
        <v>0</v>
      </c>
      <c r="CO59" s="20">
        <v>0</v>
      </c>
      <c r="CP59" s="20">
        <v>0</v>
      </c>
      <c r="CQ59" s="20">
        <v>0</v>
      </c>
      <c r="CR59" s="20">
        <v>0</v>
      </c>
      <c r="CS59" s="20">
        <v>0</v>
      </c>
      <c r="CT59" s="20">
        <v>142.44999999999999</v>
      </c>
      <c r="CU59" s="20">
        <v>42</v>
      </c>
      <c r="CV59" s="20">
        <v>374.65</v>
      </c>
      <c r="CW59" s="20">
        <v>2.6</v>
      </c>
      <c r="CX59" s="20">
        <v>1244.8499999999999</v>
      </c>
      <c r="CY59" s="20">
        <v>829.1</v>
      </c>
      <c r="CZ59" s="20">
        <v>134.4</v>
      </c>
      <c r="DA59" s="20">
        <v>1.1499999999999999</v>
      </c>
      <c r="DB59" s="20">
        <v>472.65</v>
      </c>
      <c r="DC59" s="20">
        <v>237.95</v>
      </c>
      <c r="DD59" s="20">
        <v>131.15</v>
      </c>
      <c r="DE59" s="20">
        <v>2197.1</v>
      </c>
      <c r="DF59" s="20">
        <v>45.7</v>
      </c>
      <c r="DG59" s="20">
        <v>85.25</v>
      </c>
      <c r="DH59" s="20">
        <v>110.1</v>
      </c>
      <c r="DI59" s="20">
        <v>490.95</v>
      </c>
      <c r="DJ59" s="20">
        <v>477.85</v>
      </c>
      <c r="DK59" s="20">
        <v>454.15</v>
      </c>
      <c r="DL59" s="20">
        <v>82.55</v>
      </c>
      <c r="DM59" s="20">
        <v>446.4</v>
      </c>
      <c r="DN59" s="20">
        <v>131.6</v>
      </c>
      <c r="DO59" s="20">
        <v>158.35</v>
      </c>
      <c r="DP59" s="20">
        <v>279.2</v>
      </c>
      <c r="DQ59" s="20">
        <v>845.5</v>
      </c>
      <c r="DR59" s="20">
        <v>162.35</v>
      </c>
      <c r="DS59" s="20">
        <v>78.599999999999994</v>
      </c>
      <c r="DT59" s="20">
        <v>252.15</v>
      </c>
      <c r="DU59" s="20">
        <v>61.2</v>
      </c>
      <c r="DV59" s="20">
        <v>2.75</v>
      </c>
      <c r="DW59" s="20">
        <v>2.3447200000000001</v>
      </c>
      <c r="DX59" s="20">
        <v>275.35000000000002</v>
      </c>
      <c r="DY59" s="20">
        <v>186.05</v>
      </c>
      <c r="DZ59" s="20">
        <v>449.95</v>
      </c>
      <c r="EA59" s="20">
        <v>484.95</v>
      </c>
      <c r="EB59" s="20">
        <v>433.1</v>
      </c>
      <c r="EC59" s="20">
        <v>150.44999999999999</v>
      </c>
      <c r="ED59" s="20">
        <v>97.4</v>
      </c>
      <c r="EE59" s="20">
        <v>366.3</v>
      </c>
      <c r="EF59" s="20">
        <v>643</v>
      </c>
      <c r="EG59" s="20">
        <v>973.4</v>
      </c>
      <c r="EH59" s="20">
        <v>66.795450000000002</v>
      </c>
      <c r="EI59" s="20">
        <v>46.290100000000002</v>
      </c>
      <c r="EJ59" s="20">
        <v>406.44499999999999</v>
      </c>
      <c r="EK59" s="20">
        <v>502.9</v>
      </c>
      <c r="EL59" s="20">
        <v>147</v>
      </c>
      <c r="EM59" s="20">
        <v>165.1</v>
      </c>
      <c r="EN59" s="20">
        <v>489.6</v>
      </c>
      <c r="EO59" s="20">
        <v>489.6</v>
      </c>
      <c r="EP59" s="20">
        <v>481.65</v>
      </c>
      <c r="EQ59" s="20">
        <v>113.85</v>
      </c>
      <c r="ER59" s="20">
        <v>2679.7</v>
      </c>
      <c r="ES59" s="20">
        <v>131.6</v>
      </c>
      <c r="ET59" s="20">
        <v>1349.8</v>
      </c>
      <c r="EU59" s="20">
        <v>14.4</v>
      </c>
      <c r="EV59" s="20">
        <v>636.75</v>
      </c>
      <c r="EW59" s="20">
        <v>612.96500000000003</v>
      </c>
      <c r="EX59" s="20">
        <v>1040.9000000000001</v>
      </c>
      <c r="EY59" s="20">
        <v>93.15</v>
      </c>
      <c r="EZ59" s="20">
        <v>52.8</v>
      </c>
      <c r="FA59" s="20">
        <v>28.8</v>
      </c>
      <c r="FB59" s="20">
        <v>28.8</v>
      </c>
      <c r="FC59" s="20">
        <v>124.9</v>
      </c>
      <c r="FD59" s="20">
        <v>172.4</v>
      </c>
      <c r="FE59" s="20">
        <v>464.9</v>
      </c>
      <c r="FF59" s="20">
        <v>80.400000000000006</v>
      </c>
      <c r="FG59" s="20">
        <v>0</v>
      </c>
      <c r="FH59" s="20">
        <v>0</v>
      </c>
      <c r="FI59" s="20">
        <v>348.7</v>
      </c>
      <c r="FJ59" s="20">
        <v>456.4</v>
      </c>
      <c r="FK59" s="20">
        <v>198.2885</v>
      </c>
      <c r="FL59" s="20">
        <v>267.44040000000001</v>
      </c>
      <c r="FM59" s="20">
        <v>526.70000000000005</v>
      </c>
      <c r="FN59" s="20">
        <v>179096.45417000001</v>
      </c>
      <c r="FO59" s="21"/>
      <c r="FP59" s="20">
        <v>566.9</v>
      </c>
      <c r="FQ59" s="20">
        <v>192.096</v>
      </c>
      <c r="FR59" s="20">
        <v>257.45974999999999</v>
      </c>
      <c r="FS59" s="20">
        <v>212.15</v>
      </c>
      <c r="FT59" s="20">
        <v>626.87765999999999</v>
      </c>
      <c r="FU59" s="20">
        <v>454.58859000000001</v>
      </c>
      <c r="FV59" s="20">
        <v>159.94999999999999</v>
      </c>
      <c r="FW59" s="20">
        <v>186.2</v>
      </c>
      <c r="FX59" s="20">
        <v>2656.2220000000002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7" t="s">
        <v>778</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200" t="s">
        <v>494</v>
      </c>
      <c r="FQ5" s="199"/>
      <c r="FR5" s="199"/>
      <c r="FS5" s="199"/>
      <c r="FT5" s="199"/>
      <c r="FU5" s="199"/>
      <c r="FV5" s="199"/>
      <c r="FW5" s="199"/>
      <c r="FX5" s="199"/>
    </row>
    <row r="6" spans="1:180" ht="22.05" hidden="1" customHeight="1" x14ac:dyDescent="0.3">
      <c r="A6" s="196" t="s">
        <v>53</v>
      </c>
      <c r="B6" s="196" t="s">
        <v>495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6" t="s">
        <v>496</v>
      </c>
      <c r="FO6" s="1"/>
      <c r="FP6" s="10">
        <v>221</v>
      </c>
      <c r="FQ6" s="10">
        <v>222</v>
      </c>
      <c r="FR6" s="10">
        <v>224</v>
      </c>
      <c r="FS6" s="10">
        <v>2187</v>
      </c>
      <c r="FT6" s="10">
        <v>227</v>
      </c>
      <c r="FU6" s="10">
        <v>49400</v>
      </c>
      <c r="FV6" s="10">
        <v>199</v>
      </c>
      <c r="FW6" s="10">
        <v>200</v>
      </c>
      <c r="FX6" s="199" t="s">
        <v>497</v>
      </c>
    </row>
    <row r="7" spans="1:180" ht="15" hidden="1" customHeight="1" x14ac:dyDescent="0.3">
      <c r="A7" s="196"/>
      <c r="B7" s="196"/>
      <c r="C7" s="9" t="s">
        <v>498</v>
      </c>
      <c r="D7" s="9" t="s">
        <v>499</v>
      </c>
      <c r="E7" s="9" t="s">
        <v>499</v>
      </c>
      <c r="F7" s="9" t="s">
        <v>500</v>
      </c>
      <c r="G7" s="9" t="s">
        <v>500</v>
      </c>
      <c r="H7" s="9" t="s">
        <v>500</v>
      </c>
      <c r="I7" s="9" t="s">
        <v>500</v>
      </c>
      <c r="J7" s="9" t="s">
        <v>499</v>
      </c>
      <c r="K7" s="9" t="s">
        <v>499</v>
      </c>
      <c r="L7" s="9" t="s">
        <v>499</v>
      </c>
      <c r="M7" s="9" t="s">
        <v>499</v>
      </c>
      <c r="N7" s="9" t="s">
        <v>499</v>
      </c>
      <c r="O7" s="9" t="s">
        <v>499</v>
      </c>
      <c r="P7" s="9" t="s">
        <v>499</v>
      </c>
      <c r="Q7" s="9" t="s">
        <v>499</v>
      </c>
      <c r="R7" s="9" t="s">
        <v>499</v>
      </c>
      <c r="S7" s="9" t="s">
        <v>499</v>
      </c>
      <c r="T7" s="9" t="s">
        <v>499</v>
      </c>
      <c r="U7" s="9" t="s">
        <v>499</v>
      </c>
      <c r="V7" s="9" t="s">
        <v>499</v>
      </c>
      <c r="W7" s="9" t="s">
        <v>499</v>
      </c>
      <c r="X7" s="9" t="s">
        <v>498</v>
      </c>
      <c r="Y7" s="9" t="s">
        <v>498</v>
      </c>
      <c r="Z7" s="9" t="s">
        <v>498</v>
      </c>
      <c r="AA7" s="9" t="s">
        <v>499</v>
      </c>
      <c r="AB7" s="9" t="s">
        <v>498</v>
      </c>
      <c r="AC7" s="9" t="s">
        <v>498</v>
      </c>
      <c r="AD7" s="9" t="s">
        <v>498</v>
      </c>
      <c r="AE7" s="9" t="s">
        <v>498</v>
      </c>
      <c r="AF7" s="9" t="s">
        <v>498</v>
      </c>
      <c r="AG7" s="9" t="s">
        <v>498</v>
      </c>
      <c r="AH7" s="9" t="s">
        <v>498</v>
      </c>
      <c r="AI7" s="9" t="s">
        <v>498</v>
      </c>
      <c r="AJ7" s="9" t="s">
        <v>499</v>
      </c>
      <c r="AK7" s="9" t="s">
        <v>500</v>
      </c>
      <c r="AL7" s="9" t="s">
        <v>500</v>
      </c>
      <c r="AM7" s="9" t="s">
        <v>500</v>
      </c>
      <c r="AN7" s="9" t="s">
        <v>499</v>
      </c>
      <c r="AO7" s="9" t="s">
        <v>499</v>
      </c>
      <c r="AP7" s="9" t="s">
        <v>499</v>
      </c>
      <c r="AQ7" s="9" t="s">
        <v>499</v>
      </c>
      <c r="AR7" s="9" t="s">
        <v>499</v>
      </c>
      <c r="AS7" s="9" t="s">
        <v>499</v>
      </c>
      <c r="AT7" s="9" t="s">
        <v>499</v>
      </c>
      <c r="AU7" s="9" t="s">
        <v>498</v>
      </c>
      <c r="AV7" s="9" t="s">
        <v>499</v>
      </c>
      <c r="AW7" s="9" t="s">
        <v>499</v>
      </c>
      <c r="AX7" s="9" t="s">
        <v>499</v>
      </c>
      <c r="AY7" s="9" t="s">
        <v>499</v>
      </c>
      <c r="AZ7" s="9" t="s">
        <v>499</v>
      </c>
      <c r="BA7" s="9" t="s">
        <v>499</v>
      </c>
      <c r="BB7" s="9" t="s">
        <v>498</v>
      </c>
      <c r="BC7" s="9" t="s">
        <v>500</v>
      </c>
      <c r="BD7" s="9" t="s">
        <v>499</v>
      </c>
      <c r="BE7" s="9" t="s">
        <v>499</v>
      </c>
      <c r="BF7" s="9" t="s">
        <v>499</v>
      </c>
      <c r="BG7" s="9" t="s">
        <v>499</v>
      </c>
      <c r="BH7" s="9" t="s">
        <v>500</v>
      </c>
      <c r="BI7" s="9" t="s">
        <v>500</v>
      </c>
      <c r="BJ7" s="9" t="s">
        <v>500</v>
      </c>
      <c r="BK7" s="9" t="s">
        <v>498</v>
      </c>
      <c r="BL7" s="9" t="s">
        <v>498</v>
      </c>
      <c r="BM7" s="9" t="s">
        <v>498</v>
      </c>
      <c r="BN7" s="9" t="s">
        <v>499</v>
      </c>
      <c r="BO7" s="9" t="s">
        <v>499</v>
      </c>
      <c r="BP7" s="9" t="s">
        <v>499</v>
      </c>
      <c r="BQ7" s="9" t="s">
        <v>499</v>
      </c>
      <c r="BR7" s="9" t="s">
        <v>499</v>
      </c>
      <c r="BS7" s="9" t="s">
        <v>499</v>
      </c>
      <c r="BT7" s="9" t="s">
        <v>499</v>
      </c>
      <c r="BU7" s="9" t="s">
        <v>498</v>
      </c>
      <c r="BV7" s="9" t="s">
        <v>498</v>
      </c>
      <c r="BW7" s="9" t="s">
        <v>498</v>
      </c>
      <c r="BX7" s="9" t="s">
        <v>500</v>
      </c>
      <c r="BY7" s="9" t="s">
        <v>498</v>
      </c>
      <c r="BZ7" s="9" t="s">
        <v>499</v>
      </c>
      <c r="CA7" s="9" t="s">
        <v>500</v>
      </c>
      <c r="CB7" s="9" t="s">
        <v>499</v>
      </c>
      <c r="CC7" s="9" t="s">
        <v>499</v>
      </c>
      <c r="CD7" s="9" t="s">
        <v>499</v>
      </c>
      <c r="CE7" s="9" t="s">
        <v>499</v>
      </c>
      <c r="CF7" s="9" t="s">
        <v>499</v>
      </c>
      <c r="CG7" s="9" t="s">
        <v>499</v>
      </c>
      <c r="CH7" s="9" t="s">
        <v>499</v>
      </c>
      <c r="CI7" s="9" t="s">
        <v>499</v>
      </c>
      <c r="CJ7" s="9" t="s">
        <v>499</v>
      </c>
      <c r="CK7" s="9" t="s">
        <v>499</v>
      </c>
      <c r="CL7" s="9" t="s">
        <v>499</v>
      </c>
      <c r="CM7" s="9" t="s">
        <v>499</v>
      </c>
      <c r="CN7" s="9" t="s">
        <v>498</v>
      </c>
      <c r="CO7" s="9" t="s">
        <v>498</v>
      </c>
      <c r="CP7" s="9" t="s">
        <v>498</v>
      </c>
      <c r="CQ7" s="9" t="s">
        <v>498</v>
      </c>
      <c r="CR7" s="9" t="s">
        <v>499</v>
      </c>
      <c r="CS7" s="9" t="s">
        <v>499</v>
      </c>
      <c r="CT7" s="9" t="s">
        <v>499</v>
      </c>
      <c r="CU7" s="9" t="s">
        <v>499</v>
      </c>
      <c r="CV7" s="9" t="s">
        <v>500</v>
      </c>
      <c r="CW7" s="9" t="s">
        <v>499</v>
      </c>
      <c r="CX7" s="9" t="s">
        <v>499</v>
      </c>
      <c r="CY7" s="9" t="s">
        <v>498</v>
      </c>
      <c r="CZ7" s="9" t="s">
        <v>500</v>
      </c>
      <c r="DA7" s="9" t="s">
        <v>500</v>
      </c>
      <c r="DB7" s="9" t="s">
        <v>499</v>
      </c>
      <c r="DC7" s="9" t="s">
        <v>500</v>
      </c>
      <c r="DD7" s="9" t="s">
        <v>500</v>
      </c>
      <c r="DE7" s="9" t="s">
        <v>498</v>
      </c>
      <c r="DF7" s="9" t="s">
        <v>498</v>
      </c>
      <c r="DG7" s="9" t="s">
        <v>499</v>
      </c>
      <c r="DH7" s="9" t="s">
        <v>499</v>
      </c>
      <c r="DI7" s="9" t="s">
        <v>499</v>
      </c>
      <c r="DJ7" s="9" t="s">
        <v>500</v>
      </c>
      <c r="DK7" s="9" t="s">
        <v>500</v>
      </c>
      <c r="DL7" s="9" t="s">
        <v>499</v>
      </c>
      <c r="DM7" s="9" t="s">
        <v>499</v>
      </c>
      <c r="DN7" s="9" t="s">
        <v>498</v>
      </c>
      <c r="DO7" s="9" t="s">
        <v>498</v>
      </c>
      <c r="DP7" s="9" t="s">
        <v>499</v>
      </c>
      <c r="DQ7" s="9" t="s">
        <v>499</v>
      </c>
      <c r="DR7" s="9" t="s">
        <v>498</v>
      </c>
      <c r="DS7" s="9" t="s">
        <v>499</v>
      </c>
      <c r="DT7" s="9" t="s">
        <v>499</v>
      </c>
      <c r="DU7" s="9" t="s">
        <v>500</v>
      </c>
      <c r="DV7" s="9" t="s">
        <v>499</v>
      </c>
      <c r="DW7" s="9" t="s">
        <v>499</v>
      </c>
      <c r="DX7" s="9" t="s">
        <v>499</v>
      </c>
      <c r="DY7" s="9" t="s">
        <v>500</v>
      </c>
      <c r="DZ7" s="9" t="s">
        <v>499</v>
      </c>
      <c r="EA7" s="9" t="s">
        <v>499</v>
      </c>
      <c r="EB7" s="9" t="s">
        <v>499</v>
      </c>
      <c r="EC7" s="9" t="s">
        <v>500</v>
      </c>
      <c r="ED7" s="9" t="s">
        <v>500</v>
      </c>
      <c r="EE7" s="9" t="s">
        <v>498</v>
      </c>
      <c r="EF7" s="9" t="s">
        <v>499</v>
      </c>
      <c r="EG7" s="9" t="s">
        <v>499</v>
      </c>
      <c r="EH7" s="9" t="s">
        <v>499</v>
      </c>
      <c r="EI7" s="9" t="s">
        <v>499</v>
      </c>
      <c r="EJ7" s="9" t="s">
        <v>498</v>
      </c>
      <c r="EK7" s="9" t="s">
        <v>499</v>
      </c>
      <c r="EL7" s="9" t="s">
        <v>499</v>
      </c>
      <c r="EM7" s="9" t="s">
        <v>498</v>
      </c>
      <c r="EN7" s="9" t="s">
        <v>498</v>
      </c>
      <c r="EO7" s="9" t="s">
        <v>498</v>
      </c>
      <c r="EP7" s="9" t="s">
        <v>498</v>
      </c>
      <c r="EQ7" s="9" t="s">
        <v>500</v>
      </c>
      <c r="ER7" s="9" t="s">
        <v>498</v>
      </c>
      <c r="ES7" s="9" t="s">
        <v>498</v>
      </c>
      <c r="ET7" s="9" t="s">
        <v>498</v>
      </c>
      <c r="EU7" s="9" t="s">
        <v>499</v>
      </c>
      <c r="EV7" s="9" t="s">
        <v>499</v>
      </c>
      <c r="EW7" s="9" t="s">
        <v>499</v>
      </c>
      <c r="EX7" s="9" t="s">
        <v>498</v>
      </c>
      <c r="EY7" s="9" t="s">
        <v>499</v>
      </c>
      <c r="EZ7" s="9" t="s">
        <v>499</v>
      </c>
      <c r="FA7" s="9" t="s">
        <v>499</v>
      </c>
      <c r="FB7" s="9" t="s">
        <v>499</v>
      </c>
      <c r="FC7" s="9" t="s">
        <v>498</v>
      </c>
      <c r="FD7" s="9" t="s">
        <v>500</v>
      </c>
      <c r="FE7" s="9" t="s">
        <v>499</v>
      </c>
      <c r="FF7" s="9" t="s">
        <v>500</v>
      </c>
      <c r="FG7" s="9" t="s">
        <v>500</v>
      </c>
      <c r="FH7" s="9" t="s">
        <v>500</v>
      </c>
      <c r="FI7" s="9" t="s">
        <v>499</v>
      </c>
      <c r="FJ7" s="9" t="s">
        <v>500</v>
      </c>
      <c r="FK7" s="9" t="s">
        <v>500</v>
      </c>
      <c r="FL7" s="9" t="s">
        <v>500</v>
      </c>
      <c r="FM7" s="9" t="s">
        <v>500</v>
      </c>
      <c r="FN7" s="196"/>
      <c r="FO7" s="1"/>
      <c r="FP7" s="10" t="s">
        <v>500</v>
      </c>
      <c r="FQ7" s="10" t="s">
        <v>499</v>
      </c>
      <c r="FR7" s="10" t="s">
        <v>500</v>
      </c>
      <c r="FS7" s="10" t="s">
        <v>500</v>
      </c>
      <c r="FT7" s="10" t="s">
        <v>500</v>
      </c>
      <c r="FU7" s="10" t="s">
        <v>500</v>
      </c>
      <c r="FV7" s="10" t="s">
        <v>500</v>
      </c>
      <c r="FW7" s="10" t="s">
        <v>500</v>
      </c>
      <c r="FX7" s="199"/>
    </row>
    <row r="8" spans="1:180" ht="15" hidden="1" customHeight="1" x14ac:dyDescent="0.3">
      <c r="A8" s="196"/>
      <c r="B8" s="196"/>
      <c r="C8" s="9" t="s">
        <v>501</v>
      </c>
      <c r="D8" s="9" t="s">
        <v>501</v>
      </c>
      <c r="E8" s="9" t="s">
        <v>501</v>
      </c>
      <c r="F8" s="9" t="s">
        <v>502</v>
      </c>
      <c r="G8" s="9" t="s">
        <v>502</v>
      </c>
      <c r="H8" s="9" t="s">
        <v>501</v>
      </c>
      <c r="I8" s="9" t="s">
        <v>501</v>
      </c>
      <c r="J8" s="9" t="s">
        <v>502</v>
      </c>
      <c r="K8" s="9" t="s">
        <v>502</v>
      </c>
      <c r="L8" s="9" t="s">
        <v>502</v>
      </c>
      <c r="M8" s="9" t="s">
        <v>502</v>
      </c>
      <c r="N8" s="9" t="s">
        <v>502</v>
      </c>
      <c r="O8" s="9" t="s">
        <v>502</v>
      </c>
      <c r="P8" s="9" t="s">
        <v>502</v>
      </c>
      <c r="Q8" s="9" t="s">
        <v>502</v>
      </c>
      <c r="R8" s="9" t="s">
        <v>501</v>
      </c>
      <c r="S8" s="9" t="s">
        <v>501</v>
      </c>
      <c r="T8" s="9" t="s">
        <v>502</v>
      </c>
      <c r="U8" s="9" t="s">
        <v>502</v>
      </c>
      <c r="V8" s="9" t="s">
        <v>502</v>
      </c>
      <c r="W8" s="9" t="s">
        <v>502</v>
      </c>
      <c r="X8" s="9" t="s">
        <v>501</v>
      </c>
      <c r="Y8" s="9" t="s">
        <v>501</v>
      </c>
      <c r="Z8" s="9" t="s">
        <v>501</v>
      </c>
      <c r="AA8" s="9" t="s">
        <v>502</v>
      </c>
      <c r="AB8" s="9" t="s">
        <v>501</v>
      </c>
      <c r="AC8" s="9" t="s">
        <v>501</v>
      </c>
      <c r="AD8" s="9" t="s">
        <v>501</v>
      </c>
      <c r="AE8" s="9" t="s">
        <v>501</v>
      </c>
      <c r="AF8" s="9" t="s">
        <v>502</v>
      </c>
      <c r="AG8" s="9" t="s">
        <v>502</v>
      </c>
      <c r="AH8" s="9" t="s">
        <v>502</v>
      </c>
      <c r="AI8" s="9" t="s">
        <v>501</v>
      </c>
      <c r="AJ8" s="9" t="s">
        <v>501</v>
      </c>
      <c r="AK8" s="9" t="s">
        <v>502</v>
      </c>
      <c r="AL8" s="9" t="s">
        <v>502</v>
      </c>
      <c r="AM8" s="9" t="s">
        <v>502</v>
      </c>
      <c r="AN8" s="9" t="s">
        <v>501</v>
      </c>
      <c r="AO8" s="9" t="s">
        <v>501</v>
      </c>
      <c r="AP8" s="9" t="s">
        <v>501</v>
      </c>
      <c r="AQ8" s="9" t="s">
        <v>501</v>
      </c>
      <c r="AR8" s="9" t="s">
        <v>501</v>
      </c>
      <c r="AS8" s="9" t="s">
        <v>501</v>
      </c>
      <c r="AT8" s="9" t="s">
        <v>501</v>
      </c>
      <c r="AU8" s="9" t="s">
        <v>501</v>
      </c>
      <c r="AV8" s="9" t="s">
        <v>502</v>
      </c>
      <c r="AW8" s="9" t="s">
        <v>502</v>
      </c>
      <c r="AX8" s="9" t="s">
        <v>502</v>
      </c>
      <c r="AY8" s="9" t="s">
        <v>501</v>
      </c>
      <c r="AZ8" s="9" t="s">
        <v>501</v>
      </c>
      <c r="BA8" s="9" t="s">
        <v>501</v>
      </c>
      <c r="BB8" s="9" t="s">
        <v>501</v>
      </c>
      <c r="BC8" s="9" t="s">
        <v>501</v>
      </c>
      <c r="BD8" s="9" t="s">
        <v>501</v>
      </c>
      <c r="BE8" s="9" t="s">
        <v>501</v>
      </c>
      <c r="BF8" s="9" t="s">
        <v>501</v>
      </c>
      <c r="BG8" s="9" t="s">
        <v>501</v>
      </c>
      <c r="BH8" s="9" t="s">
        <v>502</v>
      </c>
      <c r="BI8" s="9" t="s">
        <v>502</v>
      </c>
      <c r="BJ8" s="9" t="s">
        <v>502</v>
      </c>
      <c r="BK8" s="9" t="s">
        <v>502</v>
      </c>
      <c r="BL8" s="9" t="s">
        <v>502</v>
      </c>
      <c r="BM8" s="9" t="s">
        <v>502</v>
      </c>
      <c r="BN8" s="9" t="s">
        <v>501</v>
      </c>
      <c r="BO8" s="9" t="s">
        <v>502</v>
      </c>
      <c r="BP8" s="9" t="s">
        <v>502</v>
      </c>
      <c r="BQ8" s="9" t="s">
        <v>502</v>
      </c>
      <c r="BR8" s="9" t="s">
        <v>502</v>
      </c>
      <c r="BS8" s="9" t="s">
        <v>502</v>
      </c>
      <c r="BT8" s="9" t="s">
        <v>502</v>
      </c>
      <c r="BU8" s="9" t="s">
        <v>502</v>
      </c>
      <c r="BV8" s="9" t="s">
        <v>502</v>
      </c>
      <c r="BW8" s="9" t="s">
        <v>502</v>
      </c>
      <c r="BX8" s="9" t="s">
        <v>501</v>
      </c>
      <c r="BY8" s="9" t="s">
        <v>502</v>
      </c>
      <c r="BZ8" s="9" t="s">
        <v>502</v>
      </c>
      <c r="CA8" s="9" t="s">
        <v>501</v>
      </c>
      <c r="CB8" s="9" t="s">
        <v>501</v>
      </c>
      <c r="CC8" s="9" t="s">
        <v>501</v>
      </c>
      <c r="CD8" s="9" t="s">
        <v>501</v>
      </c>
      <c r="CE8" s="9" t="s">
        <v>501</v>
      </c>
      <c r="CF8" s="9" t="s">
        <v>501</v>
      </c>
      <c r="CG8" s="9" t="s">
        <v>502</v>
      </c>
      <c r="CH8" s="9" t="s">
        <v>502</v>
      </c>
      <c r="CI8" s="9" t="s">
        <v>502</v>
      </c>
      <c r="CJ8" s="9" t="s">
        <v>502</v>
      </c>
      <c r="CK8" s="9" t="s">
        <v>502</v>
      </c>
      <c r="CL8" s="9" t="s">
        <v>502</v>
      </c>
      <c r="CM8" s="9" t="s">
        <v>502</v>
      </c>
      <c r="CN8" s="9" t="s">
        <v>502</v>
      </c>
      <c r="CO8" s="9" t="s">
        <v>502</v>
      </c>
      <c r="CP8" s="9" t="s">
        <v>502</v>
      </c>
      <c r="CQ8" s="9" t="s">
        <v>502</v>
      </c>
      <c r="CR8" s="9" t="s">
        <v>502</v>
      </c>
      <c r="CS8" s="9" t="s">
        <v>502</v>
      </c>
      <c r="CT8" s="9" t="s">
        <v>501</v>
      </c>
      <c r="CU8" s="9" t="s">
        <v>501</v>
      </c>
      <c r="CV8" s="9" t="s">
        <v>501</v>
      </c>
      <c r="CW8" s="9" t="s">
        <v>503</v>
      </c>
      <c r="CX8" s="9" t="s">
        <v>504</v>
      </c>
      <c r="CY8" s="9" t="s">
        <v>503</v>
      </c>
      <c r="CZ8" s="9" t="s">
        <v>504</v>
      </c>
      <c r="DA8" s="9" t="s">
        <v>503</v>
      </c>
      <c r="DB8" s="9" t="s">
        <v>501</v>
      </c>
      <c r="DC8" s="9" t="s">
        <v>501</v>
      </c>
      <c r="DD8" s="9" t="s">
        <v>501</v>
      </c>
      <c r="DE8" s="9" t="s">
        <v>503</v>
      </c>
      <c r="DF8" s="9" t="s">
        <v>501</v>
      </c>
      <c r="DG8" s="9" t="s">
        <v>501</v>
      </c>
      <c r="DH8" s="9" t="s">
        <v>501</v>
      </c>
      <c r="DI8" s="9" t="s">
        <v>501</v>
      </c>
      <c r="DJ8" s="9" t="s">
        <v>501</v>
      </c>
      <c r="DK8" s="9" t="s">
        <v>501</v>
      </c>
      <c r="DL8" s="9" t="s">
        <v>501</v>
      </c>
      <c r="DM8" s="9" t="s">
        <v>501</v>
      </c>
      <c r="DN8" s="9" t="s">
        <v>503</v>
      </c>
      <c r="DO8" s="9" t="s">
        <v>503</v>
      </c>
      <c r="DP8" s="9" t="s">
        <v>504</v>
      </c>
      <c r="DQ8" s="9" t="s">
        <v>504</v>
      </c>
      <c r="DR8" s="9" t="s">
        <v>503</v>
      </c>
      <c r="DS8" s="9" t="s">
        <v>501</v>
      </c>
      <c r="DT8" s="9" t="s">
        <v>501</v>
      </c>
      <c r="DU8" s="9" t="s">
        <v>501</v>
      </c>
      <c r="DV8" s="9" t="s">
        <v>501</v>
      </c>
      <c r="DW8" s="9" t="s">
        <v>503</v>
      </c>
      <c r="DX8" s="9" t="s">
        <v>501</v>
      </c>
      <c r="DY8" s="9" t="s">
        <v>501</v>
      </c>
      <c r="DZ8" s="9" t="s">
        <v>501</v>
      </c>
      <c r="EA8" s="9" t="s">
        <v>501</v>
      </c>
      <c r="EB8" s="9" t="s">
        <v>501</v>
      </c>
      <c r="EC8" s="9" t="s">
        <v>504</v>
      </c>
      <c r="ED8" s="9" t="s">
        <v>504</v>
      </c>
      <c r="EE8" s="9" t="s">
        <v>503</v>
      </c>
      <c r="EF8" s="9" t="s">
        <v>504</v>
      </c>
      <c r="EG8" s="9" t="s">
        <v>504</v>
      </c>
      <c r="EH8" s="9" t="s">
        <v>504</v>
      </c>
      <c r="EI8" s="9" t="s">
        <v>504</v>
      </c>
      <c r="EJ8" s="9" t="s">
        <v>503</v>
      </c>
      <c r="EK8" s="9" t="s">
        <v>501</v>
      </c>
      <c r="EL8" s="9" t="s">
        <v>501</v>
      </c>
      <c r="EM8" s="9" t="s">
        <v>501</v>
      </c>
      <c r="EN8" s="9" t="s">
        <v>501</v>
      </c>
      <c r="EO8" s="9" t="s">
        <v>501</v>
      </c>
      <c r="EP8" s="9" t="s">
        <v>501</v>
      </c>
      <c r="EQ8" s="9" t="s">
        <v>504</v>
      </c>
      <c r="ER8" s="9" t="s">
        <v>503</v>
      </c>
      <c r="ES8" s="9" t="s">
        <v>503</v>
      </c>
      <c r="ET8" s="9" t="s">
        <v>503</v>
      </c>
      <c r="EU8" s="9" t="s">
        <v>501</v>
      </c>
      <c r="EV8" s="9" t="s">
        <v>504</v>
      </c>
      <c r="EW8" s="9" t="s">
        <v>504</v>
      </c>
      <c r="EX8" s="9" t="s">
        <v>503</v>
      </c>
      <c r="EY8" s="9" t="s">
        <v>502</v>
      </c>
      <c r="EZ8" s="9" t="s">
        <v>502</v>
      </c>
      <c r="FA8" s="9" t="s">
        <v>502</v>
      </c>
      <c r="FB8" s="9" t="s">
        <v>502</v>
      </c>
      <c r="FC8" s="9" t="s">
        <v>503</v>
      </c>
      <c r="FD8" s="9" t="s">
        <v>501</v>
      </c>
      <c r="FE8" s="9" t="s">
        <v>501</v>
      </c>
      <c r="FF8" s="9" t="s">
        <v>502</v>
      </c>
      <c r="FG8" s="9" t="s">
        <v>502</v>
      </c>
      <c r="FH8" s="9" t="s">
        <v>502</v>
      </c>
      <c r="FI8" s="9" t="s">
        <v>502</v>
      </c>
      <c r="FJ8" s="9" t="s">
        <v>502</v>
      </c>
      <c r="FK8" s="9" t="s">
        <v>502</v>
      </c>
      <c r="FL8" s="9" t="s">
        <v>502</v>
      </c>
      <c r="FM8" s="9" t="s">
        <v>502</v>
      </c>
      <c r="FN8" s="196"/>
      <c r="FO8" s="1"/>
      <c r="FP8" s="10" t="s">
        <v>501</v>
      </c>
      <c r="FQ8" s="10" t="s">
        <v>501</v>
      </c>
      <c r="FR8" s="10" t="s">
        <v>501</v>
      </c>
      <c r="FS8" s="10" t="s">
        <v>501</v>
      </c>
      <c r="FT8" s="10" t="s">
        <v>502</v>
      </c>
      <c r="FU8" s="10" t="s">
        <v>502</v>
      </c>
      <c r="FV8" s="10" t="s">
        <v>501</v>
      </c>
      <c r="FW8" s="10" t="s">
        <v>501</v>
      </c>
      <c r="FX8" s="199"/>
    </row>
    <row r="9" spans="1:180" ht="40.049999999999997" customHeight="1" x14ac:dyDescent="0.3">
      <c r="A9" s="196"/>
      <c r="B9" s="196"/>
      <c r="C9" s="11" t="s">
        <v>505</v>
      </c>
      <c r="D9" s="11" t="s">
        <v>79</v>
      </c>
      <c r="E9" s="11" t="s">
        <v>79</v>
      </c>
      <c r="F9" s="11" t="s">
        <v>79</v>
      </c>
      <c r="G9" s="11" t="s">
        <v>79</v>
      </c>
      <c r="H9" s="11" t="s">
        <v>117</v>
      </c>
      <c r="I9" s="11" t="s">
        <v>117</v>
      </c>
      <c r="J9" s="11" t="s">
        <v>168</v>
      </c>
      <c r="K9" s="11" t="s">
        <v>168</v>
      </c>
      <c r="L9" s="11" t="s">
        <v>101</v>
      </c>
      <c r="M9" s="11" t="s">
        <v>101</v>
      </c>
      <c r="N9" s="11" t="s">
        <v>101</v>
      </c>
      <c r="O9" s="11" t="s">
        <v>101</v>
      </c>
      <c r="P9" s="11" t="s">
        <v>101</v>
      </c>
      <c r="Q9" s="11" t="s">
        <v>101</v>
      </c>
      <c r="R9" s="11" t="s">
        <v>101</v>
      </c>
      <c r="S9" s="11" t="s">
        <v>101</v>
      </c>
      <c r="T9" s="11" t="s">
        <v>431</v>
      </c>
      <c r="U9" s="11" t="s">
        <v>431</v>
      </c>
      <c r="V9" s="11" t="s">
        <v>431</v>
      </c>
      <c r="W9" s="11" t="s">
        <v>431</v>
      </c>
      <c r="X9" s="11" t="s">
        <v>506</v>
      </c>
      <c r="Y9" s="11" t="s">
        <v>222</v>
      </c>
      <c r="Z9" s="11" t="s">
        <v>222</v>
      </c>
      <c r="AA9" s="11" t="s">
        <v>222</v>
      </c>
      <c r="AB9" s="11" t="s">
        <v>74</v>
      </c>
      <c r="AC9" s="11" t="s">
        <v>74</v>
      </c>
      <c r="AD9" s="11" t="s">
        <v>74</v>
      </c>
      <c r="AE9" s="11" t="s">
        <v>74</v>
      </c>
      <c r="AF9" s="11" t="s">
        <v>74</v>
      </c>
      <c r="AG9" s="11" t="s">
        <v>74</v>
      </c>
      <c r="AH9" s="11" t="s">
        <v>74</v>
      </c>
      <c r="AI9" s="11" t="s">
        <v>424</v>
      </c>
      <c r="AJ9" s="11" t="s">
        <v>507</v>
      </c>
      <c r="AK9" s="11" t="s">
        <v>319</v>
      </c>
      <c r="AL9" s="11" t="s">
        <v>508</v>
      </c>
      <c r="AM9" s="11" t="s">
        <v>508</v>
      </c>
      <c r="AN9" s="11" t="s">
        <v>509</v>
      </c>
      <c r="AO9" s="11" t="s">
        <v>509</v>
      </c>
      <c r="AP9" s="11" t="s">
        <v>510</v>
      </c>
      <c r="AQ9" s="11" t="s">
        <v>66</v>
      </c>
      <c r="AR9" s="11" t="s">
        <v>66</v>
      </c>
      <c r="AS9" s="11" t="s">
        <v>511</v>
      </c>
      <c r="AT9" s="11" t="s">
        <v>512</v>
      </c>
      <c r="AU9" s="11" t="s">
        <v>513</v>
      </c>
      <c r="AV9" s="11" t="s">
        <v>98</v>
      </c>
      <c r="AW9" s="11" t="s">
        <v>98</v>
      </c>
      <c r="AX9" s="11" t="s">
        <v>98</v>
      </c>
      <c r="AY9" s="11" t="s">
        <v>162</v>
      </c>
      <c r="AZ9" s="11" t="s">
        <v>162</v>
      </c>
      <c r="BA9" s="11" t="s">
        <v>162</v>
      </c>
      <c r="BB9" s="11" t="s">
        <v>162</v>
      </c>
      <c r="BC9" s="11" t="s">
        <v>162</v>
      </c>
      <c r="BD9" s="11" t="s">
        <v>162</v>
      </c>
      <c r="BE9" s="11" t="s">
        <v>514</v>
      </c>
      <c r="BF9" s="11" t="s">
        <v>514</v>
      </c>
      <c r="BG9" s="11" t="s">
        <v>515</v>
      </c>
      <c r="BH9" s="11" t="s">
        <v>82</v>
      </c>
      <c r="BI9" s="11" t="s">
        <v>82</v>
      </c>
      <c r="BJ9" s="11" t="s">
        <v>82</v>
      </c>
      <c r="BK9" s="11" t="s">
        <v>89</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516</v>
      </c>
      <c r="BZ9" s="11" t="s">
        <v>516</v>
      </c>
      <c r="CA9" s="11" t="s">
        <v>517</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159</v>
      </c>
      <c r="CO9" s="11" t="s">
        <v>159</v>
      </c>
      <c r="CP9" s="11" t="s">
        <v>159</v>
      </c>
      <c r="CQ9" s="11" t="s">
        <v>159</v>
      </c>
      <c r="CR9" s="11" t="s">
        <v>165</v>
      </c>
      <c r="CS9" s="11" t="s">
        <v>165</v>
      </c>
      <c r="CT9" s="11" t="s">
        <v>518</v>
      </c>
      <c r="CU9" s="11" t="s">
        <v>518</v>
      </c>
      <c r="CV9" s="11" t="s">
        <v>519</v>
      </c>
      <c r="CW9" s="11" t="s">
        <v>520</v>
      </c>
      <c r="CX9" s="11" t="s">
        <v>521</v>
      </c>
      <c r="CY9" s="11" t="s">
        <v>522</v>
      </c>
      <c r="CZ9" s="11" t="s">
        <v>523</v>
      </c>
      <c r="DA9" s="11" t="s">
        <v>524</v>
      </c>
      <c r="DB9" s="11" t="s">
        <v>525</v>
      </c>
      <c r="DC9" s="11" t="s">
        <v>117</v>
      </c>
      <c r="DD9" s="11" t="s">
        <v>117</v>
      </c>
      <c r="DE9" s="11" t="s">
        <v>101</v>
      </c>
      <c r="DF9" s="11" t="s">
        <v>424</v>
      </c>
      <c r="DG9" s="11" t="s">
        <v>526</v>
      </c>
      <c r="DH9" s="11" t="s">
        <v>527</v>
      </c>
      <c r="DI9" s="11" t="s">
        <v>528</v>
      </c>
      <c r="DJ9" s="11" t="s">
        <v>529</v>
      </c>
      <c r="DK9" s="11" t="s">
        <v>530</v>
      </c>
      <c r="DL9" s="11" t="s">
        <v>531</v>
      </c>
      <c r="DM9" s="11" t="s">
        <v>532</v>
      </c>
      <c r="DN9" s="11" t="s">
        <v>533</v>
      </c>
      <c r="DO9" s="11" t="s">
        <v>534</v>
      </c>
      <c r="DP9" s="11" t="s">
        <v>535</v>
      </c>
      <c r="DQ9" s="11" t="s">
        <v>536</v>
      </c>
      <c r="DR9" s="11" t="s">
        <v>537</v>
      </c>
      <c r="DS9" s="11" t="s">
        <v>538</v>
      </c>
      <c r="DT9" s="11" t="s">
        <v>539</v>
      </c>
      <c r="DU9" s="11" t="s">
        <v>540</v>
      </c>
      <c r="DV9" s="11" t="s">
        <v>541</v>
      </c>
      <c r="DW9" s="11" t="s">
        <v>542</v>
      </c>
      <c r="DX9" s="11" t="s">
        <v>543</v>
      </c>
      <c r="DY9" s="11" t="s">
        <v>543</v>
      </c>
      <c r="DZ9" s="11" t="s">
        <v>543</v>
      </c>
      <c r="EA9" s="11" t="s">
        <v>543</v>
      </c>
      <c r="EB9" s="11" t="s">
        <v>544</v>
      </c>
      <c r="EC9" s="11" t="s">
        <v>545</v>
      </c>
      <c r="ED9" s="11" t="s">
        <v>545</v>
      </c>
      <c r="EE9" s="11" t="s">
        <v>89</v>
      </c>
      <c r="EF9" s="11" t="s">
        <v>89</v>
      </c>
      <c r="EG9" s="11" t="s">
        <v>89</v>
      </c>
      <c r="EH9" s="11" t="s">
        <v>89</v>
      </c>
      <c r="EI9" s="11" t="s">
        <v>89</v>
      </c>
      <c r="EJ9" s="11" t="s">
        <v>89</v>
      </c>
      <c r="EK9" s="11" t="s">
        <v>546</v>
      </c>
      <c r="EL9" s="11" t="s">
        <v>546</v>
      </c>
      <c r="EM9" s="11" t="s">
        <v>547</v>
      </c>
      <c r="EN9" s="11" t="s">
        <v>547</v>
      </c>
      <c r="EO9" s="11" t="s">
        <v>547</v>
      </c>
      <c r="EP9" s="11" t="s">
        <v>547</v>
      </c>
      <c r="EQ9" s="11" t="s">
        <v>276</v>
      </c>
      <c r="ER9" s="11" t="s">
        <v>548</v>
      </c>
      <c r="ES9" s="11" t="s">
        <v>549</v>
      </c>
      <c r="ET9" s="11" t="s">
        <v>141</v>
      </c>
      <c r="EU9" s="11" t="s">
        <v>141</v>
      </c>
      <c r="EV9" s="11" t="s">
        <v>141</v>
      </c>
      <c r="EW9" s="11" t="s">
        <v>141</v>
      </c>
      <c r="EX9" s="11" t="s">
        <v>141</v>
      </c>
      <c r="EY9" s="11" t="s">
        <v>335</v>
      </c>
      <c r="EZ9" s="11" t="s">
        <v>335</v>
      </c>
      <c r="FA9" s="11" t="s">
        <v>335</v>
      </c>
      <c r="FB9" s="11" t="s">
        <v>335</v>
      </c>
      <c r="FC9" s="11" t="s">
        <v>550</v>
      </c>
      <c r="FD9" s="11" t="s">
        <v>551</v>
      </c>
      <c r="FE9" s="11" t="s">
        <v>551</v>
      </c>
      <c r="FF9" s="11" t="s">
        <v>203</v>
      </c>
      <c r="FG9" s="11" t="s">
        <v>273</v>
      </c>
      <c r="FH9" s="11" t="s">
        <v>273</v>
      </c>
      <c r="FI9" s="11" t="s">
        <v>552</v>
      </c>
      <c r="FJ9" s="11" t="s">
        <v>553</v>
      </c>
      <c r="FK9" s="11" t="s">
        <v>554</v>
      </c>
      <c r="FL9" s="11" t="s">
        <v>555</v>
      </c>
      <c r="FM9" s="11" t="s">
        <v>556</v>
      </c>
      <c r="FN9" s="196"/>
      <c r="FO9" s="1"/>
      <c r="FP9" s="12" t="s">
        <v>557</v>
      </c>
      <c r="FQ9" s="12" t="s">
        <v>243</v>
      </c>
      <c r="FR9" s="12" t="s">
        <v>558</v>
      </c>
      <c r="FS9" s="12" t="s">
        <v>559</v>
      </c>
      <c r="FT9" s="12" t="s">
        <v>560</v>
      </c>
      <c r="FU9" s="12" t="s">
        <v>561</v>
      </c>
      <c r="FV9" s="12" t="s">
        <v>551</v>
      </c>
      <c r="FW9" s="12" t="s">
        <v>551</v>
      </c>
      <c r="FX9" s="199"/>
    </row>
    <row r="10" spans="1:180" ht="40.049999999999997" customHeight="1" x14ac:dyDescent="0.3">
      <c r="A10" s="196"/>
      <c r="B10" s="196"/>
      <c r="C10" s="9" t="s">
        <v>562</v>
      </c>
      <c r="D10" s="9" t="s">
        <v>563</v>
      </c>
      <c r="E10" s="9" t="s">
        <v>564</v>
      </c>
      <c r="F10" s="9" t="s">
        <v>565</v>
      </c>
      <c r="G10" s="9" t="s">
        <v>566</v>
      </c>
      <c r="H10" s="9" t="s">
        <v>567</v>
      </c>
      <c r="I10" s="9" t="s">
        <v>568</v>
      </c>
      <c r="J10" s="9" t="s">
        <v>569</v>
      </c>
      <c r="K10" s="9" t="s">
        <v>570</v>
      </c>
      <c r="L10" s="9" t="s">
        <v>571</v>
      </c>
      <c r="M10" s="9" t="s">
        <v>572</v>
      </c>
      <c r="N10" s="9" t="s">
        <v>573</v>
      </c>
      <c r="O10" s="9" t="s">
        <v>574</v>
      </c>
      <c r="P10" s="9" t="s">
        <v>575</v>
      </c>
      <c r="Q10" s="9" t="s">
        <v>576</v>
      </c>
      <c r="R10" s="9" t="s">
        <v>577</v>
      </c>
      <c r="S10" s="9" t="s">
        <v>578</v>
      </c>
      <c r="T10" s="9" t="s">
        <v>579</v>
      </c>
      <c r="U10" s="9" t="s">
        <v>580</v>
      </c>
      <c r="V10" s="9" t="s">
        <v>581</v>
      </c>
      <c r="W10" s="9" t="s">
        <v>582</v>
      </c>
      <c r="X10" s="9" t="s">
        <v>583</v>
      </c>
      <c r="Y10" s="9" t="s">
        <v>584</v>
      </c>
      <c r="Z10" s="9" t="s">
        <v>585</v>
      </c>
      <c r="AA10" s="9" t="s">
        <v>233</v>
      </c>
      <c r="AB10" s="9" t="s">
        <v>586</v>
      </c>
      <c r="AC10" s="9" t="s">
        <v>587</v>
      </c>
      <c r="AD10" s="9" t="s">
        <v>588</v>
      </c>
      <c r="AE10" s="9" t="s">
        <v>589</v>
      </c>
      <c r="AF10" s="9" t="s">
        <v>590</v>
      </c>
      <c r="AG10" s="9" t="s">
        <v>591</v>
      </c>
      <c r="AH10" s="9" t="s">
        <v>592</v>
      </c>
      <c r="AI10" s="9" t="s">
        <v>593</v>
      </c>
      <c r="AJ10" s="9" t="s">
        <v>594</v>
      </c>
      <c r="AK10" s="9" t="s">
        <v>320</v>
      </c>
      <c r="AL10" s="9" t="s">
        <v>595</v>
      </c>
      <c r="AM10" s="9" t="s">
        <v>596</v>
      </c>
      <c r="AN10" s="9" t="s">
        <v>597</v>
      </c>
      <c r="AO10" s="9" t="s">
        <v>598</v>
      </c>
      <c r="AP10" s="9" t="s">
        <v>510</v>
      </c>
      <c r="AQ10" s="9" t="s">
        <v>209</v>
      </c>
      <c r="AR10" s="9" t="s">
        <v>213</v>
      </c>
      <c r="AS10" s="9" t="s">
        <v>599</v>
      </c>
      <c r="AT10" s="9" t="s">
        <v>600</v>
      </c>
      <c r="AU10" s="9" t="s">
        <v>601</v>
      </c>
      <c r="AV10" s="9" t="s">
        <v>602</v>
      </c>
      <c r="AW10" s="9" t="s">
        <v>603</v>
      </c>
      <c r="AX10" s="9" t="s">
        <v>604</v>
      </c>
      <c r="AY10" s="9" t="s">
        <v>605</v>
      </c>
      <c r="AZ10" s="9" t="s">
        <v>606</v>
      </c>
      <c r="BA10" s="9" t="s">
        <v>607</v>
      </c>
      <c r="BB10" s="9" t="s">
        <v>608</v>
      </c>
      <c r="BC10" s="9" t="s">
        <v>609</v>
      </c>
      <c r="BD10" s="9" t="s">
        <v>610</v>
      </c>
      <c r="BE10" s="9" t="s">
        <v>611</v>
      </c>
      <c r="BF10" s="9" t="s">
        <v>612</v>
      </c>
      <c r="BG10" s="9" t="s">
        <v>613</v>
      </c>
      <c r="BH10" s="9" t="s">
        <v>614</v>
      </c>
      <c r="BI10" s="9" t="s">
        <v>615</v>
      </c>
      <c r="BJ10" s="9" t="s">
        <v>616</v>
      </c>
      <c r="BK10" s="9" t="s">
        <v>617</v>
      </c>
      <c r="BL10" s="9" t="s">
        <v>618</v>
      </c>
      <c r="BM10" s="9" t="s">
        <v>619</v>
      </c>
      <c r="BN10" s="9" t="s">
        <v>620</v>
      </c>
      <c r="BO10" s="9" t="s">
        <v>621</v>
      </c>
      <c r="BP10" s="9" t="s">
        <v>622</v>
      </c>
      <c r="BQ10" s="9" t="s">
        <v>623</v>
      </c>
      <c r="BR10" s="9" t="s">
        <v>624</v>
      </c>
      <c r="BS10" s="9" t="s">
        <v>625</v>
      </c>
      <c r="BT10" s="9" t="s">
        <v>626</v>
      </c>
      <c r="BU10" s="9" t="s">
        <v>627</v>
      </c>
      <c r="BV10" s="9" t="s">
        <v>628</v>
      </c>
      <c r="BW10" s="9" t="s">
        <v>629</v>
      </c>
      <c r="BX10" s="9" t="s">
        <v>269</v>
      </c>
      <c r="BY10" s="9" t="s">
        <v>630</v>
      </c>
      <c r="BZ10" s="9" t="s">
        <v>631</v>
      </c>
      <c r="CA10" s="9" t="s">
        <v>632</v>
      </c>
      <c r="CB10" s="9" t="s">
        <v>633</v>
      </c>
      <c r="CC10" s="9" t="s">
        <v>634</v>
      </c>
      <c r="CD10" s="9" t="s">
        <v>635</v>
      </c>
      <c r="CE10" s="9" t="s">
        <v>636</v>
      </c>
      <c r="CF10" s="9" t="s">
        <v>637</v>
      </c>
      <c r="CG10" s="9" t="s">
        <v>638</v>
      </c>
      <c r="CH10" s="9" t="s">
        <v>639</v>
      </c>
      <c r="CI10" s="9" t="s">
        <v>640</v>
      </c>
      <c r="CJ10" s="9" t="s">
        <v>641</v>
      </c>
      <c r="CK10" s="9" t="s">
        <v>642</v>
      </c>
      <c r="CL10" s="9" t="s">
        <v>643</v>
      </c>
      <c r="CM10" s="9" t="s">
        <v>644</v>
      </c>
      <c r="CN10" s="9" t="s">
        <v>645</v>
      </c>
      <c r="CO10" s="9" t="s">
        <v>646</v>
      </c>
      <c r="CP10" s="9" t="s">
        <v>647</v>
      </c>
      <c r="CQ10" s="9" t="s">
        <v>648</v>
      </c>
      <c r="CR10" s="9" t="s">
        <v>649</v>
      </c>
      <c r="CS10" s="9" t="s">
        <v>650</v>
      </c>
      <c r="CT10" s="9" t="s">
        <v>651</v>
      </c>
      <c r="CU10" s="9" t="s">
        <v>652</v>
      </c>
      <c r="CV10" s="9" t="s">
        <v>653</v>
      </c>
      <c r="CW10" s="9" t="s">
        <v>654</v>
      </c>
      <c r="CX10" s="9" t="s">
        <v>411</v>
      </c>
      <c r="CY10" s="9" t="s">
        <v>655</v>
      </c>
      <c r="CZ10" s="9" t="s">
        <v>656</v>
      </c>
      <c r="DA10" s="9" t="s">
        <v>657</v>
      </c>
      <c r="DB10" s="9" t="s">
        <v>658</v>
      </c>
      <c r="DC10" s="9" t="s">
        <v>659</v>
      </c>
      <c r="DD10" s="9" t="s">
        <v>660</v>
      </c>
      <c r="DE10" s="9" t="s">
        <v>661</v>
      </c>
      <c r="DF10" s="9" t="s">
        <v>662</v>
      </c>
      <c r="DG10" s="9" t="s">
        <v>663</v>
      </c>
      <c r="DH10" s="9" t="s">
        <v>664</v>
      </c>
      <c r="DI10" s="9" t="s">
        <v>665</v>
      </c>
      <c r="DJ10" s="9" t="s">
        <v>666</v>
      </c>
      <c r="DK10" s="9" t="s">
        <v>667</v>
      </c>
      <c r="DL10" s="9" t="s">
        <v>668</v>
      </c>
      <c r="DM10" s="9" t="s">
        <v>669</v>
      </c>
      <c r="DN10" s="9" t="s">
        <v>670</v>
      </c>
      <c r="DO10" s="9" t="s">
        <v>671</v>
      </c>
      <c r="DP10" s="9" t="s">
        <v>672</v>
      </c>
      <c r="DQ10" s="9" t="s">
        <v>673</v>
      </c>
      <c r="DR10" s="9" t="s">
        <v>674</v>
      </c>
      <c r="DS10" s="9" t="s">
        <v>675</v>
      </c>
      <c r="DT10" s="9" t="s">
        <v>676</v>
      </c>
      <c r="DU10" s="9" t="s">
        <v>677</v>
      </c>
      <c r="DV10" s="9" t="s">
        <v>678</v>
      </c>
      <c r="DW10" s="9" t="s">
        <v>679</v>
      </c>
      <c r="DX10" s="9" t="s">
        <v>680</v>
      </c>
      <c r="DY10" s="9" t="s">
        <v>681</v>
      </c>
      <c r="DZ10" s="9" t="s">
        <v>682</v>
      </c>
      <c r="EA10" s="9" t="s">
        <v>683</v>
      </c>
      <c r="EB10" s="9" t="s">
        <v>684</v>
      </c>
      <c r="EC10" s="9" t="s">
        <v>685</v>
      </c>
      <c r="ED10" s="9" t="s">
        <v>686</v>
      </c>
      <c r="EE10" s="9" t="s">
        <v>260</v>
      </c>
      <c r="EF10" s="9" t="s">
        <v>687</v>
      </c>
      <c r="EG10" s="9" t="s">
        <v>688</v>
      </c>
      <c r="EH10" s="9" t="s">
        <v>689</v>
      </c>
      <c r="EI10" s="9" t="s">
        <v>690</v>
      </c>
      <c r="EJ10" s="9" t="s">
        <v>691</v>
      </c>
      <c r="EK10" s="9" t="s">
        <v>692</v>
      </c>
      <c r="EL10" s="9" t="s">
        <v>693</v>
      </c>
      <c r="EM10" s="9" t="s">
        <v>694</v>
      </c>
      <c r="EN10" s="9" t="s">
        <v>695</v>
      </c>
      <c r="EO10" s="9" t="s">
        <v>696</v>
      </c>
      <c r="EP10" s="9" t="s">
        <v>697</v>
      </c>
      <c r="EQ10" s="9" t="s">
        <v>698</v>
      </c>
      <c r="ER10" s="9" t="s">
        <v>699</v>
      </c>
      <c r="ES10" s="9" t="s">
        <v>700</v>
      </c>
      <c r="ET10" s="9" t="s">
        <v>701</v>
      </c>
      <c r="EU10" s="9" t="s">
        <v>702</v>
      </c>
      <c r="EV10" s="9" t="s">
        <v>703</v>
      </c>
      <c r="EW10" s="9" t="s">
        <v>704</v>
      </c>
      <c r="EX10" s="9" t="s">
        <v>705</v>
      </c>
      <c r="EY10" s="9" t="s">
        <v>338</v>
      </c>
      <c r="EZ10" s="9" t="s">
        <v>706</v>
      </c>
      <c r="FA10" s="9" t="s">
        <v>707</v>
      </c>
      <c r="FB10" s="9" t="s">
        <v>708</v>
      </c>
      <c r="FC10" s="9" t="s">
        <v>709</v>
      </c>
      <c r="FD10" s="9" t="s">
        <v>710</v>
      </c>
      <c r="FE10" s="9" t="s">
        <v>711</v>
      </c>
      <c r="FF10" s="9" t="s">
        <v>712</v>
      </c>
      <c r="FG10" s="9" t="s">
        <v>713</v>
      </c>
      <c r="FH10" s="9" t="s">
        <v>714</v>
      </c>
      <c r="FI10" s="9" t="s">
        <v>715</v>
      </c>
      <c r="FJ10" s="9" t="s">
        <v>716</v>
      </c>
      <c r="FK10" s="9" t="s">
        <v>717</v>
      </c>
      <c r="FL10" s="9" t="s">
        <v>718</v>
      </c>
      <c r="FM10" s="9" t="s">
        <v>719</v>
      </c>
      <c r="FN10" s="196" t="s">
        <v>779</v>
      </c>
      <c r="FO10" s="1"/>
      <c r="FP10" s="10" t="s">
        <v>721</v>
      </c>
      <c r="FQ10" s="10" t="s">
        <v>722</v>
      </c>
      <c r="FR10" s="10" t="s">
        <v>723</v>
      </c>
      <c r="FS10" s="10" t="s">
        <v>724</v>
      </c>
      <c r="FT10" s="10" t="s">
        <v>725</v>
      </c>
      <c r="FU10" s="10" t="s">
        <v>726</v>
      </c>
      <c r="FV10" s="10" t="s">
        <v>727</v>
      </c>
      <c r="FW10" s="10" t="s">
        <v>728</v>
      </c>
      <c r="FX10" s="199" t="s">
        <v>779</v>
      </c>
    </row>
    <row r="11" spans="1:180" ht="24" customHeight="1" x14ac:dyDescent="0.3">
      <c r="A11" s="13" t="s">
        <v>57</v>
      </c>
      <c r="B11" s="13" t="s">
        <v>729</v>
      </c>
      <c r="C11" s="14">
        <v>47.6</v>
      </c>
      <c r="D11" s="14">
        <v>-5.4</v>
      </c>
      <c r="E11" s="14">
        <v>9.9</v>
      </c>
      <c r="F11" s="14"/>
      <c r="G11" s="14"/>
      <c r="H11" s="14">
        <v>-14.5</v>
      </c>
      <c r="I11" s="14">
        <v>16.899999999999999</v>
      </c>
      <c r="J11" s="14"/>
      <c r="K11" s="14"/>
      <c r="L11" s="14">
        <v>-9.5</v>
      </c>
      <c r="M11" s="14">
        <v>-7.9</v>
      </c>
      <c r="N11" s="14">
        <v>-1.6</v>
      </c>
      <c r="O11" s="14"/>
      <c r="P11" s="14">
        <v>-10.5</v>
      </c>
      <c r="Q11" s="14"/>
      <c r="R11" s="14">
        <v>42.2</v>
      </c>
      <c r="S11" s="14">
        <v>0</v>
      </c>
      <c r="T11" s="14">
        <v>0</v>
      </c>
      <c r="U11" s="14"/>
      <c r="V11" s="14"/>
      <c r="W11" s="14"/>
      <c r="X11" s="14">
        <v>-1</v>
      </c>
      <c r="Y11" s="14">
        <v>2.5</v>
      </c>
      <c r="Z11" s="14">
        <v>1.8</v>
      </c>
      <c r="AA11" s="14">
        <v>2.8</v>
      </c>
      <c r="AB11" s="14">
        <v>-3.4</v>
      </c>
      <c r="AC11" s="14">
        <v>3.2</v>
      </c>
      <c r="AD11" s="14">
        <v>3.1</v>
      </c>
      <c r="AE11" s="14"/>
      <c r="AF11" s="14"/>
      <c r="AG11" s="14"/>
      <c r="AH11" s="14"/>
      <c r="AI11" s="14">
        <v>4.2</v>
      </c>
      <c r="AJ11" s="14">
        <v>-9.8000000000000007</v>
      </c>
      <c r="AK11" s="14"/>
      <c r="AL11" s="14"/>
      <c r="AM11" s="14"/>
      <c r="AN11" s="14">
        <v>-1.7</v>
      </c>
      <c r="AO11" s="14">
        <v>13.1</v>
      </c>
      <c r="AP11" s="14">
        <v>3.1</v>
      </c>
      <c r="AQ11" s="14">
        <v>0</v>
      </c>
      <c r="AR11" s="14">
        <v>0</v>
      </c>
      <c r="AS11" s="14">
        <v>-0.4</v>
      </c>
      <c r="AT11" s="14">
        <v>2.6</v>
      </c>
      <c r="AU11" s="14">
        <v>1</v>
      </c>
      <c r="AV11" s="14">
        <v>42.7</v>
      </c>
      <c r="AW11" s="14">
        <v>-23.6</v>
      </c>
      <c r="AX11" s="14">
        <v>-42.4</v>
      </c>
      <c r="AY11" s="14">
        <v>3.3</v>
      </c>
      <c r="AZ11" s="14">
        <v>1.7</v>
      </c>
      <c r="BA11" s="14">
        <v>-4</v>
      </c>
      <c r="BB11" s="14">
        <v>0.4</v>
      </c>
      <c r="BC11" s="14">
        <v>2</v>
      </c>
      <c r="BD11" s="14">
        <v>-0.6</v>
      </c>
      <c r="BE11" s="14"/>
      <c r="BF11" s="14"/>
      <c r="BG11" s="14">
        <v>-0.4</v>
      </c>
      <c r="BH11" s="14"/>
      <c r="BI11" s="14"/>
      <c r="BJ11" s="14">
        <v>-1.2</v>
      </c>
      <c r="BK11" s="14"/>
      <c r="BL11" s="14"/>
      <c r="BM11" s="14"/>
      <c r="BN11" s="14">
        <v>8.4</v>
      </c>
      <c r="BO11" s="14">
        <v>-35.5</v>
      </c>
      <c r="BP11" s="14">
        <v>-36.4</v>
      </c>
      <c r="BQ11" s="14">
        <v>6.1</v>
      </c>
      <c r="BR11" s="14">
        <v>-0.2</v>
      </c>
      <c r="BS11" s="14">
        <v>19.399999999999999</v>
      </c>
      <c r="BT11" s="14">
        <v>0</v>
      </c>
      <c r="BU11" s="14"/>
      <c r="BV11" s="14"/>
      <c r="BW11" s="14"/>
      <c r="BX11" s="14">
        <v>0</v>
      </c>
      <c r="BY11" s="14"/>
      <c r="BZ11" s="14"/>
      <c r="CA11" s="14">
        <v>-0.3</v>
      </c>
      <c r="CB11" s="14">
        <v>27.1</v>
      </c>
      <c r="CC11" s="14">
        <v>14.9</v>
      </c>
      <c r="CD11" s="14">
        <v>1.6</v>
      </c>
      <c r="CE11" s="14">
        <v>1.9</v>
      </c>
      <c r="CF11" s="14">
        <v>0.9</v>
      </c>
      <c r="CG11" s="14"/>
      <c r="CH11" s="14">
        <v>0</v>
      </c>
      <c r="CI11" s="14"/>
      <c r="CJ11" s="14">
        <v>31.4</v>
      </c>
      <c r="CK11" s="14">
        <v>28.3</v>
      </c>
      <c r="CL11" s="14">
        <v>-23.2</v>
      </c>
      <c r="CM11" s="14">
        <v>-25.2</v>
      </c>
      <c r="CN11" s="14"/>
      <c r="CO11" s="14"/>
      <c r="CP11" s="14"/>
      <c r="CQ11" s="14"/>
      <c r="CR11" s="14"/>
      <c r="CS11" s="14"/>
      <c r="CT11" s="14">
        <v>-1.6</v>
      </c>
      <c r="CU11" s="14">
        <v>0</v>
      </c>
      <c r="CV11" s="14">
        <v>1.2</v>
      </c>
      <c r="CW11" s="14"/>
      <c r="CX11" s="14">
        <v>-14.4</v>
      </c>
      <c r="CY11" s="14">
        <v>0</v>
      </c>
      <c r="CZ11" s="14">
        <v>-5.0999999999999996</v>
      </c>
      <c r="DA11" s="14"/>
      <c r="DB11" s="14">
        <v>0.1</v>
      </c>
      <c r="DC11" s="14">
        <v>-0.1</v>
      </c>
      <c r="DD11" s="14">
        <v>-0.9</v>
      </c>
      <c r="DE11" s="14">
        <v>0</v>
      </c>
      <c r="DF11" s="14"/>
      <c r="DG11" s="14">
        <v>0.2</v>
      </c>
      <c r="DH11" s="14">
        <v>1.3</v>
      </c>
      <c r="DI11" s="14">
        <v>0.2</v>
      </c>
      <c r="DJ11" s="14">
        <v>-0.9</v>
      </c>
      <c r="DK11" s="14">
        <v>0.1</v>
      </c>
      <c r="DL11" s="14">
        <v>0.6</v>
      </c>
      <c r="DM11" s="14"/>
      <c r="DN11" s="14">
        <v>0</v>
      </c>
      <c r="DO11" s="14">
        <v>0</v>
      </c>
      <c r="DP11" s="14">
        <v>-4.3</v>
      </c>
      <c r="DQ11" s="14">
        <v>3</v>
      </c>
      <c r="DR11" s="14">
        <v>0</v>
      </c>
      <c r="DS11" s="14">
        <v>0</v>
      </c>
      <c r="DT11" s="14">
        <v>0.4</v>
      </c>
      <c r="DU11" s="14">
        <v>0</v>
      </c>
      <c r="DV11" s="14">
        <v>0</v>
      </c>
      <c r="DW11" s="14"/>
      <c r="DX11" s="14">
        <v>-3.1</v>
      </c>
      <c r="DY11" s="14">
        <v>0.4</v>
      </c>
      <c r="DZ11" s="14">
        <v>2.7</v>
      </c>
      <c r="EA11" s="14">
        <v>2.9</v>
      </c>
      <c r="EB11" s="14">
        <v>1.1000000000000001</v>
      </c>
      <c r="EC11" s="14"/>
      <c r="ED11" s="14"/>
      <c r="EE11" s="14">
        <v>0</v>
      </c>
      <c r="EF11" s="14">
        <v>-5.5</v>
      </c>
      <c r="EG11" s="14">
        <v>-6.5</v>
      </c>
      <c r="EH11" s="14">
        <v>-0.2</v>
      </c>
      <c r="EI11" s="14">
        <v>0</v>
      </c>
      <c r="EJ11" s="14">
        <v>0</v>
      </c>
      <c r="EK11" s="14">
        <v>2.6</v>
      </c>
      <c r="EL11" s="14">
        <v>-0.1</v>
      </c>
      <c r="EM11" s="14">
        <v>1.8</v>
      </c>
      <c r="EN11" s="14">
        <v>0.2</v>
      </c>
      <c r="EO11" s="14">
        <v>0.2</v>
      </c>
      <c r="EP11" s="14">
        <v>0.2</v>
      </c>
      <c r="EQ11" s="14">
        <v>-5.4</v>
      </c>
      <c r="ER11" s="14">
        <v>0</v>
      </c>
      <c r="ES11" s="14">
        <v>0</v>
      </c>
      <c r="ET11" s="14">
        <v>0</v>
      </c>
      <c r="EU11" s="14">
        <v>-0.2</v>
      </c>
      <c r="EV11" s="14">
        <v>-12.8</v>
      </c>
      <c r="EW11" s="14">
        <v>-1.2</v>
      </c>
      <c r="EX11" s="14">
        <v>0</v>
      </c>
      <c r="EY11" s="14">
        <v>1.9</v>
      </c>
      <c r="EZ11" s="14">
        <v>0.7</v>
      </c>
      <c r="FA11" s="14">
        <v>0.5</v>
      </c>
      <c r="FB11" s="14">
        <v>0.4</v>
      </c>
      <c r="FC11" s="14">
        <v>0</v>
      </c>
      <c r="FD11" s="14">
        <v>0.4</v>
      </c>
      <c r="FE11" s="14">
        <v>1.4</v>
      </c>
      <c r="FF11" s="14">
        <v>2</v>
      </c>
      <c r="FG11" s="14"/>
      <c r="FH11" s="14"/>
      <c r="FI11" s="14">
        <v>5</v>
      </c>
      <c r="FJ11" s="14">
        <v>1.5</v>
      </c>
      <c r="FK11" s="14">
        <v>2.5</v>
      </c>
      <c r="FL11" s="14">
        <v>4.2</v>
      </c>
      <c r="FM11" s="14">
        <v>11.12</v>
      </c>
      <c r="FN11" s="14">
        <v>73.92</v>
      </c>
      <c r="FO11" s="15"/>
      <c r="FP11" s="14">
        <v>2.5</v>
      </c>
      <c r="FQ11" s="14">
        <v>-0.22900000000000001</v>
      </c>
      <c r="FR11" s="14">
        <v>2.6240000000000001</v>
      </c>
      <c r="FS11" s="14">
        <v>1.1000000000000001</v>
      </c>
      <c r="FT11" s="14">
        <v>0.34199000000000002</v>
      </c>
      <c r="FU11" s="14"/>
      <c r="FV11" s="14">
        <v>-1.1000000000000001</v>
      </c>
      <c r="FW11" s="14">
        <v>1.1000000000000001</v>
      </c>
      <c r="FX11" s="14">
        <v>6.3369900000000001</v>
      </c>
    </row>
    <row r="12" spans="1:180" ht="24" customHeight="1" x14ac:dyDescent="0.3">
      <c r="A12" s="16" t="s">
        <v>57</v>
      </c>
      <c r="B12" s="16" t="s">
        <v>730</v>
      </c>
      <c r="C12" s="17">
        <v>46.4</v>
      </c>
      <c r="D12" s="17">
        <v>-7.3</v>
      </c>
      <c r="E12" s="17">
        <v>10.4</v>
      </c>
      <c r="F12" s="17"/>
      <c r="G12" s="17"/>
      <c r="H12" s="17">
        <v>-16.899999999999999</v>
      </c>
      <c r="I12" s="17">
        <v>0.9</v>
      </c>
      <c r="J12" s="17"/>
      <c r="K12" s="17"/>
      <c r="L12" s="17">
        <v>-11.7</v>
      </c>
      <c r="M12" s="17">
        <v>-6.2</v>
      </c>
      <c r="N12" s="17">
        <v>1</v>
      </c>
      <c r="O12" s="17"/>
      <c r="P12" s="17">
        <v>-12.9</v>
      </c>
      <c r="Q12" s="17"/>
      <c r="R12" s="17">
        <v>38.5</v>
      </c>
      <c r="S12" s="17">
        <v>0</v>
      </c>
      <c r="T12" s="17">
        <v>0</v>
      </c>
      <c r="U12" s="17"/>
      <c r="V12" s="17"/>
      <c r="W12" s="17"/>
      <c r="X12" s="17">
        <v>-2.2999999999999998</v>
      </c>
      <c r="Y12" s="17">
        <v>2.2999999999999998</v>
      </c>
      <c r="Z12" s="17">
        <v>1.6</v>
      </c>
      <c r="AA12" s="17">
        <v>2.8</v>
      </c>
      <c r="AB12" s="17">
        <v>-3.4</v>
      </c>
      <c r="AC12" s="17">
        <v>3</v>
      </c>
      <c r="AD12" s="17">
        <v>2.7</v>
      </c>
      <c r="AE12" s="17"/>
      <c r="AF12" s="17"/>
      <c r="AG12" s="17"/>
      <c r="AH12" s="17"/>
      <c r="AI12" s="17">
        <v>3.8</v>
      </c>
      <c r="AJ12" s="17">
        <v>-7.8</v>
      </c>
      <c r="AK12" s="17"/>
      <c r="AL12" s="17"/>
      <c r="AM12" s="17"/>
      <c r="AN12" s="17">
        <v>-1.7</v>
      </c>
      <c r="AO12" s="17">
        <v>12.3</v>
      </c>
      <c r="AP12" s="17">
        <v>2.8</v>
      </c>
      <c r="AQ12" s="17">
        <v>0</v>
      </c>
      <c r="AR12" s="17">
        <v>0</v>
      </c>
      <c r="AS12" s="17">
        <v>-0.2</v>
      </c>
      <c r="AT12" s="17">
        <v>2.6</v>
      </c>
      <c r="AU12" s="17">
        <v>1.5</v>
      </c>
      <c r="AV12" s="17">
        <v>37.799999999999997</v>
      </c>
      <c r="AW12" s="17">
        <v>-28</v>
      </c>
      <c r="AX12" s="17">
        <v>-46.8</v>
      </c>
      <c r="AY12" s="17">
        <v>4.5999999999999996</v>
      </c>
      <c r="AZ12" s="17">
        <v>3.5</v>
      </c>
      <c r="BA12" s="17">
        <v>-3.9</v>
      </c>
      <c r="BB12" s="17">
        <v>0.4</v>
      </c>
      <c r="BC12" s="17">
        <v>2</v>
      </c>
      <c r="BD12" s="17">
        <v>0.1</v>
      </c>
      <c r="BE12" s="17"/>
      <c r="BF12" s="17"/>
      <c r="BG12" s="17">
        <v>-2.5</v>
      </c>
      <c r="BH12" s="17"/>
      <c r="BI12" s="17"/>
      <c r="BJ12" s="17">
        <v>-2.5</v>
      </c>
      <c r="BK12" s="17"/>
      <c r="BL12" s="17"/>
      <c r="BM12" s="17"/>
      <c r="BN12" s="17">
        <v>6.6</v>
      </c>
      <c r="BO12" s="17">
        <v>-38.200000000000003</v>
      </c>
      <c r="BP12" s="17">
        <v>-39.200000000000003</v>
      </c>
      <c r="BQ12" s="17">
        <v>3.9</v>
      </c>
      <c r="BR12" s="17">
        <v>-3.9</v>
      </c>
      <c r="BS12" s="17">
        <v>18.2</v>
      </c>
      <c r="BT12" s="17">
        <v>0</v>
      </c>
      <c r="BU12" s="17"/>
      <c r="BV12" s="17"/>
      <c r="BW12" s="17"/>
      <c r="BX12" s="17">
        <v>0</v>
      </c>
      <c r="BY12" s="17"/>
      <c r="BZ12" s="17"/>
      <c r="CA12" s="17">
        <v>-0.4</v>
      </c>
      <c r="CB12" s="17">
        <v>27.3</v>
      </c>
      <c r="CC12" s="17">
        <v>14.6</v>
      </c>
      <c r="CD12" s="17">
        <v>0.6</v>
      </c>
      <c r="CE12" s="17">
        <v>2</v>
      </c>
      <c r="CF12" s="17">
        <v>0.9</v>
      </c>
      <c r="CG12" s="17"/>
      <c r="CH12" s="17">
        <v>0</v>
      </c>
      <c r="CI12" s="17"/>
      <c r="CJ12" s="17">
        <v>26.4</v>
      </c>
      <c r="CK12" s="17">
        <v>23.5</v>
      </c>
      <c r="CL12" s="17">
        <v>-30.2</v>
      </c>
      <c r="CM12" s="17">
        <v>-27.2</v>
      </c>
      <c r="CN12" s="17"/>
      <c r="CO12" s="17"/>
      <c r="CP12" s="17"/>
      <c r="CQ12" s="17"/>
      <c r="CR12" s="17"/>
      <c r="CS12" s="17"/>
      <c r="CT12" s="17">
        <v>-1.4</v>
      </c>
      <c r="CU12" s="17">
        <v>0.1</v>
      </c>
      <c r="CV12" s="17">
        <v>1.2</v>
      </c>
      <c r="CW12" s="17"/>
      <c r="CX12" s="17">
        <v>-14.7</v>
      </c>
      <c r="CY12" s="17">
        <v>0</v>
      </c>
      <c r="CZ12" s="17">
        <v>-5.4</v>
      </c>
      <c r="DA12" s="17"/>
      <c r="DB12" s="17">
        <v>0</v>
      </c>
      <c r="DC12" s="17">
        <v>-0.1</v>
      </c>
      <c r="DD12" s="17">
        <v>-0.9</v>
      </c>
      <c r="DE12" s="17">
        <v>0</v>
      </c>
      <c r="DF12" s="17"/>
      <c r="DG12" s="17">
        <v>0.2</v>
      </c>
      <c r="DH12" s="17">
        <v>1.2</v>
      </c>
      <c r="DI12" s="17">
        <v>0.2</v>
      </c>
      <c r="DJ12" s="17">
        <v>-1</v>
      </c>
      <c r="DK12" s="17">
        <v>0.1</v>
      </c>
      <c r="DL12" s="17">
        <v>0.5</v>
      </c>
      <c r="DM12" s="17"/>
      <c r="DN12" s="17">
        <v>0</v>
      </c>
      <c r="DO12" s="17">
        <v>0</v>
      </c>
      <c r="DP12" s="17">
        <v>-4.2</v>
      </c>
      <c r="DQ12" s="17">
        <v>2.2999999999999998</v>
      </c>
      <c r="DR12" s="17">
        <v>0</v>
      </c>
      <c r="DS12" s="17">
        <v>-0.2</v>
      </c>
      <c r="DT12" s="17">
        <v>0.4</v>
      </c>
      <c r="DU12" s="17">
        <v>0</v>
      </c>
      <c r="DV12" s="17">
        <v>0.1</v>
      </c>
      <c r="DW12" s="17"/>
      <c r="DX12" s="17">
        <v>-3.1</v>
      </c>
      <c r="DY12" s="17">
        <v>0.2</v>
      </c>
      <c r="DZ12" s="17">
        <v>2.6</v>
      </c>
      <c r="EA12" s="17">
        <v>2.9</v>
      </c>
      <c r="EB12" s="17">
        <v>1</v>
      </c>
      <c r="EC12" s="17"/>
      <c r="ED12" s="17"/>
      <c r="EE12" s="17">
        <v>0</v>
      </c>
      <c r="EF12" s="17">
        <v>-3.7</v>
      </c>
      <c r="EG12" s="17">
        <v>-5</v>
      </c>
      <c r="EH12" s="17">
        <v>0</v>
      </c>
      <c r="EI12" s="17">
        <v>0</v>
      </c>
      <c r="EJ12" s="17">
        <v>0</v>
      </c>
      <c r="EK12" s="17">
        <v>2.6</v>
      </c>
      <c r="EL12" s="17">
        <v>-0.1</v>
      </c>
      <c r="EM12" s="17">
        <v>1.8</v>
      </c>
      <c r="EN12" s="17">
        <v>0.2</v>
      </c>
      <c r="EO12" s="17">
        <v>0.2</v>
      </c>
      <c r="EP12" s="17">
        <v>0.2</v>
      </c>
      <c r="EQ12" s="17">
        <v>-6.1</v>
      </c>
      <c r="ER12" s="17">
        <v>0</v>
      </c>
      <c r="ES12" s="17">
        <v>0</v>
      </c>
      <c r="ET12" s="17">
        <v>0</v>
      </c>
      <c r="EU12" s="17">
        <v>-0.2</v>
      </c>
      <c r="EV12" s="17">
        <v>-14.2</v>
      </c>
      <c r="EW12" s="17">
        <v>0</v>
      </c>
      <c r="EX12" s="17">
        <v>0</v>
      </c>
      <c r="EY12" s="17">
        <v>1.9</v>
      </c>
      <c r="EZ12" s="17">
        <v>0.6</v>
      </c>
      <c r="FA12" s="17">
        <v>0.5</v>
      </c>
      <c r="FB12" s="17">
        <v>0.4</v>
      </c>
      <c r="FC12" s="17">
        <v>0</v>
      </c>
      <c r="FD12" s="17">
        <v>0.4</v>
      </c>
      <c r="FE12" s="17">
        <v>1.2</v>
      </c>
      <c r="FF12" s="17">
        <v>1.8</v>
      </c>
      <c r="FG12" s="17"/>
      <c r="FH12" s="17"/>
      <c r="FI12" s="17">
        <v>4</v>
      </c>
      <c r="FJ12" s="17">
        <v>1.3</v>
      </c>
      <c r="FK12" s="17">
        <v>2.4</v>
      </c>
      <c r="FL12" s="17">
        <v>4.0999999999999996</v>
      </c>
      <c r="FM12" s="17">
        <v>9.86</v>
      </c>
      <c r="FN12" s="17">
        <v>-2.04</v>
      </c>
      <c r="FO12" s="15"/>
      <c r="FP12" s="17">
        <v>2.4</v>
      </c>
      <c r="FQ12" s="17">
        <v>-0.22500000000000001</v>
      </c>
      <c r="FR12" s="17">
        <v>2.5209999999999999</v>
      </c>
      <c r="FS12" s="17">
        <v>1.1000000000000001</v>
      </c>
      <c r="FT12" s="17">
        <v>0.33646999999999999</v>
      </c>
      <c r="FU12" s="17"/>
      <c r="FV12" s="17">
        <v>-1.2</v>
      </c>
      <c r="FW12" s="17">
        <v>0.8</v>
      </c>
      <c r="FX12" s="17">
        <v>5.7324700000000002</v>
      </c>
    </row>
    <row r="13" spans="1:180" ht="24" customHeight="1" x14ac:dyDescent="0.3">
      <c r="A13" s="16" t="s">
        <v>57</v>
      </c>
      <c r="B13" s="16" t="s">
        <v>731</v>
      </c>
      <c r="C13" s="17">
        <v>49.1</v>
      </c>
      <c r="D13" s="17">
        <v>-4.2</v>
      </c>
      <c r="E13" s="17">
        <v>10.6</v>
      </c>
      <c r="F13" s="17"/>
      <c r="G13" s="17"/>
      <c r="H13" s="17">
        <v>-16.8</v>
      </c>
      <c r="I13" s="17">
        <v>13.1</v>
      </c>
      <c r="J13" s="17"/>
      <c r="K13" s="17"/>
      <c r="L13" s="17">
        <v>-10.8</v>
      </c>
      <c r="M13" s="17">
        <v>-7.6</v>
      </c>
      <c r="N13" s="17">
        <v>-0.6</v>
      </c>
      <c r="O13" s="17"/>
      <c r="P13" s="17">
        <v>-13.1</v>
      </c>
      <c r="Q13" s="17"/>
      <c r="R13" s="17">
        <v>38.700000000000003</v>
      </c>
      <c r="S13" s="17">
        <v>0.1</v>
      </c>
      <c r="T13" s="17">
        <v>0</v>
      </c>
      <c r="U13" s="17"/>
      <c r="V13" s="17"/>
      <c r="W13" s="17"/>
      <c r="X13" s="17">
        <v>-1.2</v>
      </c>
      <c r="Y13" s="17">
        <v>2.9</v>
      </c>
      <c r="Z13" s="17">
        <v>-0.3</v>
      </c>
      <c r="AA13" s="17">
        <v>2.9</v>
      </c>
      <c r="AB13" s="17">
        <v>-3.4</v>
      </c>
      <c r="AC13" s="17">
        <v>3.1</v>
      </c>
      <c r="AD13" s="17">
        <v>3.3</v>
      </c>
      <c r="AE13" s="17"/>
      <c r="AF13" s="17"/>
      <c r="AG13" s="17"/>
      <c r="AH13" s="17"/>
      <c r="AI13" s="17">
        <v>4</v>
      </c>
      <c r="AJ13" s="17">
        <v>-8.5</v>
      </c>
      <c r="AK13" s="17"/>
      <c r="AL13" s="17"/>
      <c r="AM13" s="17"/>
      <c r="AN13" s="17">
        <v>-1.7</v>
      </c>
      <c r="AO13" s="17">
        <v>11.4</v>
      </c>
      <c r="AP13" s="17">
        <v>2.6</v>
      </c>
      <c r="AQ13" s="17">
        <v>0</v>
      </c>
      <c r="AR13" s="17">
        <v>0</v>
      </c>
      <c r="AS13" s="17">
        <v>0</v>
      </c>
      <c r="AT13" s="17">
        <v>2.6</v>
      </c>
      <c r="AU13" s="17">
        <v>1.7</v>
      </c>
      <c r="AV13" s="17">
        <v>38.6</v>
      </c>
      <c r="AW13" s="17">
        <v>-27.3</v>
      </c>
      <c r="AX13" s="17">
        <v>-46.2</v>
      </c>
      <c r="AY13" s="17">
        <v>3.9</v>
      </c>
      <c r="AZ13" s="17">
        <v>2.6</v>
      </c>
      <c r="BA13" s="17">
        <v>-4.2</v>
      </c>
      <c r="BB13" s="17">
        <v>0.4</v>
      </c>
      <c r="BC13" s="17">
        <v>2</v>
      </c>
      <c r="BD13" s="17">
        <v>-0.3</v>
      </c>
      <c r="BE13" s="17"/>
      <c r="BF13" s="17"/>
      <c r="BG13" s="17">
        <v>-2.5</v>
      </c>
      <c r="BH13" s="17"/>
      <c r="BI13" s="17"/>
      <c r="BJ13" s="17">
        <v>-2.7</v>
      </c>
      <c r="BK13" s="17"/>
      <c r="BL13" s="17"/>
      <c r="BM13" s="17"/>
      <c r="BN13" s="17">
        <v>7.5</v>
      </c>
      <c r="BO13" s="17">
        <v>-37.5</v>
      </c>
      <c r="BP13" s="17">
        <v>-38.5</v>
      </c>
      <c r="BQ13" s="17">
        <v>4.3</v>
      </c>
      <c r="BR13" s="17">
        <v>-3.8</v>
      </c>
      <c r="BS13" s="17">
        <v>18.399999999999999</v>
      </c>
      <c r="BT13" s="17">
        <v>0</v>
      </c>
      <c r="BU13" s="17"/>
      <c r="BV13" s="17"/>
      <c r="BW13" s="17"/>
      <c r="BX13" s="17">
        <v>0</v>
      </c>
      <c r="BY13" s="17"/>
      <c r="BZ13" s="17"/>
      <c r="CA13" s="17">
        <v>-0.3</v>
      </c>
      <c r="CB13" s="17">
        <v>27.5</v>
      </c>
      <c r="CC13" s="17">
        <v>14.9</v>
      </c>
      <c r="CD13" s="17">
        <v>1.2</v>
      </c>
      <c r="CE13" s="17">
        <v>1.9</v>
      </c>
      <c r="CF13" s="17">
        <v>0.9</v>
      </c>
      <c r="CG13" s="17"/>
      <c r="CH13" s="17">
        <v>0</v>
      </c>
      <c r="CI13" s="17"/>
      <c r="CJ13" s="17">
        <v>26.1</v>
      </c>
      <c r="CK13" s="17">
        <v>23.2</v>
      </c>
      <c r="CL13" s="17">
        <v>-30.9</v>
      </c>
      <c r="CM13" s="17">
        <v>-29.4</v>
      </c>
      <c r="CN13" s="17"/>
      <c r="CO13" s="17"/>
      <c r="CP13" s="17"/>
      <c r="CQ13" s="17"/>
      <c r="CR13" s="17"/>
      <c r="CS13" s="17"/>
      <c r="CT13" s="17">
        <v>-1.4</v>
      </c>
      <c r="CU13" s="17">
        <v>0.1</v>
      </c>
      <c r="CV13" s="17">
        <v>1.2</v>
      </c>
      <c r="CW13" s="17"/>
      <c r="CX13" s="17">
        <v>-15.4</v>
      </c>
      <c r="CY13" s="17">
        <v>0</v>
      </c>
      <c r="CZ13" s="17">
        <v>-5.0999999999999996</v>
      </c>
      <c r="DA13" s="17"/>
      <c r="DB13" s="17">
        <v>0</v>
      </c>
      <c r="DC13" s="17">
        <v>-0.1</v>
      </c>
      <c r="DD13" s="17">
        <v>-1</v>
      </c>
      <c r="DE13" s="17">
        <v>0</v>
      </c>
      <c r="DF13" s="17"/>
      <c r="DG13" s="17">
        <v>0.1</v>
      </c>
      <c r="DH13" s="17">
        <v>1.3</v>
      </c>
      <c r="DI13" s="17">
        <v>0.2</v>
      </c>
      <c r="DJ13" s="17">
        <v>-0.9</v>
      </c>
      <c r="DK13" s="17">
        <v>0.1</v>
      </c>
      <c r="DL13" s="17">
        <v>0.6</v>
      </c>
      <c r="DM13" s="17"/>
      <c r="DN13" s="17">
        <v>0</v>
      </c>
      <c r="DO13" s="17">
        <v>0</v>
      </c>
      <c r="DP13" s="17">
        <v>-3.8</v>
      </c>
      <c r="DQ13" s="17">
        <v>2.7</v>
      </c>
      <c r="DR13" s="17">
        <v>0</v>
      </c>
      <c r="DS13" s="17">
        <v>0.2</v>
      </c>
      <c r="DT13" s="17">
        <v>0.4</v>
      </c>
      <c r="DU13" s="17">
        <v>0</v>
      </c>
      <c r="DV13" s="17">
        <v>0</v>
      </c>
      <c r="DW13" s="17"/>
      <c r="DX13" s="17">
        <v>-3.1</v>
      </c>
      <c r="DY13" s="17">
        <v>0.3</v>
      </c>
      <c r="DZ13" s="17">
        <v>2.7</v>
      </c>
      <c r="EA13" s="17">
        <v>2.9</v>
      </c>
      <c r="EB13" s="17">
        <v>0.9</v>
      </c>
      <c r="EC13" s="17"/>
      <c r="ED13" s="17"/>
      <c r="EE13" s="17">
        <v>0</v>
      </c>
      <c r="EF13" s="17">
        <v>-2.6</v>
      </c>
      <c r="EG13" s="17">
        <v>-3.7</v>
      </c>
      <c r="EH13" s="17">
        <v>0.1</v>
      </c>
      <c r="EI13" s="17">
        <v>0</v>
      </c>
      <c r="EJ13" s="17">
        <v>0</v>
      </c>
      <c r="EK13" s="17">
        <v>2.6</v>
      </c>
      <c r="EL13" s="17">
        <v>-0.1</v>
      </c>
      <c r="EM13" s="17">
        <v>1.7</v>
      </c>
      <c r="EN13" s="17">
        <v>0.2</v>
      </c>
      <c r="EO13" s="17">
        <v>0.2</v>
      </c>
      <c r="EP13" s="17">
        <v>0.2</v>
      </c>
      <c r="EQ13" s="17">
        <v>-5.8</v>
      </c>
      <c r="ER13" s="17">
        <v>0</v>
      </c>
      <c r="ES13" s="17">
        <v>0</v>
      </c>
      <c r="ET13" s="17">
        <v>0</v>
      </c>
      <c r="EU13" s="17">
        <v>-0.2</v>
      </c>
      <c r="EV13" s="17">
        <v>-13.4</v>
      </c>
      <c r="EW13" s="17">
        <v>0</v>
      </c>
      <c r="EX13" s="17">
        <v>0</v>
      </c>
      <c r="EY13" s="17">
        <v>1.9</v>
      </c>
      <c r="EZ13" s="17">
        <v>0.7</v>
      </c>
      <c r="FA13" s="17">
        <v>0.5</v>
      </c>
      <c r="FB13" s="17">
        <v>0.4</v>
      </c>
      <c r="FC13" s="17">
        <v>0</v>
      </c>
      <c r="FD13" s="17">
        <v>0.4</v>
      </c>
      <c r="FE13" s="17">
        <v>1.1000000000000001</v>
      </c>
      <c r="FF13" s="17">
        <v>2</v>
      </c>
      <c r="FG13" s="17"/>
      <c r="FH13" s="17"/>
      <c r="FI13" s="17">
        <v>5</v>
      </c>
      <c r="FJ13" s="17">
        <v>1.2</v>
      </c>
      <c r="FK13" s="17">
        <v>2.2000000000000002</v>
      </c>
      <c r="FL13" s="17">
        <v>4.0999999999999996</v>
      </c>
      <c r="FM13" s="17">
        <v>10.55</v>
      </c>
      <c r="FN13" s="17">
        <v>19.850000000000001</v>
      </c>
      <c r="FO13" s="15"/>
      <c r="FP13" s="17">
        <v>2.4</v>
      </c>
      <c r="FQ13" s="17">
        <v>-0.32</v>
      </c>
      <c r="FR13" s="17">
        <v>2.6059999999999999</v>
      </c>
      <c r="FS13" s="17">
        <v>1.1000000000000001</v>
      </c>
      <c r="FT13" s="17">
        <v>0.32394000000000001</v>
      </c>
      <c r="FU13" s="17"/>
      <c r="FV13" s="17">
        <v>-1.2</v>
      </c>
      <c r="FW13" s="17">
        <v>0.5</v>
      </c>
      <c r="FX13" s="17">
        <v>5.4099399999999997</v>
      </c>
    </row>
    <row r="14" spans="1:180" ht="24" customHeight="1" x14ac:dyDescent="0.3">
      <c r="A14" s="16" t="s">
        <v>57</v>
      </c>
      <c r="B14" s="16" t="s">
        <v>732</v>
      </c>
      <c r="C14" s="17">
        <v>47.5</v>
      </c>
      <c r="D14" s="17">
        <v>-18.600000000000001</v>
      </c>
      <c r="E14" s="17">
        <v>7.4</v>
      </c>
      <c r="F14" s="17"/>
      <c r="G14" s="17"/>
      <c r="H14" s="17">
        <v>-14.2</v>
      </c>
      <c r="I14" s="17">
        <v>15.5</v>
      </c>
      <c r="J14" s="17"/>
      <c r="K14" s="17"/>
      <c r="L14" s="17">
        <v>-16</v>
      </c>
      <c r="M14" s="17">
        <v>-14.5</v>
      </c>
      <c r="N14" s="17">
        <v>-8.4</v>
      </c>
      <c r="O14" s="17"/>
      <c r="P14" s="17">
        <v>-15.9</v>
      </c>
      <c r="Q14" s="17"/>
      <c r="R14" s="17">
        <v>32</v>
      </c>
      <c r="S14" s="17">
        <v>0</v>
      </c>
      <c r="T14" s="17">
        <v>0</v>
      </c>
      <c r="U14" s="17"/>
      <c r="V14" s="17"/>
      <c r="W14" s="17"/>
      <c r="X14" s="17">
        <v>-1.2</v>
      </c>
      <c r="Y14" s="17">
        <v>1.3</v>
      </c>
      <c r="Z14" s="17">
        <v>-0.2</v>
      </c>
      <c r="AA14" s="17">
        <v>3</v>
      </c>
      <c r="AB14" s="17">
        <v>-3.4</v>
      </c>
      <c r="AC14" s="17">
        <v>3</v>
      </c>
      <c r="AD14" s="17">
        <v>4.4000000000000004</v>
      </c>
      <c r="AE14" s="17"/>
      <c r="AF14" s="17"/>
      <c r="AG14" s="17"/>
      <c r="AH14" s="17"/>
      <c r="AI14" s="17">
        <v>3.5</v>
      </c>
      <c r="AJ14" s="17">
        <v>0</v>
      </c>
      <c r="AK14" s="17"/>
      <c r="AL14" s="17"/>
      <c r="AM14" s="17"/>
      <c r="AN14" s="17">
        <v>-1.7</v>
      </c>
      <c r="AO14" s="17">
        <v>7.2</v>
      </c>
      <c r="AP14" s="17">
        <v>2.4</v>
      </c>
      <c r="AQ14" s="17">
        <v>0</v>
      </c>
      <c r="AR14" s="17">
        <v>0</v>
      </c>
      <c r="AS14" s="17">
        <v>-0.2</v>
      </c>
      <c r="AT14" s="17">
        <v>2.6</v>
      </c>
      <c r="AU14" s="17">
        <v>0.8</v>
      </c>
      <c r="AV14" s="17">
        <v>35.6</v>
      </c>
      <c r="AW14" s="17">
        <v>-30.1</v>
      </c>
      <c r="AX14" s="17">
        <v>-49.1</v>
      </c>
      <c r="AY14" s="17">
        <v>2.5</v>
      </c>
      <c r="AZ14" s="17">
        <v>1.3</v>
      </c>
      <c r="BA14" s="17">
        <v>-4.7</v>
      </c>
      <c r="BB14" s="17">
        <v>0.4</v>
      </c>
      <c r="BC14" s="17">
        <v>2</v>
      </c>
      <c r="BD14" s="17">
        <v>-1.2</v>
      </c>
      <c r="BE14" s="17"/>
      <c r="BF14" s="17"/>
      <c r="BG14" s="17">
        <v>-3.6</v>
      </c>
      <c r="BH14" s="17"/>
      <c r="BI14" s="17"/>
      <c r="BJ14" s="17">
        <v>-0.5</v>
      </c>
      <c r="BK14" s="17"/>
      <c r="BL14" s="17"/>
      <c r="BM14" s="17"/>
      <c r="BN14" s="17">
        <v>1.6</v>
      </c>
      <c r="BO14" s="17">
        <v>-41.3</v>
      </c>
      <c r="BP14" s="17">
        <v>-42.2</v>
      </c>
      <c r="BQ14" s="17">
        <v>0.1</v>
      </c>
      <c r="BR14" s="17">
        <v>-7.8</v>
      </c>
      <c r="BS14" s="17">
        <v>17</v>
      </c>
      <c r="BT14" s="17">
        <v>-0.1</v>
      </c>
      <c r="BU14" s="17"/>
      <c r="BV14" s="17"/>
      <c r="BW14" s="17"/>
      <c r="BX14" s="17">
        <v>0</v>
      </c>
      <c r="BY14" s="17"/>
      <c r="BZ14" s="17"/>
      <c r="CA14" s="17">
        <v>-0.4</v>
      </c>
      <c r="CB14" s="17">
        <v>27.3</v>
      </c>
      <c r="CC14" s="17">
        <v>14.9</v>
      </c>
      <c r="CD14" s="17">
        <v>0.8</v>
      </c>
      <c r="CE14" s="17">
        <v>4.2</v>
      </c>
      <c r="CF14" s="17">
        <v>0.8</v>
      </c>
      <c r="CG14" s="17"/>
      <c r="CH14" s="17">
        <v>0</v>
      </c>
      <c r="CI14" s="17"/>
      <c r="CJ14" s="17">
        <v>23.3</v>
      </c>
      <c r="CK14" s="17">
        <v>20.5</v>
      </c>
      <c r="CL14" s="17">
        <v>-34.799999999999997</v>
      </c>
      <c r="CM14" s="17">
        <v>-35.799999999999997</v>
      </c>
      <c r="CN14" s="17"/>
      <c r="CO14" s="17"/>
      <c r="CP14" s="17"/>
      <c r="CQ14" s="17"/>
      <c r="CR14" s="17"/>
      <c r="CS14" s="17"/>
      <c r="CT14" s="17">
        <v>-1.5</v>
      </c>
      <c r="CU14" s="17">
        <v>0</v>
      </c>
      <c r="CV14" s="17">
        <v>1.2</v>
      </c>
      <c r="CW14" s="17"/>
      <c r="CX14" s="17">
        <v>-15.8</v>
      </c>
      <c r="CY14" s="17">
        <v>0</v>
      </c>
      <c r="CZ14" s="17">
        <v>-5.0999999999999996</v>
      </c>
      <c r="DA14" s="17"/>
      <c r="DB14" s="17">
        <v>0.1</v>
      </c>
      <c r="DC14" s="17">
        <v>-0.1</v>
      </c>
      <c r="DD14" s="17">
        <v>-1</v>
      </c>
      <c r="DE14" s="17">
        <v>0</v>
      </c>
      <c r="DF14" s="17"/>
      <c r="DG14" s="17">
        <v>0.2</v>
      </c>
      <c r="DH14" s="17">
        <v>1.2</v>
      </c>
      <c r="DI14" s="17">
        <v>0.2</v>
      </c>
      <c r="DJ14" s="17">
        <v>-1.1000000000000001</v>
      </c>
      <c r="DK14" s="17">
        <v>0.1</v>
      </c>
      <c r="DL14" s="17">
        <v>0.5</v>
      </c>
      <c r="DM14" s="17"/>
      <c r="DN14" s="17">
        <v>0</v>
      </c>
      <c r="DO14" s="17">
        <v>0</v>
      </c>
      <c r="DP14" s="17">
        <v>-4.0999999999999996</v>
      </c>
      <c r="DQ14" s="17">
        <v>1.2</v>
      </c>
      <c r="DR14" s="17">
        <v>0</v>
      </c>
      <c r="DS14" s="17">
        <v>0.2</v>
      </c>
      <c r="DT14" s="17">
        <v>0.4</v>
      </c>
      <c r="DU14" s="17">
        <v>0</v>
      </c>
      <c r="DV14" s="17">
        <v>0</v>
      </c>
      <c r="DW14" s="17"/>
      <c r="DX14" s="17">
        <v>-3.2</v>
      </c>
      <c r="DY14" s="17">
        <v>0.3</v>
      </c>
      <c r="DZ14" s="17">
        <v>2.6</v>
      </c>
      <c r="EA14" s="17">
        <v>2.9</v>
      </c>
      <c r="EB14" s="17">
        <v>0.7</v>
      </c>
      <c r="EC14" s="17"/>
      <c r="ED14" s="17"/>
      <c r="EE14" s="17">
        <v>0</v>
      </c>
      <c r="EF14" s="17">
        <v>-5.9</v>
      </c>
      <c r="EG14" s="17">
        <v>-6.3</v>
      </c>
      <c r="EH14" s="17">
        <v>-0.3</v>
      </c>
      <c r="EI14" s="17">
        <v>0</v>
      </c>
      <c r="EJ14" s="17">
        <v>0</v>
      </c>
      <c r="EK14" s="17">
        <v>2.6</v>
      </c>
      <c r="EL14" s="17">
        <v>-0.1</v>
      </c>
      <c r="EM14" s="17">
        <v>1.7</v>
      </c>
      <c r="EN14" s="17">
        <v>0.2</v>
      </c>
      <c r="EO14" s="17">
        <v>0.2</v>
      </c>
      <c r="EP14" s="17">
        <v>0.2</v>
      </c>
      <c r="EQ14" s="17">
        <v>-5.3</v>
      </c>
      <c r="ER14" s="17">
        <v>0</v>
      </c>
      <c r="ES14" s="17">
        <v>0</v>
      </c>
      <c r="ET14" s="17">
        <v>0</v>
      </c>
      <c r="EU14" s="17">
        <v>-0.2</v>
      </c>
      <c r="EV14" s="17">
        <v>-14.6</v>
      </c>
      <c r="EW14" s="17">
        <v>0</v>
      </c>
      <c r="EX14" s="17">
        <v>0</v>
      </c>
      <c r="EY14" s="17">
        <v>1.9</v>
      </c>
      <c r="EZ14" s="17">
        <v>0.7</v>
      </c>
      <c r="FA14" s="17">
        <v>0.5</v>
      </c>
      <c r="FB14" s="17">
        <v>0.4</v>
      </c>
      <c r="FC14" s="17">
        <v>0</v>
      </c>
      <c r="FD14" s="17">
        <v>0.4</v>
      </c>
      <c r="FE14" s="17">
        <v>1</v>
      </c>
      <c r="FF14" s="17">
        <v>1.9</v>
      </c>
      <c r="FG14" s="17"/>
      <c r="FH14" s="17"/>
      <c r="FI14" s="17">
        <v>5.2</v>
      </c>
      <c r="FJ14" s="17">
        <v>1.2</v>
      </c>
      <c r="FK14" s="17">
        <v>2.5</v>
      </c>
      <c r="FL14" s="17">
        <v>4.2</v>
      </c>
      <c r="FM14" s="17">
        <v>10.68</v>
      </c>
      <c r="FN14" s="17">
        <v>-80.319999999999993</v>
      </c>
      <c r="FO14" s="15"/>
      <c r="FP14" s="17">
        <v>2.2000000000000002</v>
      </c>
      <c r="FQ14" s="17">
        <v>-0.34200000000000003</v>
      </c>
      <c r="FR14" s="17">
        <v>2.7174999999999998</v>
      </c>
      <c r="FS14" s="17">
        <v>1.1000000000000001</v>
      </c>
      <c r="FT14" s="17">
        <v>0.32019999999999998</v>
      </c>
      <c r="FU14" s="17"/>
      <c r="FV14" s="17">
        <v>-0.8</v>
      </c>
      <c r="FW14" s="17">
        <v>0.5</v>
      </c>
      <c r="FX14" s="17">
        <v>5.6957000000000004</v>
      </c>
    </row>
    <row r="15" spans="1:180" ht="24" customHeight="1" x14ac:dyDescent="0.3">
      <c r="A15" s="16" t="s">
        <v>57</v>
      </c>
      <c r="B15" s="16" t="s">
        <v>733</v>
      </c>
      <c r="C15" s="17">
        <v>44.6</v>
      </c>
      <c r="D15" s="17">
        <v>-20.8</v>
      </c>
      <c r="E15" s="17">
        <v>8.3000000000000007</v>
      </c>
      <c r="F15" s="17"/>
      <c r="G15" s="17"/>
      <c r="H15" s="17">
        <v>-10.199999999999999</v>
      </c>
      <c r="I15" s="17">
        <v>9.3000000000000007</v>
      </c>
      <c r="J15" s="17"/>
      <c r="K15" s="17"/>
      <c r="L15" s="17">
        <v>-20</v>
      </c>
      <c r="M15" s="17">
        <v>-12.4</v>
      </c>
      <c r="N15" s="17">
        <v>-4.7</v>
      </c>
      <c r="O15" s="17"/>
      <c r="P15" s="17">
        <v>-15.8</v>
      </c>
      <c r="Q15" s="17"/>
      <c r="R15" s="17">
        <v>33.299999999999997</v>
      </c>
      <c r="S15" s="17">
        <v>0.1</v>
      </c>
      <c r="T15" s="17">
        <v>0</v>
      </c>
      <c r="U15" s="17"/>
      <c r="V15" s="17"/>
      <c r="W15" s="17"/>
      <c r="X15" s="17">
        <v>-2.4</v>
      </c>
      <c r="Y15" s="17">
        <v>1.5</v>
      </c>
      <c r="Z15" s="17">
        <v>-0.2</v>
      </c>
      <c r="AA15" s="17">
        <v>2.9</v>
      </c>
      <c r="AB15" s="17">
        <v>-3.4</v>
      </c>
      <c r="AC15" s="17">
        <v>2.9</v>
      </c>
      <c r="AD15" s="17">
        <v>4.3</v>
      </c>
      <c r="AE15" s="17"/>
      <c r="AF15" s="17"/>
      <c r="AG15" s="17"/>
      <c r="AH15" s="17"/>
      <c r="AI15" s="17">
        <v>3.3</v>
      </c>
      <c r="AJ15" s="17">
        <v>0</v>
      </c>
      <c r="AK15" s="17"/>
      <c r="AL15" s="17"/>
      <c r="AM15" s="17"/>
      <c r="AN15" s="17">
        <v>-1.8</v>
      </c>
      <c r="AO15" s="17">
        <v>-22.8</v>
      </c>
      <c r="AP15" s="17">
        <v>1.4</v>
      </c>
      <c r="AQ15" s="17">
        <v>0</v>
      </c>
      <c r="AR15" s="17">
        <v>0</v>
      </c>
      <c r="AS15" s="17">
        <v>-0.4</v>
      </c>
      <c r="AT15" s="17">
        <v>2.6</v>
      </c>
      <c r="AU15" s="17">
        <v>1.1000000000000001</v>
      </c>
      <c r="AV15" s="17">
        <v>35.200000000000003</v>
      </c>
      <c r="AW15" s="17">
        <v>-30.5</v>
      </c>
      <c r="AX15" s="17">
        <v>-49.4</v>
      </c>
      <c r="AY15" s="17">
        <v>2.8</v>
      </c>
      <c r="AZ15" s="17">
        <v>1.3</v>
      </c>
      <c r="BA15" s="17">
        <v>-3.4</v>
      </c>
      <c r="BB15" s="17">
        <v>0.4</v>
      </c>
      <c r="BC15" s="17">
        <v>2</v>
      </c>
      <c r="BD15" s="17">
        <v>-1.2</v>
      </c>
      <c r="BE15" s="17"/>
      <c r="BF15" s="17"/>
      <c r="BG15" s="17">
        <v>-4.7</v>
      </c>
      <c r="BH15" s="17"/>
      <c r="BI15" s="17"/>
      <c r="BJ15" s="17">
        <v>-0.6</v>
      </c>
      <c r="BK15" s="17"/>
      <c r="BL15" s="17"/>
      <c r="BM15" s="17"/>
      <c r="BN15" s="17">
        <v>-4.4000000000000004</v>
      </c>
      <c r="BO15" s="17">
        <v>-41.6</v>
      </c>
      <c r="BP15" s="17">
        <v>-42.6</v>
      </c>
      <c r="BQ15" s="17">
        <v>0.4</v>
      </c>
      <c r="BR15" s="17">
        <v>-7.3</v>
      </c>
      <c r="BS15" s="17">
        <v>16.7</v>
      </c>
      <c r="BT15" s="17">
        <v>-0.3</v>
      </c>
      <c r="BU15" s="17"/>
      <c r="BV15" s="17"/>
      <c r="BW15" s="17"/>
      <c r="BX15" s="17">
        <v>0</v>
      </c>
      <c r="BY15" s="17"/>
      <c r="BZ15" s="17"/>
      <c r="CA15" s="17">
        <v>-0.4</v>
      </c>
      <c r="CB15" s="17">
        <v>21.1</v>
      </c>
      <c r="CC15" s="17">
        <v>14.8</v>
      </c>
      <c r="CD15" s="17">
        <v>0.2</v>
      </c>
      <c r="CE15" s="17">
        <v>2.6</v>
      </c>
      <c r="CF15" s="17">
        <v>1</v>
      </c>
      <c r="CG15" s="17"/>
      <c r="CH15" s="17">
        <v>0</v>
      </c>
      <c r="CI15" s="17"/>
      <c r="CJ15" s="17">
        <v>22.2</v>
      </c>
      <c r="CK15" s="17">
        <v>19.8</v>
      </c>
      <c r="CL15" s="17">
        <v>-34.9</v>
      </c>
      <c r="CM15" s="17">
        <v>-32.200000000000003</v>
      </c>
      <c r="CN15" s="17"/>
      <c r="CO15" s="17"/>
      <c r="CP15" s="17"/>
      <c r="CQ15" s="17"/>
      <c r="CR15" s="17"/>
      <c r="CS15" s="17"/>
      <c r="CT15" s="17">
        <v>-1.5</v>
      </c>
      <c r="CU15" s="17">
        <v>0</v>
      </c>
      <c r="CV15" s="17">
        <v>1.2</v>
      </c>
      <c r="CW15" s="17"/>
      <c r="CX15" s="17">
        <v>-15</v>
      </c>
      <c r="CY15" s="17">
        <v>0</v>
      </c>
      <c r="CZ15" s="17">
        <v>-4.8</v>
      </c>
      <c r="DA15" s="17"/>
      <c r="DB15" s="17">
        <v>0.1</v>
      </c>
      <c r="DC15" s="17">
        <v>0</v>
      </c>
      <c r="DD15" s="17">
        <v>-0.8</v>
      </c>
      <c r="DE15" s="17">
        <v>0</v>
      </c>
      <c r="DF15" s="17"/>
      <c r="DG15" s="17">
        <v>0.2</v>
      </c>
      <c r="DH15" s="17">
        <v>1.2</v>
      </c>
      <c r="DI15" s="17">
        <v>0.3</v>
      </c>
      <c r="DJ15" s="17">
        <v>-0.8</v>
      </c>
      <c r="DK15" s="17">
        <v>0.3</v>
      </c>
      <c r="DL15" s="17">
        <v>0.5</v>
      </c>
      <c r="DM15" s="17"/>
      <c r="DN15" s="17">
        <v>0</v>
      </c>
      <c r="DO15" s="17">
        <v>0</v>
      </c>
      <c r="DP15" s="17">
        <v>-4.0999999999999996</v>
      </c>
      <c r="DQ15" s="17">
        <v>1.9</v>
      </c>
      <c r="DR15" s="17">
        <v>0</v>
      </c>
      <c r="DS15" s="17">
        <v>0.2</v>
      </c>
      <c r="DT15" s="17">
        <v>0.4</v>
      </c>
      <c r="DU15" s="17">
        <v>0.1</v>
      </c>
      <c r="DV15" s="17">
        <v>0</v>
      </c>
      <c r="DW15" s="17"/>
      <c r="DX15" s="17">
        <v>-3.2</v>
      </c>
      <c r="DY15" s="17">
        <v>0.2</v>
      </c>
      <c r="DZ15" s="17">
        <v>2.6</v>
      </c>
      <c r="EA15" s="17">
        <v>2.9</v>
      </c>
      <c r="EB15" s="17">
        <v>1</v>
      </c>
      <c r="EC15" s="17"/>
      <c r="ED15" s="17"/>
      <c r="EE15" s="17">
        <v>0</v>
      </c>
      <c r="EF15" s="17">
        <v>-5.9</v>
      </c>
      <c r="EG15" s="17">
        <v>-6.6</v>
      </c>
      <c r="EH15" s="17">
        <v>-0.3</v>
      </c>
      <c r="EI15" s="17">
        <v>0</v>
      </c>
      <c r="EJ15" s="17">
        <v>0</v>
      </c>
      <c r="EK15" s="17">
        <v>2.6</v>
      </c>
      <c r="EL15" s="17">
        <v>-0.4</v>
      </c>
      <c r="EM15" s="17">
        <v>1.6</v>
      </c>
      <c r="EN15" s="17">
        <v>0.2</v>
      </c>
      <c r="EO15" s="17">
        <v>0.2</v>
      </c>
      <c r="EP15" s="17">
        <v>0.2</v>
      </c>
      <c r="EQ15" s="17">
        <v>-5.5</v>
      </c>
      <c r="ER15" s="17">
        <v>0</v>
      </c>
      <c r="ES15" s="17">
        <v>0</v>
      </c>
      <c r="ET15" s="17">
        <v>0</v>
      </c>
      <c r="EU15" s="17">
        <v>-0.2</v>
      </c>
      <c r="EV15" s="17">
        <v>-14.6</v>
      </c>
      <c r="EW15" s="17">
        <v>0</v>
      </c>
      <c r="EX15" s="17">
        <v>0</v>
      </c>
      <c r="EY15" s="17">
        <v>1.9</v>
      </c>
      <c r="EZ15" s="17">
        <v>0.7</v>
      </c>
      <c r="FA15" s="17">
        <v>0.5</v>
      </c>
      <c r="FB15" s="17">
        <v>0.4</v>
      </c>
      <c r="FC15" s="17">
        <v>0</v>
      </c>
      <c r="FD15" s="17">
        <v>0.4</v>
      </c>
      <c r="FE15" s="17">
        <v>1.2</v>
      </c>
      <c r="FF15" s="17">
        <v>1.9</v>
      </c>
      <c r="FG15" s="17"/>
      <c r="FH15" s="17"/>
      <c r="FI15" s="17">
        <v>4.9000000000000004</v>
      </c>
      <c r="FJ15" s="17">
        <v>2</v>
      </c>
      <c r="FK15" s="17">
        <v>2.2999999999999998</v>
      </c>
      <c r="FL15" s="17">
        <v>4.0999999999999996</v>
      </c>
      <c r="FM15" s="17">
        <v>10.47</v>
      </c>
      <c r="FN15" s="17">
        <v>-127.33</v>
      </c>
      <c r="FO15" s="15"/>
      <c r="FP15" s="17">
        <v>1.7</v>
      </c>
      <c r="FQ15" s="17">
        <v>0.25700000000000001</v>
      </c>
      <c r="FR15" s="17">
        <v>3.1535000000000002</v>
      </c>
      <c r="FS15" s="17">
        <v>1.1000000000000001</v>
      </c>
      <c r="FT15" s="17">
        <v>0.30953000000000003</v>
      </c>
      <c r="FU15" s="17"/>
      <c r="FV15" s="17">
        <v>-0.8</v>
      </c>
      <c r="FW15" s="17">
        <v>0.4</v>
      </c>
      <c r="FX15" s="17">
        <v>6.1200299999999999</v>
      </c>
    </row>
    <row r="16" spans="1:180" ht="24" customHeight="1" x14ac:dyDescent="0.3">
      <c r="A16" s="16" t="s">
        <v>57</v>
      </c>
      <c r="B16" s="16" t="s">
        <v>734</v>
      </c>
      <c r="C16" s="17">
        <v>46</v>
      </c>
      <c r="D16" s="17">
        <v>-28</v>
      </c>
      <c r="E16" s="17">
        <v>6.4</v>
      </c>
      <c r="F16" s="17"/>
      <c r="G16" s="17"/>
      <c r="H16" s="17">
        <v>-9.3000000000000007</v>
      </c>
      <c r="I16" s="17">
        <v>9.4</v>
      </c>
      <c r="J16" s="17"/>
      <c r="K16" s="17"/>
      <c r="L16" s="17">
        <v>-19.7</v>
      </c>
      <c r="M16" s="17">
        <v>-17.100000000000001</v>
      </c>
      <c r="N16" s="17">
        <v>-10.6</v>
      </c>
      <c r="O16" s="17"/>
      <c r="P16" s="17">
        <v>-16.7</v>
      </c>
      <c r="Q16" s="17"/>
      <c r="R16" s="17">
        <v>30.5</v>
      </c>
      <c r="S16" s="17">
        <v>-0.1</v>
      </c>
      <c r="T16" s="17">
        <v>0</v>
      </c>
      <c r="U16" s="17"/>
      <c r="V16" s="17"/>
      <c r="W16" s="17"/>
      <c r="X16" s="17">
        <v>-4.8</v>
      </c>
      <c r="Y16" s="17">
        <v>1.4</v>
      </c>
      <c r="Z16" s="17">
        <v>-0.1</v>
      </c>
      <c r="AA16" s="17">
        <v>2.8</v>
      </c>
      <c r="AB16" s="17">
        <v>-3.4</v>
      </c>
      <c r="AC16" s="17">
        <v>2.9</v>
      </c>
      <c r="AD16" s="17">
        <v>3.8</v>
      </c>
      <c r="AE16" s="17"/>
      <c r="AF16" s="17"/>
      <c r="AG16" s="17"/>
      <c r="AH16" s="17"/>
      <c r="AI16" s="17">
        <v>2.9</v>
      </c>
      <c r="AJ16" s="17">
        <v>0</v>
      </c>
      <c r="AK16" s="17"/>
      <c r="AL16" s="17"/>
      <c r="AM16" s="17"/>
      <c r="AN16" s="17">
        <v>-1.8</v>
      </c>
      <c r="AO16" s="17">
        <v>-25</v>
      </c>
      <c r="AP16" s="17">
        <v>0.9</v>
      </c>
      <c r="AQ16" s="17">
        <v>0</v>
      </c>
      <c r="AR16" s="17">
        <v>0</v>
      </c>
      <c r="AS16" s="17">
        <v>-0.4</v>
      </c>
      <c r="AT16" s="17">
        <v>2.6</v>
      </c>
      <c r="AU16" s="17">
        <v>1.2</v>
      </c>
      <c r="AV16" s="17">
        <v>34.1</v>
      </c>
      <c r="AW16" s="17">
        <v>-31.6</v>
      </c>
      <c r="AX16" s="17">
        <v>-50.3</v>
      </c>
      <c r="AY16" s="17">
        <v>2</v>
      </c>
      <c r="AZ16" s="17">
        <v>-0.2</v>
      </c>
      <c r="BA16" s="17">
        <v>-4.4000000000000004</v>
      </c>
      <c r="BB16" s="17">
        <v>0.4</v>
      </c>
      <c r="BC16" s="17">
        <v>2</v>
      </c>
      <c r="BD16" s="17">
        <v>-0.6</v>
      </c>
      <c r="BE16" s="17"/>
      <c r="BF16" s="17"/>
      <c r="BG16" s="17">
        <v>-4.7</v>
      </c>
      <c r="BH16" s="17"/>
      <c r="BI16" s="17"/>
      <c r="BJ16" s="17">
        <v>-1.1000000000000001</v>
      </c>
      <c r="BK16" s="17"/>
      <c r="BL16" s="17"/>
      <c r="BM16" s="17"/>
      <c r="BN16" s="17">
        <v>-2.2000000000000002</v>
      </c>
      <c r="BO16" s="17">
        <v>-42.6</v>
      </c>
      <c r="BP16" s="17">
        <v>-43.8</v>
      </c>
      <c r="BQ16" s="17">
        <v>-0.9</v>
      </c>
      <c r="BR16" s="17">
        <v>-6.8</v>
      </c>
      <c r="BS16" s="17">
        <v>16.5</v>
      </c>
      <c r="BT16" s="17">
        <v>-0.5</v>
      </c>
      <c r="BU16" s="17"/>
      <c r="BV16" s="17"/>
      <c r="BW16" s="17"/>
      <c r="BX16" s="17">
        <v>0</v>
      </c>
      <c r="BY16" s="17"/>
      <c r="BZ16" s="17"/>
      <c r="CA16" s="17">
        <v>-0.3</v>
      </c>
      <c r="CB16" s="17">
        <v>20.399999999999999</v>
      </c>
      <c r="CC16" s="17">
        <v>14.9</v>
      </c>
      <c r="CD16" s="17">
        <v>0.8</v>
      </c>
      <c r="CE16" s="17">
        <v>2.1</v>
      </c>
      <c r="CF16" s="17">
        <v>1</v>
      </c>
      <c r="CG16" s="17"/>
      <c r="CH16" s="17">
        <v>0</v>
      </c>
      <c r="CI16" s="17"/>
      <c r="CJ16" s="17">
        <v>21.8</v>
      </c>
      <c r="CK16" s="17">
        <v>18.899999999999999</v>
      </c>
      <c r="CL16" s="17">
        <v>-36.799999999999997</v>
      </c>
      <c r="CM16" s="17">
        <v>-37.4</v>
      </c>
      <c r="CN16" s="17"/>
      <c r="CO16" s="17"/>
      <c r="CP16" s="17"/>
      <c r="CQ16" s="17"/>
      <c r="CR16" s="17"/>
      <c r="CS16" s="17"/>
      <c r="CT16" s="17">
        <v>-1.5</v>
      </c>
      <c r="CU16" s="17">
        <v>0</v>
      </c>
      <c r="CV16" s="17">
        <v>1.2</v>
      </c>
      <c r="CW16" s="17"/>
      <c r="CX16" s="17">
        <v>-15.4</v>
      </c>
      <c r="CY16" s="17">
        <v>0</v>
      </c>
      <c r="CZ16" s="17">
        <v>-4.9000000000000004</v>
      </c>
      <c r="DA16" s="17"/>
      <c r="DB16" s="17">
        <v>0.1</v>
      </c>
      <c r="DC16" s="17">
        <v>0</v>
      </c>
      <c r="DD16" s="17">
        <v>-0.8</v>
      </c>
      <c r="DE16" s="17">
        <v>0</v>
      </c>
      <c r="DF16" s="17"/>
      <c r="DG16" s="17">
        <v>0.2</v>
      </c>
      <c r="DH16" s="17">
        <v>1.2</v>
      </c>
      <c r="DI16" s="17">
        <v>0.2</v>
      </c>
      <c r="DJ16" s="17">
        <v>-1.1000000000000001</v>
      </c>
      <c r="DK16" s="17">
        <v>0.1</v>
      </c>
      <c r="DL16" s="17">
        <v>0.5</v>
      </c>
      <c r="DM16" s="17"/>
      <c r="DN16" s="17">
        <v>0</v>
      </c>
      <c r="DO16" s="17">
        <v>0</v>
      </c>
      <c r="DP16" s="17">
        <v>-4</v>
      </c>
      <c r="DQ16" s="17">
        <v>1.8</v>
      </c>
      <c r="DR16" s="17">
        <v>0</v>
      </c>
      <c r="DS16" s="17">
        <v>-0.1</v>
      </c>
      <c r="DT16" s="17">
        <v>0.4</v>
      </c>
      <c r="DU16" s="17">
        <v>0.1</v>
      </c>
      <c r="DV16" s="17">
        <v>0</v>
      </c>
      <c r="DW16" s="17"/>
      <c r="DX16" s="17">
        <v>-3</v>
      </c>
      <c r="DY16" s="17">
        <v>0.1</v>
      </c>
      <c r="DZ16" s="17">
        <v>2.6</v>
      </c>
      <c r="EA16" s="17">
        <v>2.9</v>
      </c>
      <c r="EB16" s="17">
        <v>0.9</v>
      </c>
      <c r="EC16" s="17"/>
      <c r="ED16" s="17"/>
      <c r="EE16" s="17">
        <v>0</v>
      </c>
      <c r="EF16" s="17">
        <v>-7.2</v>
      </c>
      <c r="EG16" s="17">
        <v>-8.1</v>
      </c>
      <c r="EH16" s="17">
        <v>-0.5</v>
      </c>
      <c r="EI16" s="17">
        <v>0</v>
      </c>
      <c r="EJ16" s="17">
        <v>0</v>
      </c>
      <c r="EK16" s="17">
        <v>2.6</v>
      </c>
      <c r="EL16" s="17">
        <v>-0.4</v>
      </c>
      <c r="EM16" s="17">
        <v>1.6</v>
      </c>
      <c r="EN16" s="17">
        <v>0.2</v>
      </c>
      <c r="EO16" s="17">
        <v>0.2</v>
      </c>
      <c r="EP16" s="17">
        <v>0.2</v>
      </c>
      <c r="EQ16" s="17">
        <v>-5.0999999999999996</v>
      </c>
      <c r="ER16" s="17">
        <v>0</v>
      </c>
      <c r="ES16" s="17">
        <v>0</v>
      </c>
      <c r="ET16" s="17">
        <v>0</v>
      </c>
      <c r="EU16" s="17">
        <v>-0.2</v>
      </c>
      <c r="EV16" s="17">
        <v>0</v>
      </c>
      <c r="EW16" s="17">
        <v>0</v>
      </c>
      <c r="EX16" s="17">
        <v>0</v>
      </c>
      <c r="EY16" s="17">
        <v>1.9</v>
      </c>
      <c r="EZ16" s="17">
        <v>0.7</v>
      </c>
      <c r="FA16" s="17">
        <v>0.5</v>
      </c>
      <c r="FB16" s="17">
        <v>0.4</v>
      </c>
      <c r="FC16" s="17">
        <v>0</v>
      </c>
      <c r="FD16" s="17">
        <v>0.4</v>
      </c>
      <c r="FE16" s="17">
        <v>1.2</v>
      </c>
      <c r="FF16" s="17">
        <v>1.9</v>
      </c>
      <c r="FG16" s="17"/>
      <c r="FH16" s="17"/>
      <c r="FI16" s="17">
        <v>5</v>
      </c>
      <c r="FJ16" s="17">
        <v>2.1</v>
      </c>
      <c r="FK16" s="17">
        <v>2.2000000000000002</v>
      </c>
      <c r="FL16" s="17">
        <v>4.0999999999999996</v>
      </c>
      <c r="FM16" s="17">
        <v>10.43</v>
      </c>
      <c r="FN16" s="17">
        <v>-159.87</v>
      </c>
      <c r="FO16" s="15"/>
      <c r="FP16" s="17">
        <v>1.6</v>
      </c>
      <c r="FQ16" s="17">
        <v>0.154</v>
      </c>
      <c r="FR16" s="17">
        <v>3.2084999999999999</v>
      </c>
      <c r="FS16" s="17">
        <v>1.2</v>
      </c>
      <c r="FT16" s="17">
        <v>0.30792999999999998</v>
      </c>
      <c r="FU16" s="17"/>
      <c r="FV16" s="17">
        <v>-0.9</v>
      </c>
      <c r="FW16" s="17">
        <v>0.6</v>
      </c>
      <c r="FX16" s="17">
        <v>6.1704299999999996</v>
      </c>
    </row>
    <row r="17" spans="1:180" ht="24" customHeight="1" x14ac:dyDescent="0.3">
      <c r="A17" s="16" t="s">
        <v>57</v>
      </c>
      <c r="B17" s="16" t="s">
        <v>735</v>
      </c>
      <c r="C17" s="17">
        <v>46.4</v>
      </c>
      <c r="D17" s="17">
        <v>-21.1</v>
      </c>
      <c r="E17" s="17">
        <v>7.4</v>
      </c>
      <c r="F17" s="17"/>
      <c r="G17" s="17"/>
      <c r="H17" s="17">
        <v>-7.7</v>
      </c>
      <c r="I17" s="17">
        <v>21.9</v>
      </c>
      <c r="J17" s="17"/>
      <c r="K17" s="17"/>
      <c r="L17" s="17">
        <v>-17.8</v>
      </c>
      <c r="M17" s="17">
        <v>-13.2</v>
      </c>
      <c r="N17" s="17">
        <v>-6.7</v>
      </c>
      <c r="O17" s="17"/>
      <c r="P17" s="17">
        <v>-15.3</v>
      </c>
      <c r="Q17" s="17"/>
      <c r="R17" s="17">
        <v>27.9</v>
      </c>
      <c r="S17" s="17">
        <v>0.1</v>
      </c>
      <c r="T17" s="17">
        <v>0</v>
      </c>
      <c r="U17" s="17"/>
      <c r="V17" s="17"/>
      <c r="W17" s="17"/>
      <c r="X17" s="17">
        <v>-3.1</v>
      </c>
      <c r="Y17" s="17">
        <v>1.3</v>
      </c>
      <c r="Z17" s="17">
        <v>-0.2</v>
      </c>
      <c r="AA17" s="17">
        <v>2.9</v>
      </c>
      <c r="AB17" s="17">
        <v>-3.4</v>
      </c>
      <c r="AC17" s="17">
        <v>2.8</v>
      </c>
      <c r="AD17" s="17">
        <v>3.8</v>
      </c>
      <c r="AE17" s="17"/>
      <c r="AF17" s="17"/>
      <c r="AG17" s="17"/>
      <c r="AH17" s="17"/>
      <c r="AI17" s="17">
        <v>3</v>
      </c>
      <c r="AJ17" s="17">
        <v>0</v>
      </c>
      <c r="AK17" s="17"/>
      <c r="AL17" s="17"/>
      <c r="AM17" s="17"/>
      <c r="AN17" s="17">
        <v>-1.3</v>
      </c>
      <c r="AO17" s="17">
        <v>-25.1</v>
      </c>
      <c r="AP17" s="17">
        <v>0.6</v>
      </c>
      <c r="AQ17" s="17">
        <v>0</v>
      </c>
      <c r="AR17" s="17">
        <v>0</v>
      </c>
      <c r="AS17" s="17">
        <v>-0.6</v>
      </c>
      <c r="AT17" s="17">
        <v>2.6</v>
      </c>
      <c r="AU17" s="17">
        <v>1.3</v>
      </c>
      <c r="AV17" s="17">
        <v>35.6</v>
      </c>
      <c r="AW17" s="17">
        <v>-30.3</v>
      </c>
      <c r="AX17" s="17">
        <v>-49.2</v>
      </c>
      <c r="AY17" s="17">
        <v>0.2</v>
      </c>
      <c r="AZ17" s="17">
        <v>0</v>
      </c>
      <c r="BA17" s="17">
        <v>-3.5</v>
      </c>
      <c r="BB17" s="17">
        <v>0.4</v>
      </c>
      <c r="BC17" s="17">
        <v>1.9</v>
      </c>
      <c r="BD17" s="17">
        <v>0</v>
      </c>
      <c r="BE17" s="17"/>
      <c r="BF17" s="17"/>
      <c r="BG17" s="17">
        <v>-3.6</v>
      </c>
      <c r="BH17" s="17"/>
      <c r="BI17" s="17"/>
      <c r="BJ17" s="17">
        <v>-0.2</v>
      </c>
      <c r="BK17" s="17"/>
      <c r="BL17" s="17"/>
      <c r="BM17" s="17"/>
      <c r="BN17" s="17">
        <v>1.5</v>
      </c>
      <c r="BO17" s="17">
        <v>-39</v>
      </c>
      <c r="BP17" s="17">
        <v>-40.1</v>
      </c>
      <c r="BQ17" s="17">
        <v>2.7</v>
      </c>
      <c r="BR17" s="17">
        <v>-4.4000000000000004</v>
      </c>
      <c r="BS17" s="17">
        <v>17.600000000000001</v>
      </c>
      <c r="BT17" s="17">
        <v>-0.1</v>
      </c>
      <c r="BU17" s="17"/>
      <c r="BV17" s="17"/>
      <c r="BW17" s="17"/>
      <c r="BX17" s="17">
        <v>0</v>
      </c>
      <c r="BY17" s="17"/>
      <c r="BZ17" s="17"/>
      <c r="CA17" s="17">
        <v>-0.3</v>
      </c>
      <c r="CB17" s="17">
        <v>19.899999999999999</v>
      </c>
      <c r="CC17" s="17">
        <v>14.7</v>
      </c>
      <c r="CD17" s="17">
        <v>0.9</v>
      </c>
      <c r="CE17" s="17">
        <v>1.9</v>
      </c>
      <c r="CF17" s="17">
        <v>0.9</v>
      </c>
      <c r="CG17" s="17"/>
      <c r="CH17" s="17">
        <v>0</v>
      </c>
      <c r="CI17" s="17"/>
      <c r="CJ17" s="17">
        <v>22.7</v>
      </c>
      <c r="CK17" s="17">
        <v>19.899999999999999</v>
      </c>
      <c r="CL17" s="17">
        <v>-36</v>
      </c>
      <c r="CM17" s="17">
        <v>-34.6</v>
      </c>
      <c r="CN17" s="17"/>
      <c r="CO17" s="17"/>
      <c r="CP17" s="17"/>
      <c r="CQ17" s="17"/>
      <c r="CR17" s="17"/>
      <c r="CS17" s="17"/>
      <c r="CT17" s="17">
        <v>-1.3</v>
      </c>
      <c r="CU17" s="17">
        <v>0</v>
      </c>
      <c r="CV17" s="17">
        <v>1.2</v>
      </c>
      <c r="CW17" s="17"/>
      <c r="CX17" s="17">
        <v>-15.7</v>
      </c>
      <c r="CY17" s="17">
        <v>0</v>
      </c>
      <c r="CZ17" s="17">
        <v>-5.0999999999999996</v>
      </c>
      <c r="DA17" s="17"/>
      <c r="DB17" s="17">
        <v>0</v>
      </c>
      <c r="DC17" s="17">
        <v>-0.1</v>
      </c>
      <c r="DD17" s="17">
        <v>-0.8</v>
      </c>
      <c r="DE17" s="17">
        <v>0</v>
      </c>
      <c r="DF17" s="17"/>
      <c r="DG17" s="17">
        <v>0.2</v>
      </c>
      <c r="DH17" s="17">
        <v>1.2</v>
      </c>
      <c r="DI17" s="17">
        <v>0.2</v>
      </c>
      <c r="DJ17" s="17">
        <v>-1.1000000000000001</v>
      </c>
      <c r="DK17" s="17">
        <v>0.1</v>
      </c>
      <c r="DL17" s="17">
        <v>0.5</v>
      </c>
      <c r="DM17" s="17"/>
      <c r="DN17" s="17">
        <v>0</v>
      </c>
      <c r="DO17" s="17">
        <v>0</v>
      </c>
      <c r="DP17" s="17">
        <v>-4.3</v>
      </c>
      <c r="DQ17" s="17">
        <v>1.4</v>
      </c>
      <c r="DR17" s="17">
        <v>0</v>
      </c>
      <c r="DS17" s="17">
        <v>0.1</v>
      </c>
      <c r="DT17" s="17">
        <v>0.4</v>
      </c>
      <c r="DU17" s="17">
        <v>0.1</v>
      </c>
      <c r="DV17" s="17">
        <v>0.1</v>
      </c>
      <c r="DW17" s="17"/>
      <c r="DX17" s="17">
        <v>-3.1</v>
      </c>
      <c r="DY17" s="17">
        <v>0.3</v>
      </c>
      <c r="DZ17" s="17">
        <v>2.6</v>
      </c>
      <c r="EA17" s="17">
        <v>2.9</v>
      </c>
      <c r="EB17" s="17">
        <v>0.9</v>
      </c>
      <c r="EC17" s="17"/>
      <c r="ED17" s="17"/>
      <c r="EE17" s="17">
        <v>0</v>
      </c>
      <c r="EF17" s="17">
        <v>-6.4</v>
      </c>
      <c r="EG17" s="17">
        <v>-6.9</v>
      </c>
      <c r="EH17" s="17">
        <v>-0.3</v>
      </c>
      <c r="EI17" s="17">
        <v>0</v>
      </c>
      <c r="EJ17" s="17">
        <v>0</v>
      </c>
      <c r="EK17" s="17">
        <v>2.6</v>
      </c>
      <c r="EL17" s="17">
        <v>0</v>
      </c>
      <c r="EM17" s="17">
        <v>1.6</v>
      </c>
      <c r="EN17" s="17">
        <v>0.2</v>
      </c>
      <c r="EO17" s="17">
        <v>0.2</v>
      </c>
      <c r="EP17" s="17">
        <v>0.2</v>
      </c>
      <c r="EQ17" s="17">
        <v>-4.2</v>
      </c>
      <c r="ER17" s="17">
        <v>0</v>
      </c>
      <c r="ES17" s="17">
        <v>0</v>
      </c>
      <c r="ET17" s="17">
        <v>0</v>
      </c>
      <c r="EU17" s="17">
        <v>-0.2</v>
      </c>
      <c r="EV17" s="17">
        <v>0</v>
      </c>
      <c r="EW17" s="17">
        <v>0</v>
      </c>
      <c r="EX17" s="17">
        <v>0</v>
      </c>
      <c r="EY17" s="17">
        <v>1.9</v>
      </c>
      <c r="EZ17" s="17">
        <v>0.7</v>
      </c>
      <c r="FA17" s="17">
        <v>0.5</v>
      </c>
      <c r="FB17" s="17">
        <v>0.4</v>
      </c>
      <c r="FC17" s="17">
        <v>0</v>
      </c>
      <c r="FD17" s="17">
        <v>0.4</v>
      </c>
      <c r="FE17" s="17">
        <v>1.2</v>
      </c>
      <c r="FF17" s="17">
        <v>1.8</v>
      </c>
      <c r="FG17" s="17"/>
      <c r="FH17" s="17"/>
      <c r="FI17" s="17">
        <v>4.7</v>
      </c>
      <c r="FJ17" s="17">
        <v>2</v>
      </c>
      <c r="FK17" s="17">
        <v>2.2999999999999998</v>
      </c>
      <c r="FL17" s="17">
        <v>4</v>
      </c>
      <c r="FM17" s="17">
        <v>10.29</v>
      </c>
      <c r="FN17" s="17">
        <v>-96.31</v>
      </c>
      <c r="FO17" s="15"/>
      <c r="FP17" s="17">
        <v>1.6</v>
      </c>
      <c r="FQ17" s="17">
        <v>0.42799999999999999</v>
      </c>
      <c r="FR17" s="17">
        <v>2.6324999999999998</v>
      </c>
      <c r="FS17" s="17">
        <v>1.2</v>
      </c>
      <c r="FT17" s="17">
        <v>0.31114000000000003</v>
      </c>
      <c r="FU17" s="17"/>
      <c r="FV17" s="17">
        <v>-0.9</v>
      </c>
      <c r="FW17" s="17">
        <v>0.5</v>
      </c>
      <c r="FX17" s="17">
        <v>5.7716399999999997</v>
      </c>
    </row>
    <row r="18" spans="1:180" ht="24" customHeight="1" x14ac:dyDescent="0.3">
      <c r="A18" s="18" t="s">
        <v>57</v>
      </c>
      <c r="B18" s="18" t="s">
        <v>736</v>
      </c>
      <c r="C18" s="19">
        <v>45</v>
      </c>
      <c r="D18" s="19">
        <v>-29.2</v>
      </c>
      <c r="E18" s="19">
        <v>6</v>
      </c>
      <c r="F18" s="19"/>
      <c r="G18" s="19"/>
      <c r="H18" s="19">
        <v>-10.1</v>
      </c>
      <c r="I18" s="19">
        <v>15.8</v>
      </c>
      <c r="J18" s="19"/>
      <c r="K18" s="19"/>
      <c r="L18" s="19">
        <v>-21.5</v>
      </c>
      <c r="M18" s="19">
        <v>-18.8</v>
      </c>
      <c r="N18" s="19">
        <v>-12.6</v>
      </c>
      <c r="O18" s="19"/>
      <c r="P18" s="19">
        <v>-17.399999999999999</v>
      </c>
      <c r="Q18" s="19"/>
      <c r="R18" s="19">
        <v>26.4</v>
      </c>
      <c r="S18" s="19">
        <v>0</v>
      </c>
      <c r="T18" s="19">
        <v>0</v>
      </c>
      <c r="U18" s="19"/>
      <c r="V18" s="19"/>
      <c r="W18" s="19"/>
      <c r="X18" s="19">
        <v>-4.5</v>
      </c>
      <c r="Y18" s="19">
        <v>1.3</v>
      </c>
      <c r="Z18" s="19">
        <v>-0.1</v>
      </c>
      <c r="AA18" s="19">
        <v>2.8</v>
      </c>
      <c r="AB18" s="19">
        <v>-3.4</v>
      </c>
      <c r="AC18" s="19">
        <v>2.9</v>
      </c>
      <c r="AD18" s="19">
        <v>3.7</v>
      </c>
      <c r="AE18" s="19"/>
      <c r="AF18" s="19"/>
      <c r="AG18" s="19"/>
      <c r="AH18" s="19"/>
      <c r="AI18" s="19">
        <v>2.6</v>
      </c>
      <c r="AJ18" s="19">
        <v>0</v>
      </c>
      <c r="AK18" s="19"/>
      <c r="AL18" s="19"/>
      <c r="AM18" s="19"/>
      <c r="AN18" s="19">
        <v>-1.3</v>
      </c>
      <c r="AO18" s="19">
        <v>-25.4</v>
      </c>
      <c r="AP18" s="19">
        <v>0.4</v>
      </c>
      <c r="AQ18" s="19">
        <v>0</v>
      </c>
      <c r="AR18" s="19">
        <v>0</v>
      </c>
      <c r="AS18" s="19">
        <v>-0.2</v>
      </c>
      <c r="AT18" s="19">
        <v>2.6</v>
      </c>
      <c r="AU18" s="19">
        <v>2</v>
      </c>
      <c r="AV18" s="19">
        <v>33.6</v>
      </c>
      <c r="AW18" s="19">
        <v>-32.1</v>
      </c>
      <c r="AX18" s="19">
        <v>-50.9</v>
      </c>
      <c r="AY18" s="19">
        <v>-0.1</v>
      </c>
      <c r="AZ18" s="19">
        <v>0</v>
      </c>
      <c r="BA18" s="19">
        <v>-4.9000000000000004</v>
      </c>
      <c r="BB18" s="19">
        <v>0.4</v>
      </c>
      <c r="BC18" s="19">
        <v>2</v>
      </c>
      <c r="BD18" s="19">
        <v>-2.1</v>
      </c>
      <c r="BE18" s="19"/>
      <c r="BF18" s="19"/>
      <c r="BG18" s="19">
        <v>-4.7</v>
      </c>
      <c r="BH18" s="19"/>
      <c r="BI18" s="19"/>
      <c r="BJ18" s="19">
        <v>-0.3</v>
      </c>
      <c r="BK18" s="19"/>
      <c r="BL18" s="19"/>
      <c r="BM18" s="19"/>
      <c r="BN18" s="19">
        <v>0.4</v>
      </c>
      <c r="BO18" s="19">
        <v>-41.6</v>
      </c>
      <c r="BP18" s="19">
        <v>-42.3</v>
      </c>
      <c r="BQ18" s="19">
        <v>-0.5</v>
      </c>
      <c r="BR18" s="19">
        <v>-7.5</v>
      </c>
      <c r="BS18" s="19">
        <v>16.5</v>
      </c>
      <c r="BT18" s="19">
        <v>0</v>
      </c>
      <c r="BU18" s="19"/>
      <c r="BV18" s="19"/>
      <c r="BW18" s="19"/>
      <c r="BX18" s="19">
        <v>0</v>
      </c>
      <c r="BY18" s="19"/>
      <c r="BZ18" s="19"/>
      <c r="CA18" s="19">
        <v>-0.4</v>
      </c>
      <c r="CB18" s="19">
        <v>19.899999999999999</v>
      </c>
      <c r="CC18" s="19">
        <v>15.7</v>
      </c>
      <c r="CD18" s="19">
        <v>1.6</v>
      </c>
      <c r="CE18" s="19">
        <v>1.9</v>
      </c>
      <c r="CF18" s="19">
        <v>0.9</v>
      </c>
      <c r="CG18" s="19"/>
      <c r="CH18" s="19">
        <v>0</v>
      </c>
      <c r="CI18" s="19"/>
      <c r="CJ18" s="19">
        <v>21</v>
      </c>
      <c r="CK18" s="19">
        <v>18.2</v>
      </c>
      <c r="CL18" s="19">
        <v>-38.200000000000003</v>
      </c>
      <c r="CM18" s="19">
        <v>-38</v>
      </c>
      <c r="CN18" s="19"/>
      <c r="CO18" s="19"/>
      <c r="CP18" s="19"/>
      <c r="CQ18" s="19"/>
      <c r="CR18" s="19"/>
      <c r="CS18" s="19"/>
      <c r="CT18" s="19">
        <v>-1.5</v>
      </c>
      <c r="CU18" s="19">
        <v>-0.1</v>
      </c>
      <c r="CV18" s="19">
        <v>1.2</v>
      </c>
      <c r="CW18" s="19"/>
      <c r="CX18" s="19">
        <v>-14.8</v>
      </c>
      <c r="CY18" s="19">
        <v>0</v>
      </c>
      <c r="CZ18" s="19">
        <v>-2.2000000000000002</v>
      </c>
      <c r="DA18" s="19"/>
      <c r="DB18" s="19">
        <v>0.1</v>
      </c>
      <c r="DC18" s="19">
        <v>-0.1</v>
      </c>
      <c r="DD18" s="19">
        <v>-0.8</v>
      </c>
      <c r="DE18" s="19">
        <v>0</v>
      </c>
      <c r="DF18" s="19"/>
      <c r="DG18" s="19">
        <v>0.2</v>
      </c>
      <c r="DH18" s="19">
        <v>1.2</v>
      </c>
      <c r="DI18" s="19">
        <v>0.2</v>
      </c>
      <c r="DJ18" s="19">
        <v>-1.2</v>
      </c>
      <c r="DK18" s="19">
        <v>0.2</v>
      </c>
      <c r="DL18" s="19">
        <v>0.5</v>
      </c>
      <c r="DM18" s="19"/>
      <c r="DN18" s="19">
        <v>0</v>
      </c>
      <c r="DO18" s="19">
        <v>0</v>
      </c>
      <c r="DP18" s="19">
        <v>-4.5</v>
      </c>
      <c r="DQ18" s="19">
        <v>1.7</v>
      </c>
      <c r="DR18" s="19">
        <v>0</v>
      </c>
      <c r="DS18" s="19">
        <v>0.2</v>
      </c>
      <c r="DT18" s="19">
        <v>0.4</v>
      </c>
      <c r="DU18" s="19">
        <v>0.1</v>
      </c>
      <c r="DV18" s="19">
        <v>0.1</v>
      </c>
      <c r="DW18" s="19"/>
      <c r="DX18" s="19">
        <v>-3.1</v>
      </c>
      <c r="DY18" s="19">
        <v>0.3</v>
      </c>
      <c r="DZ18" s="19">
        <v>2.6</v>
      </c>
      <c r="EA18" s="19">
        <v>2.8</v>
      </c>
      <c r="EB18" s="19">
        <v>0.9</v>
      </c>
      <c r="EC18" s="19"/>
      <c r="ED18" s="19"/>
      <c r="EE18" s="19">
        <v>0</v>
      </c>
      <c r="EF18" s="19">
        <v>-8.6999999999999993</v>
      </c>
      <c r="EG18" s="19">
        <v>-9.9</v>
      </c>
      <c r="EH18" s="19">
        <v>-0.6</v>
      </c>
      <c r="EI18" s="19">
        <v>0</v>
      </c>
      <c r="EJ18" s="19">
        <v>0</v>
      </c>
      <c r="EK18" s="19">
        <v>2.6</v>
      </c>
      <c r="EL18" s="19">
        <v>0</v>
      </c>
      <c r="EM18" s="19">
        <v>1.7</v>
      </c>
      <c r="EN18" s="19">
        <v>0.2</v>
      </c>
      <c r="EO18" s="19">
        <v>0.2</v>
      </c>
      <c r="EP18" s="19">
        <v>0.2</v>
      </c>
      <c r="EQ18" s="19">
        <v>-1</v>
      </c>
      <c r="ER18" s="19">
        <v>0</v>
      </c>
      <c r="ES18" s="19">
        <v>0</v>
      </c>
      <c r="ET18" s="19">
        <v>0</v>
      </c>
      <c r="EU18" s="19">
        <v>-0.2</v>
      </c>
      <c r="EV18" s="19">
        <v>-14.6</v>
      </c>
      <c r="EW18" s="19">
        <v>0</v>
      </c>
      <c r="EX18" s="19">
        <v>0</v>
      </c>
      <c r="EY18" s="19">
        <v>1.9</v>
      </c>
      <c r="EZ18" s="19">
        <v>0.7</v>
      </c>
      <c r="FA18" s="19">
        <v>0.5</v>
      </c>
      <c r="FB18" s="19">
        <v>0.4</v>
      </c>
      <c r="FC18" s="19">
        <v>0</v>
      </c>
      <c r="FD18" s="19">
        <v>0.4</v>
      </c>
      <c r="FE18" s="19">
        <v>1</v>
      </c>
      <c r="FF18" s="19">
        <v>1.8</v>
      </c>
      <c r="FG18" s="19"/>
      <c r="FH18" s="19"/>
      <c r="FI18" s="19">
        <v>4</v>
      </c>
      <c r="FJ18" s="19">
        <v>2</v>
      </c>
      <c r="FK18" s="19">
        <v>1.7</v>
      </c>
      <c r="FL18" s="19">
        <v>3.9</v>
      </c>
      <c r="FM18" s="19">
        <v>10.38</v>
      </c>
      <c r="FN18" s="19">
        <v>-181.52</v>
      </c>
      <c r="FO18" s="15"/>
      <c r="FP18" s="19">
        <v>1.5</v>
      </c>
      <c r="FQ18" s="19">
        <v>0.442</v>
      </c>
      <c r="FR18" s="19">
        <v>2.617</v>
      </c>
      <c r="FS18" s="19">
        <v>1.2</v>
      </c>
      <c r="FT18" s="19">
        <v>0.30548999999999998</v>
      </c>
      <c r="FU18" s="19"/>
      <c r="FV18" s="19">
        <v>-0.7</v>
      </c>
      <c r="FW18" s="19">
        <v>0.6</v>
      </c>
      <c r="FX18" s="19">
        <v>5.9644899999999996</v>
      </c>
    </row>
    <row r="19" spans="1:180" ht="24" customHeight="1" x14ac:dyDescent="0.3">
      <c r="A19" s="13" t="s">
        <v>57</v>
      </c>
      <c r="B19" s="13" t="s">
        <v>737</v>
      </c>
      <c r="C19" s="14">
        <v>44.7</v>
      </c>
      <c r="D19" s="14">
        <v>-31.6</v>
      </c>
      <c r="E19" s="14">
        <v>5.0999999999999996</v>
      </c>
      <c r="F19" s="14"/>
      <c r="G19" s="14"/>
      <c r="H19" s="14">
        <v>-6.8</v>
      </c>
      <c r="I19" s="14">
        <v>22.2</v>
      </c>
      <c r="J19" s="14"/>
      <c r="K19" s="14"/>
      <c r="L19" s="14">
        <v>-22.1</v>
      </c>
      <c r="M19" s="14">
        <v>-20.2</v>
      </c>
      <c r="N19" s="14">
        <v>-14.4</v>
      </c>
      <c r="O19" s="14"/>
      <c r="P19" s="14">
        <v>-14.9</v>
      </c>
      <c r="Q19" s="14"/>
      <c r="R19" s="14">
        <v>24</v>
      </c>
      <c r="S19" s="14">
        <v>-0.1</v>
      </c>
      <c r="T19" s="14">
        <v>0</v>
      </c>
      <c r="U19" s="14"/>
      <c r="V19" s="14"/>
      <c r="W19" s="14"/>
      <c r="X19" s="14">
        <v>-3.9</v>
      </c>
      <c r="Y19" s="14">
        <v>1.8</v>
      </c>
      <c r="Z19" s="14">
        <v>0.2</v>
      </c>
      <c r="AA19" s="14">
        <v>2.8</v>
      </c>
      <c r="AB19" s="14">
        <v>-3.4</v>
      </c>
      <c r="AC19" s="14">
        <v>3</v>
      </c>
      <c r="AD19" s="14">
        <v>4.4000000000000004</v>
      </c>
      <c r="AE19" s="14"/>
      <c r="AF19" s="14"/>
      <c r="AG19" s="14"/>
      <c r="AH19" s="14"/>
      <c r="AI19" s="14">
        <v>1.6</v>
      </c>
      <c r="AJ19" s="14">
        <v>0</v>
      </c>
      <c r="AK19" s="14"/>
      <c r="AL19" s="14"/>
      <c r="AM19" s="14"/>
      <c r="AN19" s="14">
        <v>-1.2</v>
      </c>
      <c r="AO19" s="14">
        <v>-13.2</v>
      </c>
      <c r="AP19" s="14">
        <v>0.7</v>
      </c>
      <c r="AQ19" s="14">
        <v>0</v>
      </c>
      <c r="AR19" s="14">
        <v>0</v>
      </c>
      <c r="AS19" s="14">
        <v>-1.3</v>
      </c>
      <c r="AT19" s="14">
        <v>2.6</v>
      </c>
      <c r="AU19" s="14">
        <v>0.6</v>
      </c>
      <c r="AV19" s="14">
        <v>36.4</v>
      </c>
      <c r="AW19" s="14">
        <v>-29.4</v>
      </c>
      <c r="AX19" s="14">
        <v>-47.8</v>
      </c>
      <c r="AY19" s="14">
        <v>-0.2</v>
      </c>
      <c r="AZ19" s="14">
        <v>0</v>
      </c>
      <c r="BA19" s="14">
        <v>-4.9000000000000004</v>
      </c>
      <c r="BB19" s="14">
        <v>0.4</v>
      </c>
      <c r="BC19" s="14">
        <v>2</v>
      </c>
      <c r="BD19" s="14">
        <v>-4.0999999999999996</v>
      </c>
      <c r="BE19" s="14"/>
      <c r="BF19" s="14"/>
      <c r="BG19" s="14">
        <v>-3.6</v>
      </c>
      <c r="BH19" s="14"/>
      <c r="BI19" s="14"/>
      <c r="BJ19" s="14">
        <v>-0.7</v>
      </c>
      <c r="BK19" s="14"/>
      <c r="BL19" s="14"/>
      <c r="BM19" s="14"/>
      <c r="BN19" s="14">
        <v>3.5</v>
      </c>
      <c r="BO19" s="14">
        <v>-38.700000000000003</v>
      </c>
      <c r="BP19" s="14">
        <v>-39.9</v>
      </c>
      <c r="BQ19" s="14">
        <v>2.7</v>
      </c>
      <c r="BR19" s="14">
        <v>-4.2</v>
      </c>
      <c r="BS19" s="14">
        <v>17.5</v>
      </c>
      <c r="BT19" s="14">
        <v>0</v>
      </c>
      <c r="BU19" s="14"/>
      <c r="BV19" s="14"/>
      <c r="BW19" s="14"/>
      <c r="BX19" s="14">
        <v>0</v>
      </c>
      <c r="BY19" s="14"/>
      <c r="BZ19" s="14"/>
      <c r="CA19" s="14">
        <v>-0.3</v>
      </c>
      <c r="CB19" s="14">
        <v>20.9</v>
      </c>
      <c r="CC19" s="14">
        <v>16.100000000000001</v>
      </c>
      <c r="CD19" s="14">
        <v>1.6</v>
      </c>
      <c r="CE19" s="14">
        <v>1.9</v>
      </c>
      <c r="CF19" s="14">
        <v>0.9</v>
      </c>
      <c r="CG19" s="14"/>
      <c r="CH19" s="14">
        <v>0</v>
      </c>
      <c r="CI19" s="14"/>
      <c r="CJ19" s="14">
        <v>23.6</v>
      </c>
      <c r="CK19" s="14">
        <v>20.399999999999999</v>
      </c>
      <c r="CL19" s="14">
        <v>-34.700000000000003</v>
      </c>
      <c r="CM19" s="14">
        <v>-37.799999999999997</v>
      </c>
      <c r="CN19" s="14"/>
      <c r="CO19" s="14"/>
      <c r="CP19" s="14"/>
      <c r="CQ19" s="14"/>
      <c r="CR19" s="14"/>
      <c r="CS19" s="14"/>
      <c r="CT19" s="14">
        <v>-1.2</v>
      </c>
      <c r="CU19" s="14">
        <v>0</v>
      </c>
      <c r="CV19" s="14">
        <v>1.2</v>
      </c>
      <c r="CW19" s="14"/>
      <c r="CX19" s="14">
        <v>-14.3</v>
      </c>
      <c r="CY19" s="14">
        <v>0</v>
      </c>
      <c r="CZ19" s="14">
        <v>-4.8</v>
      </c>
      <c r="DA19" s="14"/>
      <c r="DB19" s="14">
        <v>0.1</v>
      </c>
      <c r="DC19" s="14">
        <v>-0.1</v>
      </c>
      <c r="DD19" s="14">
        <v>-0.9</v>
      </c>
      <c r="DE19" s="14">
        <v>0</v>
      </c>
      <c r="DF19" s="14"/>
      <c r="DG19" s="14">
        <v>0.2</v>
      </c>
      <c r="DH19" s="14">
        <v>1.2</v>
      </c>
      <c r="DI19" s="14">
        <v>0.2</v>
      </c>
      <c r="DJ19" s="14">
        <v>-1.3</v>
      </c>
      <c r="DK19" s="14">
        <v>0.1</v>
      </c>
      <c r="DL19" s="14">
        <v>0.5</v>
      </c>
      <c r="DM19" s="14"/>
      <c r="DN19" s="14">
        <v>0</v>
      </c>
      <c r="DO19" s="14">
        <v>0</v>
      </c>
      <c r="DP19" s="14">
        <v>-3.9</v>
      </c>
      <c r="DQ19" s="14">
        <v>2.7</v>
      </c>
      <c r="DR19" s="14">
        <v>0</v>
      </c>
      <c r="DS19" s="14">
        <v>0.1</v>
      </c>
      <c r="DT19" s="14">
        <v>0.4</v>
      </c>
      <c r="DU19" s="14">
        <v>0.1</v>
      </c>
      <c r="DV19" s="14">
        <v>0.1</v>
      </c>
      <c r="DW19" s="14"/>
      <c r="DX19" s="14">
        <v>-3.1</v>
      </c>
      <c r="DY19" s="14">
        <v>0.2</v>
      </c>
      <c r="DZ19" s="14">
        <v>2.7</v>
      </c>
      <c r="EA19" s="14">
        <v>2.9</v>
      </c>
      <c r="EB19" s="14">
        <v>0.9</v>
      </c>
      <c r="EC19" s="14"/>
      <c r="ED19" s="14"/>
      <c r="EE19" s="14">
        <v>0</v>
      </c>
      <c r="EF19" s="14">
        <v>-9.9</v>
      </c>
      <c r="EG19" s="14">
        <v>-10.6</v>
      </c>
      <c r="EH19" s="14">
        <v>-0.7</v>
      </c>
      <c r="EI19" s="14">
        <v>0</v>
      </c>
      <c r="EJ19" s="14">
        <v>0</v>
      </c>
      <c r="EK19" s="14">
        <v>2.7</v>
      </c>
      <c r="EL19" s="14">
        <v>0</v>
      </c>
      <c r="EM19" s="14">
        <v>1.7</v>
      </c>
      <c r="EN19" s="14">
        <v>0.2</v>
      </c>
      <c r="EO19" s="14">
        <v>0.2</v>
      </c>
      <c r="EP19" s="14">
        <v>0.2</v>
      </c>
      <c r="EQ19" s="14">
        <v>-5.4</v>
      </c>
      <c r="ER19" s="14">
        <v>0</v>
      </c>
      <c r="ES19" s="14">
        <v>0</v>
      </c>
      <c r="ET19" s="14">
        <v>0</v>
      </c>
      <c r="EU19" s="14">
        <v>-0.2</v>
      </c>
      <c r="EV19" s="14">
        <v>0</v>
      </c>
      <c r="EW19" s="14">
        <v>0</v>
      </c>
      <c r="EX19" s="14">
        <v>0</v>
      </c>
      <c r="EY19" s="14">
        <v>1.9</v>
      </c>
      <c r="EZ19" s="14">
        <v>0.7</v>
      </c>
      <c r="FA19" s="14">
        <v>0.5</v>
      </c>
      <c r="FB19" s="14">
        <v>0.4</v>
      </c>
      <c r="FC19" s="14">
        <v>0</v>
      </c>
      <c r="FD19" s="14">
        <v>0.4</v>
      </c>
      <c r="FE19" s="14">
        <v>1.1000000000000001</v>
      </c>
      <c r="FF19" s="14">
        <v>1.9</v>
      </c>
      <c r="FG19" s="14"/>
      <c r="FH19" s="14"/>
      <c r="FI19" s="14">
        <v>4.5999999999999996</v>
      </c>
      <c r="FJ19" s="14">
        <v>3.6</v>
      </c>
      <c r="FK19" s="14">
        <v>2</v>
      </c>
      <c r="FL19" s="14">
        <v>3.8</v>
      </c>
      <c r="FM19" s="14">
        <v>10.57</v>
      </c>
      <c r="FN19" s="14">
        <v>-124.13</v>
      </c>
      <c r="FO19" s="15"/>
      <c r="FP19" s="14">
        <v>1.7</v>
      </c>
      <c r="FQ19" s="14">
        <v>0.55700000000000005</v>
      </c>
      <c r="FR19" s="14">
        <v>2.6549999999999998</v>
      </c>
      <c r="FS19" s="14">
        <v>1.2</v>
      </c>
      <c r="FT19" s="14">
        <v>0.30532999999999999</v>
      </c>
      <c r="FU19" s="14"/>
      <c r="FV19" s="14">
        <v>-0.6</v>
      </c>
      <c r="FW19" s="14">
        <v>0.5</v>
      </c>
      <c r="FX19" s="14">
        <v>6.3173300000000001</v>
      </c>
    </row>
    <row r="20" spans="1:180" ht="24" customHeight="1" x14ac:dyDescent="0.3">
      <c r="A20" s="16" t="s">
        <v>57</v>
      </c>
      <c r="B20" s="16" t="s">
        <v>738</v>
      </c>
      <c r="C20" s="17">
        <v>45.3</v>
      </c>
      <c r="D20" s="17">
        <v>-21.6</v>
      </c>
      <c r="E20" s="17">
        <v>7.3</v>
      </c>
      <c r="F20" s="17"/>
      <c r="G20" s="17"/>
      <c r="H20" s="17">
        <v>-9.6</v>
      </c>
      <c r="I20" s="17">
        <v>12.8</v>
      </c>
      <c r="J20" s="17"/>
      <c r="K20" s="17"/>
      <c r="L20" s="17">
        <v>-18.5</v>
      </c>
      <c r="M20" s="17">
        <v>-13.7</v>
      </c>
      <c r="N20" s="17">
        <v>-7.4</v>
      </c>
      <c r="O20" s="17"/>
      <c r="P20" s="17">
        <v>-14.3</v>
      </c>
      <c r="Q20" s="17"/>
      <c r="R20" s="17">
        <v>25.1</v>
      </c>
      <c r="S20" s="17">
        <v>-0.1</v>
      </c>
      <c r="T20" s="17">
        <v>0</v>
      </c>
      <c r="U20" s="17"/>
      <c r="V20" s="17"/>
      <c r="W20" s="17"/>
      <c r="X20" s="17">
        <v>-2.1</v>
      </c>
      <c r="Y20" s="17">
        <v>1.8</v>
      </c>
      <c r="Z20" s="17">
        <v>0.1</v>
      </c>
      <c r="AA20" s="17">
        <v>2.8</v>
      </c>
      <c r="AB20" s="17">
        <v>-3.4</v>
      </c>
      <c r="AC20" s="17">
        <v>3</v>
      </c>
      <c r="AD20" s="17">
        <v>4.4000000000000004</v>
      </c>
      <c r="AE20" s="17"/>
      <c r="AF20" s="17"/>
      <c r="AG20" s="17"/>
      <c r="AH20" s="17"/>
      <c r="AI20" s="17">
        <v>2.4</v>
      </c>
      <c r="AJ20" s="17">
        <v>0</v>
      </c>
      <c r="AK20" s="17"/>
      <c r="AL20" s="17"/>
      <c r="AM20" s="17"/>
      <c r="AN20" s="17">
        <v>-1.2</v>
      </c>
      <c r="AO20" s="17">
        <v>-13</v>
      </c>
      <c r="AP20" s="17">
        <v>0.8</v>
      </c>
      <c r="AQ20" s="17">
        <v>0</v>
      </c>
      <c r="AR20" s="17">
        <v>0</v>
      </c>
      <c r="AS20" s="17">
        <v>-1.5</v>
      </c>
      <c r="AT20" s="17">
        <v>2.6</v>
      </c>
      <c r="AU20" s="17">
        <v>1.8</v>
      </c>
      <c r="AV20" s="17">
        <v>36.200000000000003</v>
      </c>
      <c r="AW20" s="17">
        <v>-29.7</v>
      </c>
      <c r="AX20" s="17">
        <v>-48.1</v>
      </c>
      <c r="AY20" s="17">
        <v>0.6</v>
      </c>
      <c r="AZ20" s="17">
        <v>0</v>
      </c>
      <c r="BA20" s="17">
        <v>-4</v>
      </c>
      <c r="BB20" s="17">
        <v>0.4</v>
      </c>
      <c r="BC20" s="17">
        <v>2</v>
      </c>
      <c r="BD20" s="17">
        <v>-1.5</v>
      </c>
      <c r="BE20" s="17"/>
      <c r="BF20" s="17"/>
      <c r="BG20" s="17">
        <v>-3.6</v>
      </c>
      <c r="BH20" s="17"/>
      <c r="BI20" s="17"/>
      <c r="BJ20" s="17">
        <v>-0.5</v>
      </c>
      <c r="BK20" s="17"/>
      <c r="BL20" s="17"/>
      <c r="BM20" s="17"/>
      <c r="BN20" s="17">
        <v>3</v>
      </c>
      <c r="BO20" s="17">
        <v>-38.4</v>
      </c>
      <c r="BP20" s="17">
        <v>-39.299999999999997</v>
      </c>
      <c r="BQ20" s="17">
        <v>3.3</v>
      </c>
      <c r="BR20" s="17">
        <v>-3.6</v>
      </c>
      <c r="BS20" s="17">
        <v>17.8</v>
      </c>
      <c r="BT20" s="17">
        <v>0</v>
      </c>
      <c r="BU20" s="17"/>
      <c r="BV20" s="17"/>
      <c r="BW20" s="17"/>
      <c r="BX20" s="17">
        <v>0</v>
      </c>
      <c r="BY20" s="17"/>
      <c r="BZ20" s="17"/>
      <c r="CA20" s="17">
        <v>-0.4</v>
      </c>
      <c r="CB20" s="17">
        <v>20.8</v>
      </c>
      <c r="CC20" s="17">
        <v>15.9</v>
      </c>
      <c r="CD20" s="17">
        <v>1</v>
      </c>
      <c r="CE20" s="17">
        <v>1.9</v>
      </c>
      <c r="CF20" s="17">
        <v>0.8</v>
      </c>
      <c r="CG20" s="17"/>
      <c r="CH20" s="17">
        <v>0</v>
      </c>
      <c r="CI20" s="17"/>
      <c r="CJ20" s="17">
        <v>24</v>
      </c>
      <c r="CK20" s="17">
        <v>21</v>
      </c>
      <c r="CL20" s="17">
        <v>-33.9</v>
      </c>
      <c r="CM20" s="17">
        <v>-33.200000000000003</v>
      </c>
      <c r="CN20" s="17"/>
      <c r="CO20" s="17"/>
      <c r="CP20" s="17"/>
      <c r="CQ20" s="17"/>
      <c r="CR20" s="17"/>
      <c r="CS20" s="17"/>
      <c r="CT20" s="17">
        <v>-1.2</v>
      </c>
      <c r="CU20" s="17">
        <v>0.1</v>
      </c>
      <c r="CV20" s="17">
        <v>1.2</v>
      </c>
      <c r="CW20" s="17"/>
      <c r="CX20" s="17">
        <v>-14.3</v>
      </c>
      <c r="CY20" s="17">
        <v>0</v>
      </c>
      <c r="CZ20" s="17">
        <v>-2.6</v>
      </c>
      <c r="DA20" s="17"/>
      <c r="DB20" s="17">
        <v>0</v>
      </c>
      <c r="DC20" s="17">
        <v>-0.1</v>
      </c>
      <c r="DD20" s="17">
        <v>-0.8</v>
      </c>
      <c r="DE20" s="17">
        <v>-0.1</v>
      </c>
      <c r="DF20" s="17"/>
      <c r="DG20" s="17">
        <v>0.2</v>
      </c>
      <c r="DH20" s="17">
        <v>1.2</v>
      </c>
      <c r="DI20" s="17">
        <v>0.2</v>
      </c>
      <c r="DJ20" s="17">
        <v>-1.2</v>
      </c>
      <c r="DK20" s="17">
        <v>0.1</v>
      </c>
      <c r="DL20" s="17">
        <v>0.5</v>
      </c>
      <c r="DM20" s="17"/>
      <c r="DN20" s="17">
        <v>0</v>
      </c>
      <c r="DO20" s="17">
        <v>0</v>
      </c>
      <c r="DP20" s="17">
        <v>-3.6</v>
      </c>
      <c r="DQ20" s="17">
        <v>2.9</v>
      </c>
      <c r="DR20" s="17">
        <v>0</v>
      </c>
      <c r="DS20" s="17">
        <v>0.2</v>
      </c>
      <c r="DT20" s="17">
        <v>0.4</v>
      </c>
      <c r="DU20" s="17">
        <v>0.1</v>
      </c>
      <c r="DV20" s="17">
        <v>0</v>
      </c>
      <c r="DW20" s="17"/>
      <c r="DX20" s="17">
        <v>-3.2</v>
      </c>
      <c r="DY20" s="17">
        <v>0.4</v>
      </c>
      <c r="DZ20" s="17">
        <v>2.9</v>
      </c>
      <c r="EA20" s="17">
        <v>2.9</v>
      </c>
      <c r="EB20" s="17">
        <v>0.9</v>
      </c>
      <c r="EC20" s="17"/>
      <c r="ED20" s="17"/>
      <c r="EE20" s="17">
        <v>0</v>
      </c>
      <c r="EF20" s="17">
        <v>-6</v>
      </c>
      <c r="EG20" s="17">
        <v>-6.9</v>
      </c>
      <c r="EH20" s="17">
        <v>-0.2</v>
      </c>
      <c r="EI20" s="17">
        <v>-0.4</v>
      </c>
      <c r="EJ20" s="17">
        <v>0</v>
      </c>
      <c r="EK20" s="17">
        <v>2.7</v>
      </c>
      <c r="EL20" s="17">
        <v>0</v>
      </c>
      <c r="EM20" s="17">
        <v>1.7</v>
      </c>
      <c r="EN20" s="17">
        <v>0.2</v>
      </c>
      <c r="EO20" s="17">
        <v>0.2</v>
      </c>
      <c r="EP20" s="17">
        <v>0.2</v>
      </c>
      <c r="EQ20" s="17">
        <v>-3.2</v>
      </c>
      <c r="ER20" s="17">
        <v>0</v>
      </c>
      <c r="ES20" s="17">
        <v>0</v>
      </c>
      <c r="ET20" s="17">
        <v>0</v>
      </c>
      <c r="EU20" s="17">
        <v>-0.2</v>
      </c>
      <c r="EV20" s="17">
        <v>0</v>
      </c>
      <c r="EW20" s="17">
        <v>0</v>
      </c>
      <c r="EX20" s="17">
        <v>0</v>
      </c>
      <c r="EY20" s="17">
        <v>1.9</v>
      </c>
      <c r="EZ20" s="17">
        <v>0.7</v>
      </c>
      <c r="FA20" s="17">
        <v>0.5</v>
      </c>
      <c r="FB20" s="17">
        <v>0.4</v>
      </c>
      <c r="FC20" s="17">
        <v>0</v>
      </c>
      <c r="FD20" s="17">
        <v>0.4</v>
      </c>
      <c r="FE20" s="17">
        <v>1.2</v>
      </c>
      <c r="FF20" s="17">
        <v>1.8</v>
      </c>
      <c r="FG20" s="17"/>
      <c r="FH20" s="17"/>
      <c r="FI20" s="17">
        <v>4.4000000000000004</v>
      </c>
      <c r="FJ20" s="17">
        <v>3.6</v>
      </c>
      <c r="FK20" s="17">
        <v>1.7</v>
      </c>
      <c r="FL20" s="17">
        <v>3.8</v>
      </c>
      <c r="FM20" s="17">
        <v>10.68</v>
      </c>
      <c r="FN20" s="17">
        <v>-77.42</v>
      </c>
      <c r="FO20" s="15"/>
      <c r="FP20" s="17">
        <v>1.9</v>
      </c>
      <c r="FQ20" s="17">
        <v>0.67600000000000005</v>
      </c>
      <c r="FR20" s="17">
        <v>2.9165000000000001</v>
      </c>
      <c r="FS20" s="17">
        <v>1</v>
      </c>
      <c r="FT20" s="17">
        <v>0.30462</v>
      </c>
      <c r="FU20" s="17"/>
      <c r="FV20" s="17">
        <v>-0.6</v>
      </c>
      <c r="FW20" s="17">
        <v>0.5</v>
      </c>
      <c r="FX20" s="17">
        <v>6.69712</v>
      </c>
    </row>
    <row r="21" spans="1:180" ht="24" customHeight="1" x14ac:dyDescent="0.3">
      <c r="A21" s="16" t="s">
        <v>57</v>
      </c>
      <c r="B21" s="16" t="s">
        <v>739</v>
      </c>
      <c r="C21" s="17">
        <v>49.7</v>
      </c>
      <c r="D21" s="17">
        <v>-18.899999999999999</v>
      </c>
      <c r="E21" s="17">
        <v>8.1999999999999993</v>
      </c>
      <c r="F21" s="17"/>
      <c r="G21" s="17"/>
      <c r="H21" s="17">
        <v>-10.3</v>
      </c>
      <c r="I21" s="17">
        <v>13.9</v>
      </c>
      <c r="J21" s="17"/>
      <c r="K21" s="17"/>
      <c r="L21" s="17">
        <v>-18.2</v>
      </c>
      <c r="M21" s="17">
        <v>-10.6</v>
      </c>
      <c r="N21" s="17">
        <v>-3.6</v>
      </c>
      <c r="O21" s="17"/>
      <c r="P21" s="17">
        <v>-14</v>
      </c>
      <c r="Q21" s="17"/>
      <c r="R21" s="17">
        <v>37.700000000000003</v>
      </c>
      <c r="S21" s="17">
        <v>0.1</v>
      </c>
      <c r="T21" s="17">
        <v>0</v>
      </c>
      <c r="U21" s="17"/>
      <c r="V21" s="17"/>
      <c r="W21" s="17"/>
      <c r="X21" s="17">
        <v>-2.8</v>
      </c>
      <c r="Y21" s="17">
        <v>1.7</v>
      </c>
      <c r="Z21" s="17">
        <v>0</v>
      </c>
      <c r="AA21" s="17">
        <v>2.6</v>
      </c>
      <c r="AB21" s="17">
        <v>-3.4</v>
      </c>
      <c r="AC21" s="17">
        <v>3</v>
      </c>
      <c r="AD21" s="17">
        <v>4.0999999999999996</v>
      </c>
      <c r="AE21" s="17"/>
      <c r="AF21" s="17"/>
      <c r="AG21" s="17"/>
      <c r="AH21" s="17"/>
      <c r="AI21" s="17">
        <v>3.5</v>
      </c>
      <c r="AJ21" s="17">
        <v>0</v>
      </c>
      <c r="AK21" s="17"/>
      <c r="AL21" s="17"/>
      <c r="AM21" s="17"/>
      <c r="AN21" s="17">
        <v>-1.1000000000000001</v>
      </c>
      <c r="AO21" s="17">
        <v>-12.9</v>
      </c>
      <c r="AP21" s="17">
        <v>1.4</v>
      </c>
      <c r="AQ21" s="17">
        <v>0</v>
      </c>
      <c r="AR21" s="17">
        <v>0</v>
      </c>
      <c r="AS21" s="17">
        <v>-1.2</v>
      </c>
      <c r="AT21" s="17">
        <v>2.6</v>
      </c>
      <c r="AU21" s="17">
        <v>1.9</v>
      </c>
      <c r="AV21" s="17">
        <v>37.299999999999997</v>
      </c>
      <c r="AW21" s="17">
        <v>-28.6</v>
      </c>
      <c r="AX21" s="17">
        <v>-47.4</v>
      </c>
      <c r="AY21" s="17">
        <v>2.4</v>
      </c>
      <c r="AZ21" s="17">
        <v>0</v>
      </c>
      <c r="BA21" s="17">
        <v>-3.3</v>
      </c>
      <c r="BB21" s="17">
        <v>0.4</v>
      </c>
      <c r="BC21" s="17">
        <v>2</v>
      </c>
      <c r="BD21" s="17">
        <v>0</v>
      </c>
      <c r="BE21" s="17"/>
      <c r="BF21" s="17"/>
      <c r="BG21" s="17">
        <v>-2.9</v>
      </c>
      <c r="BH21" s="17"/>
      <c r="BI21" s="17"/>
      <c r="BJ21" s="17">
        <v>0.2</v>
      </c>
      <c r="BK21" s="17"/>
      <c r="BL21" s="17"/>
      <c r="BM21" s="17"/>
      <c r="BN21" s="17">
        <v>2.8</v>
      </c>
      <c r="BO21" s="17">
        <v>-38.6</v>
      </c>
      <c r="BP21" s="17">
        <v>-39.5</v>
      </c>
      <c r="BQ21" s="17">
        <v>3.3</v>
      </c>
      <c r="BR21" s="17">
        <v>-4.2</v>
      </c>
      <c r="BS21" s="17">
        <v>17.8</v>
      </c>
      <c r="BT21" s="17">
        <v>0</v>
      </c>
      <c r="BU21" s="17"/>
      <c r="BV21" s="17"/>
      <c r="BW21" s="17"/>
      <c r="BX21" s="17">
        <v>0</v>
      </c>
      <c r="BY21" s="17"/>
      <c r="BZ21" s="17"/>
      <c r="CA21" s="17">
        <v>-0.4</v>
      </c>
      <c r="CB21" s="17">
        <v>20.7</v>
      </c>
      <c r="CC21" s="17">
        <v>14.7</v>
      </c>
      <c r="CD21" s="17">
        <v>0.9</v>
      </c>
      <c r="CE21" s="17">
        <v>2</v>
      </c>
      <c r="CF21" s="17">
        <v>0.9</v>
      </c>
      <c r="CG21" s="17"/>
      <c r="CH21" s="17">
        <v>0</v>
      </c>
      <c r="CI21" s="17"/>
      <c r="CJ21" s="17">
        <v>25.1</v>
      </c>
      <c r="CK21" s="17">
        <v>22.4</v>
      </c>
      <c r="CL21" s="17">
        <v>-31.7</v>
      </c>
      <c r="CM21" s="17">
        <v>-28.6</v>
      </c>
      <c r="CN21" s="17"/>
      <c r="CO21" s="17"/>
      <c r="CP21" s="17"/>
      <c r="CQ21" s="17"/>
      <c r="CR21" s="17"/>
      <c r="CS21" s="17"/>
      <c r="CT21" s="17">
        <v>-1.3</v>
      </c>
      <c r="CU21" s="17">
        <v>0.1</v>
      </c>
      <c r="CV21" s="17">
        <v>1.2</v>
      </c>
      <c r="CW21" s="17"/>
      <c r="CX21" s="17">
        <v>-16</v>
      </c>
      <c r="CY21" s="17">
        <v>0</v>
      </c>
      <c r="CZ21" s="17">
        <v>-0.3</v>
      </c>
      <c r="DA21" s="17"/>
      <c r="DB21" s="17">
        <v>-0.1</v>
      </c>
      <c r="DC21" s="17">
        <v>0</v>
      </c>
      <c r="DD21" s="17">
        <v>-0.8</v>
      </c>
      <c r="DE21" s="17">
        <v>0</v>
      </c>
      <c r="DF21" s="17"/>
      <c r="DG21" s="17">
        <v>0.2</v>
      </c>
      <c r="DH21" s="17">
        <v>1.2</v>
      </c>
      <c r="DI21" s="17">
        <v>0.2</v>
      </c>
      <c r="DJ21" s="17">
        <v>-1.3</v>
      </c>
      <c r="DK21" s="17">
        <v>0.3</v>
      </c>
      <c r="DL21" s="17">
        <v>0.6</v>
      </c>
      <c r="DM21" s="17"/>
      <c r="DN21" s="17">
        <v>0</v>
      </c>
      <c r="DO21" s="17">
        <v>0</v>
      </c>
      <c r="DP21" s="17">
        <v>-4</v>
      </c>
      <c r="DQ21" s="17">
        <v>1.9</v>
      </c>
      <c r="DR21" s="17">
        <v>0</v>
      </c>
      <c r="DS21" s="17">
        <v>0</v>
      </c>
      <c r="DT21" s="17">
        <v>0.4</v>
      </c>
      <c r="DU21" s="17">
        <v>0</v>
      </c>
      <c r="DV21" s="17">
        <v>0</v>
      </c>
      <c r="DW21" s="17"/>
      <c r="DX21" s="17">
        <v>-3.2</v>
      </c>
      <c r="DY21" s="17">
        <v>0.3</v>
      </c>
      <c r="DZ21" s="17">
        <v>2.9</v>
      </c>
      <c r="EA21" s="17">
        <v>2.9</v>
      </c>
      <c r="EB21" s="17">
        <v>1</v>
      </c>
      <c r="EC21" s="17"/>
      <c r="ED21" s="17"/>
      <c r="EE21" s="17">
        <v>0.2</v>
      </c>
      <c r="EF21" s="17">
        <v>-7.5</v>
      </c>
      <c r="EG21" s="17">
        <v>-8.4</v>
      </c>
      <c r="EH21" s="17">
        <v>-0.4</v>
      </c>
      <c r="EI21" s="17">
        <v>-0.6</v>
      </c>
      <c r="EJ21" s="17">
        <v>0</v>
      </c>
      <c r="EK21" s="17">
        <v>2.7</v>
      </c>
      <c r="EL21" s="17">
        <v>0</v>
      </c>
      <c r="EM21" s="17">
        <v>1.7</v>
      </c>
      <c r="EN21" s="17">
        <v>0.2</v>
      </c>
      <c r="EO21" s="17">
        <v>0.2</v>
      </c>
      <c r="EP21" s="17">
        <v>0.2</v>
      </c>
      <c r="EQ21" s="17">
        <v>-0.1</v>
      </c>
      <c r="ER21" s="17">
        <v>0.8</v>
      </c>
      <c r="ES21" s="17">
        <v>0</v>
      </c>
      <c r="ET21" s="17">
        <v>2.2000000000000002</v>
      </c>
      <c r="EU21" s="17">
        <v>-0.2</v>
      </c>
      <c r="EV21" s="17">
        <v>0</v>
      </c>
      <c r="EW21" s="17">
        <v>0</v>
      </c>
      <c r="EX21" s="17">
        <v>0.8</v>
      </c>
      <c r="EY21" s="17">
        <v>1.9</v>
      </c>
      <c r="EZ21" s="17">
        <v>0.7</v>
      </c>
      <c r="FA21" s="17">
        <v>0.5</v>
      </c>
      <c r="FB21" s="17">
        <v>0.4</v>
      </c>
      <c r="FC21" s="17">
        <v>0</v>
      </c>
      <c r="FD21" s="17">
        <v>0.4</v>
      </c>
      <c r="FE21" s="17">
        <v>1.2</v>
      </c>
      <c r="FF21" s="17">
        <v>1.9</v>
      </c>
      <c r="FG21" s="17"/>
      <c r="FH21" s="17"/>
      <c r="FI21" s="17">
        <v>4.8</v>
      </c>
      <c r="FJ21" s="17">
        <v>3.9</v>
      </c>
      <c r="FK21" s="17">
        <v>1.7</v>
      </c>
      <c r="FL21" s="17">
        <v>3.7</v>
      </c>
      <c r="FM21" s="17">
        <v>11.36</v>
      </c>
      <c r="FN21" s="17">
        <v>-28.44</v>
      </c>
      <c r="FO21" s="15"/>
      <c r="FP21" s="17">
        <v>2</v>
      </c>
      <c r="FQ21" s="17">
        <v>0.77100000000000002</v>
      </c>
      <c r="FR21" s="17">
        <v>2.6284999999999998</v>
      </c>
      <c r="FS21" s="17">
        <v>1.1000000000000001</v>
      </c>
      <c r="FT21" s="17">
        <v>0.30884</v>
      </c>
      <c r="FU21" s="17"/>
      <c r="FV21" s="17">
        <v>-0.5</v>
      </c>
      <c r="FW21" s="17">
        <v>0.6</v>
      </c>
      <c r="FX21" s="17">
        <v>6.9083399999999999</v>
      </c>
    </row>
    <row r="22" spans="1:180" ht="24" customHeight="1" x14ac:dyDescent="0.3">
      <c r="A22" s="16" t="s">
        <v>57</v>
      </c>
      <c r="B22" s="16" t="s">
        <v>740</v>
      </c>
      <c r="C22" s="17">
        <v>45.8</v>
      </c>
      <c r="D22" s="17">
        <v>-31.1</v>
      </c>
      <c r="E22" s="17">
        <v>5.5</v>
      </c>
      <c r="F22" s="17"/>
      <c r="G22" s="17"/>
      <c r="H22" s="17">
        <v>-8.6</v>
      </c>
      <c r="I22" s="17">
        <v>21.6</v>
      </c>
      <c r="J22" s="17"/>
      <c r="K22" s="17"/>
      <c r="L22" s="17">
        <v>-19.7</v>
      </c>
      <c r="M22" s="17">
        <v>-14.8</v>
      </c>
      <c r="N22" s="17">
        <v>-7.9</v>
      </c>
      <c r="O22" s="17"/>
      <c r="P22" s="17">
        <v>-15.7</v>
      </c>
      <c r="Q22" s="17"/>
      <c r="R22" s="17">
        <v>34</v>
      </c>
      <c r="S22" s="17">
        <v>0.1</v>
      </c>
      <c r="T22" s="17">
        <v>0</v>
      </c>
      <c r="U22" s="17"/>
      <c r="V22" s="17"/>
      <c r="W22" s="17"/>
      <c r="X22" s="17">
        <v>-4.2</v>
      </c>
      <c r="Y22" s="17">
        <v>1.5</v>
      </c>
      <c r="Z22" s="17">
        <v>0</v>
      </c>
      <c r="AA22" s="17">
        <v>2.8</v>
      </c>
      <c r="AB22" s="17">
        <v>-3.4</v>
      </c>
      <c r="AC22" s="17">
        <v>3.1</v>
      </c>
      <c r="AD22" s="17">
        <v>3.9</v>
      </c>
      <c r="AE22" s="17"/>
      <c r="AF22" s="17"/>
      <c r="AG22" s="17"/>
      <c r="AH22" s="17"/>
      <c r="AI22" s="17">
        <v>3.2</v>
      </c>
      <c r="AJ22" s="17">
        <v>0</v>
      </c>
      <c r="AK22" s="17"/>
      <c r="AL22" s="17"/>
      <c r="AM22" s="17"/>
      <c r="AN22" s="17">
        <v>-1.1000000000000001</v>
      </c>
      <c r="AO22" s="17">
        <v>-13.7</v>
      </c>
      <c r="AP22" s="17">
        <v>1.2</v>
      </c>
      <c r="AQ22" s="17">
        <v>0</v>
      </c>
      <c r="AR22" s="17">
        <v>0</v>
      </c>
      <c r="AS22" s="17">
        <v>-1.4</v>
      </c>
      <c r="AT22" s="17">
        <v>2.6</v>
      </c>
      <c r="AU22" s="17">
        <v>0.7</v>
      </c>
      <c r="AV22" s="17">
        <v>35.4</v>
      </c>
      <c r="AW22" s="17">
        <v>-30.4</v>
      </c>
      <c r="AX22" s="17">
        <v>-49.2</v>
      </c>
      <c r="AY22" s="17">
        <v>2</v>
      </c>
      <c r="AZ22" s="17">
        <v>0</v>
      </c>
      <c r="BA22" s="17">
        <v>-3.7</v>
      </c>
      <c r="BB22" s="17">
        <v>0.4</v>
      </c>
      <c r="BC22" s="17">
        <v>2</v>
      </c>
      <c r="BD22" s="17">
        <v>-0.8</v>
      </c>
      <c r="BE22" s="17"/>
      <c r="BF22" s="17"/>
      <c r="BG22" s="17">
        <v>-3.6</v>
      </c>
      <c r="BH22" s="17"/>
      <c r="BI22" s="17"/>
      <c r="BJ22" s="17">
        <v>0.1</v>
      </c>
      <c r="BK22" s="17"/>
      <c r="BL22" s="17"/>
      <c r="BM22" s="17"/>
      <c r="BN22" s="17">
        <v>2.7</v>
      </c>
      <c r="BO22" s="17">
        <v>-41.4</v>
      </c>
      <c r="BP22" s="17">
        <v>-42.1</v>
      </c>
      <c r="BQ22" s="17">
        <v>0</v>
      </c>
      <c r="BR22" s="17">
        <v>-6.4</v>
      </c>
      <c r="BS22" s="17">
        <v>17.100000000000001</v>
      </c>
      <c r="BT22" s="17">
        <v>0</v>
      </c>
      <c r="BU22" s="17"/>
      <c r="BV22" s="17"/>
      <c r="BW22" s="17"/>
      <c r="BX22" s="17">
        <v>0</v>
      </c>
      <c r="BY22" s="17"/>
      <c r="BZ22" s="17"/>
      <c r="CA22" s="17">
        <v>-0.3</v>
      </c>
      <c r="CB22" s="17">
        <v>20</v>
      </c>
      <c r="CC22" s="17">
        <v>14.6</v>
      </c>
      <c r="CD22" s="17">
        <v>0.9</v>
      </c>
      <c r="CE22" s="17">
        <v>1.9</v>
      </c>
      <c r="CF22" s="17">
        <v>0.9</v>
      </c>
      <c r="CG22" s="17"/>
      <c r="CH22" s="17">
        <v>0</v>
      </c>
      <c r="CI22" s="17"/>
      <c r="CJ22" s="17">
        <v>23.1</v>
      </c>
      <c r="CK22" s="17">
        <v>20.3</v>
      </c>
      <c r="CL22" s="17">
        <v>-35.1</v>
      </c>
      <c r="CM22" s="17">
        <v>-32</v>
      </c>
      <c r="CN22" s="17"/>
      <c r="CO22" s="17"/>
      <c r="CP22" s="17"/>
      <c r="CQ22" s="17"/>
      <c r="CR22" s="17"/>
      <c r="CS22" s="17"/>
      <c r="CT22" s="17">
        <v>-1.4</v>
      </c>
      <c r="CU22" s="17">
        <v>0</v>
      </c>
      <c r="CV22" s="17">
        <v>1.2</v>
      </c>
      <c r="CW22" s="17"/>
      <c r="CX22" s="17">
        <v>-18.5</v>
      </c>
      <c r="CY22" s="17">
        <v>0.1</v>
      </c>
      <c r="CZ22" s="17">
        <v>-1.6</v>
      </c>
      <c r="DA22" s="17"/>
      <c r="DB22" s="17">
        <v>0.1</v>
      </c>
      <c r="DC22" s="17">
        <v>0</v>
      </c>
      <c r="DD22" s="17">
        <v>-0.8</v>
      </c>
      <c r="DE22" s="17">
        <v>-0.1</v>
      </c>
      <c r="DF22" s="17"/>
      <c r="DG22" s="17">
        <v>0.2</v>
      </c>
      <c r="DH22" s="17">
        <v>1.2</v>
      </c>
      <c r="DI22" s="17">
        <v>0.2</v>
      </c>
      <c r="DJ22" s="17">
        <v>-1.3</v>
      </c>
      <c r="DK22" s="17">
        <v>0.2</v>
      </c>
      <c r="DL22" s="17">
        <v>0.6</v>
      </c>
      <c r="DM22" s="17"/>
      <c r="DN22" s="17">
        <v>0</v>
      </c>
      <c r="DO22" s="17">
        <v>0</v>
      </c>
      <c r="DP22" s="17">
        <v>-4.4000000000000004</v>
      </c>
      <c r="DQ22" s="17">
        <v>0.7</v>
      </c>
      <c r="DR22" s="17">
        <v>0</v>
      </c>
      <c r="DS22" s="17">
        <v>0</v>
      </c>
      <c r="DT22" s="17">
        <v>0.4</v>
      </c>
      <c r="DU22" s="17">
        <v>0</v>
      </c>
      <c r="DV22" s="17">
        <v>0.1</v>
      </c>
      <c r="DW22" s="17"/>
      <c r="DX22" s="17">
        <v>-3.5</v>
      </c>
      <c r="DY22" s="17">
        <v>0.2</v>
      </c>
      <c r="DZ22" s="17">
        <v>2.9</v>
      </c>
      <c r="EA22" s="17">
        <v>2.9</v>
      </c>
      <c r="EB22" s="17">
        <v>0.9</v>
      </c>
      <c r="EC22" s="17"/>
      <c r="ED22" s="17"/>
      <c r="EE22" s="17">
        <v>-0.2</v>
      </c>
      <c r="EF22" s="17">
        <v>-9.1999999999999993</v>
      </c>
      <c r="EG22" s="17">
        <v>-10.199999999999999</v>
      </c>
      <c r="EH22" s="17">
        <v>-0.7</v>
      </c>
      <c r="EI22" s="17">
        <v>-0.8</v>
      </c>
      <c r="EJ22" s="17">
        <v>1.5</v>
      </c>
      <c r="EK22" s="17">
        <v>2.7</v>
      </c>
      <c r="EL22" s="17">
        <v>0</v>
      </c>
      <c r="EM22" s="17">
        <v>2</v>
      </c>
      <c r="EN22" s="17">
        <v>0.2</v>
      </c>
      <c r="EO22" s="17">
        <v>0.2</v>
      </c>
      <c r="EP22" s="17">
        <v>0.2</v>
      </c>
      <c r="EQ22" s="17">
        <v>-0.8</v>
      </c>
      <c r="ER22" s="17">
        <v>1.1000000000000001</v>
      </c>
      <c r="ES22" s="17">
        <v>0</v>
      </c>
      <c r="ET22" s="17">
        <v>2.2999999999999998</v>
      </c>
      <c r="EU22" s="17">
        <v>-0.2</v>
      </c>
      <c r="EV22" s="17">
        <v>0</v>
      </c>
      <c r="EW22" s="17">
        <v>0</v>
      </c>
      <c r="EX22" s="17">
        <v>6.5</v>
      </c>
      <c r="EY22" s="17">
        <v>1.9</v>
      </c>
      <c r="EZ22" s="17">
        <v>0.7</v>
      </c>
      <c r="FA22" s="17">
        <v>0.5</v>
      </c>
      <c r="FB22" s="17">
        <v>0.4</v>
      </c>
      <c r="FC22" s="17">
        <v>0</v>
      </c>
      <c r="FD22" s="17">
        <v>0.4</v>
      </c>
      <c r="FE22" s="17">
        <v>1.2</v>
      </c>
      <c r="FF22" s="17">
        <v>2</v>
      </c>
      <c r="FG22" s="17"/>
      <c r="FH22" s="17"/>
      <c r="FI22" s="17">
        <v>3.8</v>
      </c>
      <c r="FJ22" s="17">
        <v>3.1</v>
      </c>
      <c r="FK22" s="17">
        <v>1.9</v>
      </c>
      <c r="FL22" s="17">
        <v>3.7</v>
      </c>
      <c r="FM22" s="17">
        <v>11.59</v>
      </c>
      <c r="FN22" s="17">
        <v>-93.11</v>
      </c>
      <c r="FO22" s="15"/>
      <c r="FP22" s="17">
        <v>1.8</v>
      </c>
      <c r="FQ22" s="17">
        <v>0.11899999999999999</v>
      </c>
      <c r="FR22" s="17">
        <v>2.165</v>
      </c>
      <c r="FS22" s="17">
        <v>1.2</v>
      </c>
      <c r="FT22" s="17">
        <v>0.30331000000000002</v>
      </c>
      <c r="FU22" s="17"/>
      <c r="FV22" s="17">
        <v>-0.4</v>
      </c>
      <c r="FW22" s="17">
        <v>0.4</v>
      </c>
      <c r="FX22" s="17">
        <v>5.5873100000000004</v>
      </c>
    </row>
    <row r="23" spans="1:180" ht="24" customHeight="1" x14ac:dyDescent="0.3">
      <c r="A23" s="16" t="s">
        <v>57</v>
      </c>
      <c r="B23" s="16" t="s">
        <v>741</v>
      </c>
      <c r="C23" s="17">
        <v>47.6</v>
      </c>
      <c r="D23" s="17">
        <v>-44</v>
      </c>
      <c r="E23" s="17">
        <v>3.4</v>
      </c>
      <c r="F23" s="17"/>
      <c r="G23" s="17"/>
      <c r="H23" s="17">
        <v>-6</v>
      </c>
      <c r="I23" s="17">
        <v>21.4</v>
      </c>
      <c r="J23" s="17"/>
      <c r="K23" s="17"/>
      <c r="L23" s="17">
        <v>-18.600000000000001</v>
      </c>
      <c r="M23" s="17">
        <v>-10.8</v>
      </c>
      <c r="N23" s="17">
        <v>-4.0999999999999996</v>
      </c>
      <c r="O23" s="17"/>
      <c r="P23" s="17">
        <v>-4.8</v>
      </c>
      <c r="Q23" s="17"/>
      <c r="R23" s="17">
        <v>8.4</v>
      </c>
      <c r="S23" s="17">
        <v>0.1</v>
      </c>
      <c r="T23" s="17">
        <v>0.8</v>
      </c>
      <c r="U23" s="17"/>
      <c r="V23" s="17"/>
      <c r="W23" s="17"/>
      <c r="X23" s="17">
        <v>-7.4</v>
      </c>
      <c r="Y23" s="17">
        <v>1.4</v>
      </c>
      <c r="Z23" s="17">
        <v>-0.4</v>
      </c>
      <c r="AA23" s="17">
        <v>2.7</v>
      </c>
      <c r="AB23" s="17">
        <v>-3.4</v>
      </c>
      <c r="AC23" s="17">
        <v>3.2</v>
      </c>
      <c r="AD23" s="17">
        <v>1.7</v>
      </c>
      <c r="AE23" s="17"/>
      <c r="AF23" s="17"/>
      <c r="AG23" s="17"/>
      <c r="AH23" s="17"/>
      <c r="AI23" s="17">
        <v>3.5</v>
      </c>
      <c r="AJ23" s="17">
        <v>0</v>
      </c>
      <c r="AK23" s="17"/>
      <c r="AL23" s="17"/>
      <c r="AM23" s="17"/>
      <c r="AN23" s="17">
        <v>-1.2</v>
      </c>
      <c r="AO23" s="17">
        <v>-20.9</v>
      </c>
      <c r="AP23" s="17">
        <v>0.3</v>
      </c>
      <c r="AQ23" s="17">
        <v>0</v>
      </c>
      <c r="AR23" s="17">
        <v>0</v>
      </c>
      <c r="AS23" s="17">
        <v>-1.7</v>
      </c>
      <c r="AT23" s="17">
        <v>2.6</v>
      </c>
      <c r="AU23" s="17">
        <v>1.9</v>
      </c>
      <c r="AV23" s="17">
        <v>32.799999999999997</v>
      </c>
      <c r="AW23" s="17">
        <v>-32.9</v>
      </c>
      <c r="AX23" s="17">
        <v>-51.6</v>
      </c>
      <c r="AY23" s="17">
        <v>1</v>
      </c>
      <c r="AZ23" s="17">
        <v>0</v>
      </c>
      <c r="BA23" s="17">
        <v>-3</v>
      </c>
      <c r="BB23" s="17">
        <v>0.4</v>
      </c>
      <c r="BC23" s="17">
        <v>2</v>
      </c>
      <c r="BD23" s="17">
        <v>0.5</v>
      </c>
      <c r="BE23" s="17"/>
      <c r="BF23" s="17"/>
      <c r="BG23" s="17">
        <v>-4.7</v>
      </c>
      <c r="BH23" s="17"/>
      <c r="BI23" s="17"/>
      <c r="BJ23" s="17">
        <v>1.6</v>
      </c>
      <c r="BK23" s="17"/>
      <c r="BL23" s="17"/>
      <c r="BM23" s="17"/>
      <c r="BN23" s="17">
        <v>-2.2000000000000002</v>
      </c>
      <c r="BO23" s="17">
        <v>-41.4</v>
      </c>
      <c r="BP23" s="17">
        <v>-42.2</v>
      </c>
      <c r="BQ23" s="17">
        <v>0.8</v>
      </c>
      <c r="BR23" s="17">
        <v>-7</v>
      </c>
      <c r="BS23" s="17">
        <v>16.7</v>
      </c>
      <c r="BT23" s="17">
        <v>-0.2</v>
      </c>
      <c r="BU23" s="17"/>
      <c r="BV23" s="17"/>
      <c r="BW23" s="17"/>
      <c r="BX23" s="17">
        <v>0</v>
      </c>
      <c r="BY23" s="17"/>
      <c r="BZ23" s="17"/>
      <c r="CA23" s="17">
        <v>-0.4</v>
      </c>
      <c r="CB23" s="17">
        <v>20.5</v>
      </c>
      <c r="CC23" s="17">
        <v>14.4</v>
      </c>
      <c r="CD23" s="17">
        <v>1</v>
      </c>
      <c r="CE23" s="17">
        <v>1.9</v>
      </c>
      <c r="CF23" s="17">
        <v>0.9</v>
      </c>
      <c r="CG23" s="17"/>
      <c r="CH23" s="17">
        <v>0</v>
      </c>
      <c r="CI23" s="17"/>
      <c r="CJ23" s="17">
        <v>22.7</v>
      </c>
      <c r="CK23" s="17">
        <v>19.7</v>
      </c>
      <c r="CL23" s="17">
        <v>-35.5</v>
      </c>
      <c r="CM23" s="17">
        <v>-30.9</v>
      </c>
      <c r="CN23" s="17"/>
      <c r="CO23" s="17"/>
      <c r="CP23" s="17"/>
      <c r="CQ23" s="17"/>
      <c r="CR23" s="17"/>
      <c r="CS23" s="17"/>
      <c r="CT23" s="17">
        <v>-1.7</v>
      </c>
      <c r="CU23" s="17">
        <v>-0.1</v>
      </c>
      <c r="CV23" s="17">
        <v>1.2</v>
      </c>
      <c r="CW23" s="17"/>
      <c r="CX23" s="17">
        <v>-16.5</v>
      </c>
      <c r="CY23" s="17">
        <v>0.9</v>
      </c>
      <c r="CZ23" s="17">
        <v>-4</v>
      </c>
      <c r="DA23" s="17"/>
      <c r="DB23" s="17">
        <v>0.1</v>
      </c>
      <c r="DC23" s="17">
        <v>0</v>
      </c>
      <c r="DD23" s="17">
        <v>-0.9</v>
      </c>
      <c r="DE23" s="17">
        <v>1.8</v>
      </c>
      <c r="DF23" s="17"/>
      <c r="DG23" s="17">
        <v>0.2</v>
      </c>
      <c r="DH23" s="17">
        <v>1</v>
      </c>
      <c r="DI23" s="17">
        <v>0.2</v>
      </c>
      <c r="DJ23" s="17">
        <v>-1.5</v>
      </c>
      <c r="DK23" s="17">
        <v>0.3</v>
      </c>
      <c r="DL23" s="17">
        <v>0.6</v>
      </c>
      <c r="DM23" s="17"/>
      <c r="DN23" s="17">
        <v>0</v>
      </c>
      <c r="DO23" s="17">
        <v>0</v>
      </c>
      <c r="DP23" s="17">
        <v>-6.1</v>
      </c>
      <c r="DQ23" s="17">
        <v>1.4</v>
      </c>
      <c r="DR23" s="17">
        <v>-1.1000000000000001</v>
      </c>
      <c r="DS23" s="17">
        <v>0</v>
      </c>
      <c r="DT23" s="17">
        <v>0.4</v>
      </c>
      <c r="DU23" s="17">
        <v>0</v>
      </c>
      <c r="DV23" s="17">
        <v>0</v>
      </c>
      <c r="DW23" s="17"/>
      <c r="DX23" s="17">
        <v>-3.2</v>
      </c>
      <c r="DY23" s="17">
        <v>0.3</v>
      </c>
      <c r="DZ23" s="17">
        <v>2.8</v>
      </c>
      <c r="EA23" s="17">
        <v>3</v>
      </c>
      <c r="EB23" s="17">
        <v>0.9</v>
      </c>
      <c r="EC23" s="17"/>
      <c r="ED23" s="17"/>
      <c r="EE23" s="17">
        <v>0.1</v>
      </c>
      <c r="EF23" s="17">
        <v>-7.4</v>
      </c>
      <c r="EG23" s="17">
        <v>-8</v>
      </c>
      <c r="EH23" s="17">
        <v>-0.5</v>
      </c>
      <c r="EI23" s="17">
        <v>0</v>
      </c>
      <c r="EJ23" s="17">
        <v>1.5</v>
      </c>
      <c r="EK23" s="17">
        <v>2.7</v>
      </c>
      <c r="EL23" s="17">
        <v>0</v>
      </c>
      <c r="EM23" s="17">
        <v>1.6</v>
      </c>
      <c r="EN23" s="17">
        <v>0.2</v>
      </c>
      <c r="EO23" s="17">
        <v>0.2</v>
      </c>
      <c r="EP23" s="17">
        <v>0.2</v>
      </c>
      <c r="EQ23" s="17">
        <v>-4.8</v>
      </c>
      <c r="ER23" s="17">
        <v>1.2</v>
      </c>
      <c r="ES23" s="17">
        <v>0</v>
      </c>
      <c r="ET23" s="17">
        <v>1.8</v>
      </c>
      <c r="EU23" s="17">
        <v>-0.2</v>
      </c>
      <c r="EV23" s="17">
        <v>0</v>
      </c>
      <c r="EW23" s="17">
        <v>0</v>
      </c>
      <c r="EX23" s="17">
        <v>-12.8</v>
      </c>
      <c r="EY23" s="17">
        <v>1.9</v>
      </c>
      <c r="EZ23" s="17">
        <v>0.6</v>
      </c>
      <c r="FA23" s="17">
        <v>0.5</v>
      </c>
      <c r="FB23" s="17">
        <v>0.4</v>
      </c>
      <c r="FC23" s="17">
        <v>0</v>
      </c>
      <c r="FD23" s="17">
        <v>0.4</v>
      </c>
      <c r="FE23" s="17">
        <v>1</v>
      </c>
      <c r="FF23" s="17">
        <v>1.8</v>
      </c>
      <c r="FG23" s="17"/>
      <c r="FH23" s="17"/>
      <c r="FI23" s="17">
        <v>2.7</v>
      </c>
      <c r="FJ23" s="17">
        <v>3.2</v>
      </c>
      <c r="FK23" s="17">
        <v>1.3</v>
      </c>
      <c r="FL23" s="17">
        <v>4.0999999999999996</v>
      </c>
      <c r="FM23" s="17">
        <v>11.79</v>
      </c>
      <c r="FN23" s="17">
        <v>-153.91</v>
      </c>
      <c r="FO23" s="15"/>
      <c r="FP23" s="17">
        <v>1.4</v>
      </c>
      <c r="FQ23" s="17">
        <v>0.42499999999999999</v>
      </c>
      <c r="FR23" s="17">
        <v>1.61</v>
      </c>
      <c r="FS23" s="17">
        <v>1</v>
      </c>
      <c r="FT23" s="17">
        <v>0.29321000000000003</v>
      </c>
      <c r="FU23" s="17"/>
      <c r="FV23" s="17">
        <v>-0.1</v>
      </c>
      <c r="FW23" s="17">
        <v>0.5</v>
      </c>
      <c r="FX23" s="17">
        <v>5.1282100000000002</v>
      </c>
    </row>
    <row r="24" spans="1:180" ht="24" customHeight="1" x14ac:dyDescent="0.3">
      <c r="A24" s="16" t="s">
        <v>57</v>
      </c>
      <c r="B24" s="16" t="s">
        <v>742</v>
      </c>
      <c r="C24" s="17">
        <v>44.6</v>
      </c>
      <c r="D24" s="17">
        <v>-62.2</v>
      </c>
      <c r="E24" s="17">
        <v>0.2</v>
      </c>
      <c r="F24" s="17"/>
      <c r="G24" s="17"/>
      <c r="H24" s="17">
        <v>-3.8</v>
      </c>
      <c r="I24" s="17">
        <v>18.2</v>
      </c>
      <c r="J24" s="17"/>
      <c r="K24" s="17"/>
      <c r="L24" s="17">
        <v>-20.6</v>
      </c>
      <c r="M24" s="17">
        <v>-12.6</v>
      </c>
      <c r="N24" s="17">
        <v>-5.0999999999999996</v>
      </c>
      <c r="O24" s="17"/>
      <c r="P24" s="17">
        <v>-7.9</v>
      </c>
      <c r="Q24" s="17"/>
      <c r="R24" s="17">
        <v>0</v>
      </c>
      <c r="S24" s="17">
        <v>0.1</v>
      </c>
      <c r="T24" s="17">
        <v>1.1000000000000001</v>
      </c>
      <c r="U24" s="17"/>
      <c r="V24" s="17"/>
      <c r="W24" s="17"/>
      <c r="X24" s="17">
        <v>-10.1</v>
      </c>
      <c r="Y24" s="17">
        <v>1.4</v>
      </c>
      <c r="Z24" s="17">
        <v>-0.1</v>
      </c>
      <c r="AA24" s="17">
        <v>2.8</v>
      </c>
      <c r="AB24" s="17">
        <v>-3.4</v>
      </c>
      <c r="AC24" s="17">
        <v>3.4</v>
      </c>
      <c r="AD24" s="17">
        <v>0.3</v>
      </c>
      <c r="AE24" s="17"/>
      <c r="AF24" s="17"/>
      <c r="AG24" s="17"/>
      <c r="AH24" s="17"/>
      <c r="AI24" s="17">
        <v>3.3</v>
      </c>
      <c r="AJ24" s="17">
        <v>0</v>
      </c>
      <c r="AK24" s="17"/>
      <c r="AL24" s="17"/>
      <c r="AM24" s="17"/>
      <c r="AN24" s="17">
        <v>-1.3</v>
      </c>
      <c r="AO24" s="17">
        <v>-32.4</v>
      </c>
      <c r="AP24" s="17">
        <v>-1.1000000000000001</v>
      </c>
      <c r="AQ24" s="17">
        <v>0</v>
      </c>
      <c r="AR24" s="17">
        <v>0</v>
      </c>
      <c r="AS24" s="17">
        <v>-1.8</v>
      </c>
      <c r="AT24" s="17">
        <v>2.6</v>
      </c>
      <c r="AU24" s="17">
        <v>1</v>
      </c>
      <c r="AV24" s="17">
        <v>29.4</v>
      </c>
      <c r="AW24" s="17">
        <v>-36.1</v>
      </c>
      <c r="AX24" s="17">
        <v>-45.4</v>
      </c>
      <c r="AY24" s="17">
        <v>-0.7</v>
      </c>
      <c r="AZ24" s="17">
        <v>0</v>
      </c>
      <c r="BA24" s="17">
        <v>-3.1</v>
      </c>
      <c r="BB24" s="17">
        <v>0.4</v>
      </c>
      <c r="BC24" s="17">
        <v>2</v>
      </c>
      <c r="BD24" s="17">
        <v>-0.8</v>
      </c>
      <c r="BE24" s="17"/>
      <c r="BF24" s="17"/>
      <c r="BG24" s="17">
        <v>-4.0999999999999996</v>
      </c>
      <c r="BH24" s="17"/>
      <c r="BI24" s="17"/>
      <c r="BJ24" s="17">
        <v>2</v>
      </c>
      <c r="BK24" s="17"/>
      <c r="BL24" s="17"/>
      <c r="BM24" s="17"/>
      <c r="BN24" s="17">
        <v>-0.8</v>
      </c>
      <c r="BO24" s="17">
        <v>-46</v>
      </c>
      <c r="BP24" s="17">
        <v>-47.1</v>
      </c>
      <c r="BQ24" s="17">
        <v>-4.5</v>
      </c>
      <c r="BR24" s="17">
        <v>-12.9</v>
      </c>
      <c r="BS24" s="17">
        <v>15.5</v>
      </c>
      <c r="BT24" s="17">
        <v>-0.8</v>
      </c>
      <c r="BU24" s="17"/>
      <c r="BV24" s="17"/>
      <c r="BW24" s="17"/>
      <c r="BX24" s="17">
        <v>0</v>
      </c>
      <c r="BY24" s="17"/>
      <c r="BZ24" s="17"/>
      <c r="CA24" s="17">
        <v>-0.4</v>
      </c>
      <c r="CB24" s="17">
        <v>20.5</v>
      </c>
      <c r="CC24" s="17">
        <v>13.9</v>
      </c>
      <c r="CD24" s="17">
        <v>0.6</v>
      </c>
      <c r="CE24" s="17">
        <v>2</v>
      </c>
      <c r="CF24" s="17">
        <v>0.9</v>
      </c>
      <c r="CG24" s="17"/>
      <c r="CH24" s="17">
        <v>0</v>
      </c>
      <c r="CI24" s="17"/>
      <c r="CJ24" s="17">
        <v>22.4</v>
      </c>
      <c r="CK24" s="17">
        <v>19.7</v>
      </c>
      <c r="CL24" s="17">
        <v>-35.5</v>
      </c>
      <c r="CM24" s="17">
        <v>-30.3</v>
      </c>
      <c r="CN24" s="17"/>
      <c r="CO24" s="17"/>
      <c r="CP24" s="17"/>
      <c r="CQ24" s="17"/>
      <c r="CR24" s="17"/>
      <c r="CS24" s="17"/>
      <c r="CT24" s="17">
        <v>-1.5</v>
      </c>
      <c r="CU24" s="17">
        <v>0</v>
      </c>
      <c r="CV24" s="17">
        <v>1.2</v>
      </c>
      <c r="CW24" s="17"/>
      <c r="CX24" s="17">
        <v>-16.2</v>
      </c>
      <c r="CY24" s="17">
        <v>3.9</v>
      </c>
      <c r="CZ24" s="17">
        <v>-4</v>
      </c>
      <c r="DA24" s="17"/>
      <c r="DB24" s="17">
        <v>0.1</v>
      </c>
      <c r="DC24" s="17">
        <v>0</v>
      </c>
      <c r="DD24" s="17">
        <v>-0.8</v>
      </c>
      <c r="DE24" s="17">
        <v>11.1</v>
      </c>
      <c r="DF24" s="17"/>
      <c r="DG24" s="17">
        <v>0.2</v>
      </c>
      <c r="DH24" s="17">
        <v>1</v>
      </c>
      <c r="DI24" s="17">
        <v>0.2</v>
      </c>
      <c r="DJ24" s="17">
        <v>-1.1000000000000001</v>
      </c>
      <c r="DK24" s="17">
        <v>0.3</v>
      </c>
      <c r="DL24" s="17">
        <v>0.6</v>
      </c>
      <c r="DM24" s="17"/>
      <c r="DN24" s="17">
        <v>-0.1</v>
      </c>
      <c r="DO24" s="17">
        <v>0</v>
      </c>
      <c r="DP24" s="17">
        <v>-8.8000000000000007</v>
      </c>
      <c r="DQ24" s="17">
        <v>-3.5</v>
      </c>
      <c r="DR24" s="17">
        <v>-2.4</v>
      </c>
      <c r="DS24" s="17">
        <v>0.1</v>
      </c>
      <c r="DT24" s="17">
        <v>0.4</v>
      </c>
      <c r="DU24" s="17">
        <v>0</v>
      </c>
      <c r="DV24" s="17">
        <v>0.1</v>
      </c>
      <c r="DW24" s="17"/>
      <c r="DX24" s="17">
        <v>-3.3</v>
      </c>
      <c r="DY24" s="17">
        <v>0.2</v>
      </c>
      <c r="DZ24" s="17">
        <v>2.7</v>
      </c>
      <c r="EA24" s="17">
        <v>2.9</v>
      </c>
      <c r="EB24" s="17">
        <v>0.9</v>
      </c>
      <c r="EC24" s="17"/>
      <c r="ED24" s="17"/>
      <c r="EE24" s="17">
        <v>1.4</v>
      </c>
      <c r="EF24" s="17">
        <v>-11.1</v>
      </c>
      <c r="EG24" s="17">
        <v>-11.6</v>
      </c>
      <c r="EH24" s="17">
        <v>-0.9</v>
      </c>
      <c r="EI24" s="17">
        <v>0</v>
      </c>
      <c r="EJ24" s="17">
        <v>1.2</v>
      </c>
      <c r="EK24" s="17">
        <v>2.7</v>
      </c>
      <c r="EL24" s="17">
        <v>0</v>
      </c>
      <c r="EM24" s="17">
        <v>1.7</v>
      </c>
      <c r="EN24" s="17">
        <v>0.2</v>
      </c>
      <c r="EO24" s="17">
        <v>0.2</v>
      </c>
      <c r="EP24" s="17">
        <v>0.2</v>
      </c>
      <c r="EQ24" s="17">
        <v>-4.8</v>
      </c>
      <c r="ER24" s="17">
        <v>0.5</v>
      </c>
      <c r="ES24" s="17">
        <v>0</v>
      </c>
      <c r="ET24" s="17">
        <v>1</v>
      </c>
      <c r="EU24" s="17">
        <v>-0.2</v>
      </c>
      <c r="EV24" s="17">
        <v>0</v>
      </c>
      <c r="EW24" s="17">
        <v>0</v>
      </c>
      <c r="EX24" s="17">
        <v>-28.8</v>
      </c>
      <c r="EY24" s="17">
        <v>1.9</v>
      </c>
      <c r="EZ24" s="17">
        <v>0.6</v>
      </c>
      <c r="FA24" s="17">
        <v>0.5</v>
      </c>
      <c r="FB24" s="17">
        <v>0.4</v>
      </c>
      <c r="FC24" s="17">
        <v>0</v>
      </c>
      <c r="FD24" s="17">
        <v>0.4</v>
      </c>
      <c r="FE24" s="17">
        <v>1.2</v>
      </c>
      <c r="FF24" s="17">
        <v>1.7</v>
      </c>
      <c r="FG24" s="17"/>
      <c r="FH24" s="17"/>
      <c r="FI24" s="17">
        <v>5</v>
      </c>
      <c r="FJ24" s="17">
        <v>3.5</v>
      </c>
      <c r="FK24" s="17">
        <v>2.2000000000000002</v>
      </c>
      <c r="FL24" s="17">
        <v>4.2</v>
      </c>
      <c r="FM24" s="17">
        <v>12.22</v>
      </c>
      <c r="FN24" s="17">
        <v>-252.88</v>
      </c>
      <c r="FO24" s="15"/>
      <c r="FP24" s="17">
        <v>1.2</v>
      </c>
      <c r="FQ24" s="17">
        <v>0.57199999999999995</v>
      </c>
      <c r="FR24" s="17">
        <v>0.78</v>
      </c>
      <c r="FS24" s="17">
        <v>1.2</v>
      </c>
      <c r="FT24" s="17">
        <v>0.29753000000000002</v>
      </c>
      <c r="FU24" s="17"/>
      <c r="FV24" s="17">
        <v>0</v>
      </c>
      <c r="FW24" s="17">
        <v>0.6</v>
      </c>
      <c r="FX24" s="17">
        <v>4.6495300000000004</v>
      </c>
    </row>
    <row r="25" spans="1:180" ht="24" customHeight="1" x14ac:dyDescent="0.3">
      <c r="A25" s="16" t="s">
        <v>57</v>
      </c>
      <c r="B25" s="16" t="s">
        <v>743</v>
      </c>
      <c r="C25" s="17">
        <v>46.3</v>
      </c>
      <c r="D25" s="17">
        <v>-50.7</v>
      </c>
      <c r="E25" s="17">
        <v>1.6</v>
      </c>
      <c r="F25" s="17"/>
      <c r="G25" s="17"/>
      <c r="H25" s="17">
        <v>-2.7</v>
      </c>
      <c r="I25" s="17">
        <v>15.9</v>
      </c>
      <c r="J25" s="17"/>
      <c r="K25" s="17"/>
      <c r="L25" s="17">
        <v>-9.8000000000000007</v>
      </c>
      <c r="M25" s="17">
        <v>-6</v>
      </c>
      <c r="N25" s="17">
        <v>0.6</v>
      </c>
      <c r="O25" s="17"/>
      <c r="P25" s="17">
        <v>-0.9</v>
      </c>
      <c r="Q25" s="17"/>
      <c r="R25" s="17">
        <v>0</v>
      </c>
      <c r="S25" s="17">
        <v>0</v>
      </c>
      <c r="T25" s="17">
        <v>1</v>
      </c>
      <c r="U25" s="17"/>
      <c r="V25" s="17"/>
      <c r="W25" s="17"/>
      <c r="X25" s="17">
        <v>-7.4</v>
      </c>
      <c r="Y25" s="17">
        <v>1.7</v>
      </c>
      <c r="Z25" s="17">
        <v>0.6</v>
      </c>
      <c r="AA25" s="17">
        <v>2.8</v>
      </c>
      <c r="AB25" s="17">
        <v>-3.4</v>
      </c>
      <c r="AC25" s="17">
        <v>3.6</v>
      </c>
      <c r="AD25" s="17">
        <v>2.8</v>
      </c>
      <c r="AE25" s="17"/>
      <c r="AF25" s="17"/>
      <c r="AG25" s="17"/>
      <c r="AH25" s="17"/>
      <c r="AI25" s="17">
        <v>4.4000000000000004</v>
      </c>
      <c r="AJ25" s="17">
        <v>-4.3</v>
      </c>
      <c r="AK25" s="17"/>
      <c r="AL25" s="17"/>
      <c r="AM25" s="17"/>
      <c r="AN25" s="17">
        <v>-0.9</v>
      </c>
      <c r="AO25" s="17">
        <v>-31.3</v>
      </c>
      <c r="AP25" s="17">
        <v>0</v>
      </c>
      <c r="AQ25" s="17">
        <v>0</v>
      </c>
      <c r="AR25" s="17">
        <v>0</v>
      </c>
      <c r="AS25" s="17">
        <v>-1.6</v>
      </c>
      <c r="AT25" s="17">
        <v>2.6</v>
      </c>
      <c r="AU25" s="17">
        <v>1.3</v>
      </c>
      <c r="AV25" s="17">
        <v>39.1</v>
      </c>
      <c r="AW25" s="17">
        <v>-27</v>
      </c>
      <c r="AX25" s="17">
        <v>-36.299999999999997</v>
      </c>
      <c r="AY25" s="17">
        <v>-1</v>
      </c>
      <c r="AZ25" s="17">
        <v>1.3</v>
      </c>
      <c r="BA25" s="17">
        <v>-3.7</v>
      </c>
      <c r="BB25" s="17">
        <v>0.4</v>
      </c>
      <c r="BC25" s="17">
        <v>2</v>
      </c>
      <c r="BD25" s="17">
        <v>-0.9</v>
      </c>
      <c r="BE25" s="17"/>
      <c r="BF25" s="17"/>
      <c r="BG25" s="17">
        <v>-1.3</v>
      </c>
      <c r="BH25" s="17"/>
      <c r="BI25" s="17"/>
      <c r="BJ25" s="17">
        <v>2.8</v>
      </c>
      <c r="BK25" s="17"/>
      <c r="BL25" s="17"/>
      <c r="BM25" s="17"/>
      <c r="BN25" s="17">
        <v>3.6</v>
      </c>
      <c r="BO25" s="17">
        <v>-38.200000000000003</v>
      </c>
      <c r="BP25" s="17">
        <v>-39.299999999999997</v>
      </c>
      <c r="BQ25" s="17">
        <v>3.7</v>
      </c>
      <c r="BR25" s="17">
        <v>-3.2</v>
      </c>
      <c r="BS25" s="17">
        <v>20.5</v>
      </c>
      <c r="BT25" s="17">
        <v>0.8</v>
      </c>
      <c r="BU25" s="17"/>
      <c r="BV25" s="17"/>
      <c r="BW25" s="17"/>
      <c r="BX25" s="17">
        <v>0</v>
      </c>
      <c r="BY25" s="17"/>
      <c r="BZ25" s="17"/>
      <c r="CA25" s="17">
        <v>-0.3</v>
      </c>
      <c r="CB25" s="17">
        <v>19.600000000000001</v>
      </c>
      <c r="CC25" s="17">
        <v>14.9</v>
      </c>
      <c r="CD25" s="17">
        <v>1.2</v>
      </c>
      <c r="CE25" s="17">
        <v>2.1</v>
      </c>
      <c r="CF25" s="17">
        <v>0.9</v>
      </c>
      <c r="CG25" s="17"/>
      <c r="CH25" s="17">
        <v>0</v>
      </c>
      <c r="CI25" s="17"/>
      <c r="CJ25" s="17">
        <v>32.799999999999997</v>
      </c>
      <c r="CK25" s="17">
        <v>29.8</v>
      </c>
      <c r="CL25" s="17">
        <v>-21.2</v>
      </c>
      <c r="CM25" s="17">
        <v>-19.7</v>
      </c>
      <c r="CN25" s="17"/>
      <c r="CO25" s="17"/>
      <c r="CP25" s="17"/>
      <c r="CQ25" s="17"/>
      <c r="CR25" s="17"/>
      <c r="CS25" s="17"/>
      <c r="CT25" s="17">
        <v>-1.7</v>
      </c>
      <c r="CU25" s="17">
        <v>0.1</v>
      </c>
      <c r="CV25" s="17">
        <v>1.2</v>
      </c>
      <c r="CW25" s="17"/>
      <c r="CX25" s="17">
        <v>-18</v>
      </c>
      <c r="CY25" s="17">
        <v>4.5999999999999996</v>
      </c>
      <c r="CZ25" s="17">
        <v>-4</v>
      </c>
      <c r="DA25" s="17"/>
      <c r="DB25" s="17">
        <v>0</v>
      </c>
      <c r="DC25" s="17">
        <v>0</v>
      </c>
      <c r="DD25" s="17">
        <v>-1</v>
      </c>
      <c r="DE25" s="17">
        <v>20.8</v>
      </c>
      <c r="DF25" s="17"/>
      <c r="DG25" s="17">
        <v>0.2</v>
      </c>
      <c r="DH25" s="17">
        <v>1.1000000000000001</v>
      </c>
      <c r="DI25" s="17">
        <v>0.2</v>
      </c>
      <c r="DJ25" s="17">
        <v>-0.1</v>
      </c>
      <c r="DK25" s="17">
        <v>0.3</v>
      </c>
      <c r="DL25" s="17">
        <v>0.6</v>
      </c>
      <c r="DM25" s="17"/>
      <c r="DN25" s="17">
        <v>-0.3</v>
      </c>
      <c r="DO25" s="17">
        <v>-0.9</v>
      </c>
      <c r="DP25" s="17">
        <v>-8.1</v>
      </c>
      <c r="DQ25" s="17">
        <v>-2.2000000000000002</v>
      </c>
      <c r="DR25" s="17">
        <v>-3.1</v>
      </c>
      <c r="DS25" s="17">
        <v>0.1</v>
      </c>
      <c r="DT25" s="17">
        <v>0.5</v>
      </c>
      <c r="DU25" s="17">
        <v>0</v>
      </c>
      <c r="DV25" s="17">
        <v>0</v>
      </c>
      <c r="DW25" s="17"/>
      <c r="DX25" s="17">
        <v>-3.3</v>
      </c>
      <c r="DY25" s="17">
        <v>0.2</v>
      </c>
      <c r="DZ25" s="17">
        <v>2.8</v>
      </c>
      <c r="EA25" s="17">
        <v>2.9</v>
      </c>
      <c r="EB25" s="17">
        <v>1.1000000000000001</v>
      </c>
      <c r="EC25" s="17"/>
      <c r="ED25" s="17"/>
      <c r="EE25" s="17">
        <v>2.5</v>
      </c>
      <c r="EF25" s="17">
        <v>-9.4</v>
      </c>
      <c r="EG25" s="17">
        <v>-9.8000000000000007</v>
      </c>
      <c r="EH25" s="17">
        <v>0</v>
      </c>
      <c r="EI25" s="17">
        <v>0</v>
      </c>
      <c r="EJ25" s="17">
        <v>-1</v>
      </c>
      <c r="EK25" s="17">
        <v>2.7</v>
      </c>
      <c r="EL25" s="17">
        <v>0</v>
      </c>
      <c r="EM25" s="17">
        <v>1.8</v>
      </c>
      <c r="EN25" s="17">
        <v>0.2</v>
      </c>
      <c r="EO25" s="17">
        <v>0.2</v>
      </c>
      <c r="EP25" s="17">
        <v>0.2</v>
      </c>
      <c r="EQ25" s="17">
        <v>-4.8</v>
      </c>
      <c r="ER25" s="17">
        <v>1.4</v>
      </c>
      <c r="ES25" s="17">
        <v>0</v>
      </c>
      <c r="ET25" s="17">
        <v>-2</v>
      </c>
      <c r="EU25" s="17">
        <v>-0.2</v>
      </c>
      <c r="EV25" s="17">
        <v>0</v>
      </c>
      <c r="EW25" s="17">
        <v>-1.5</v>
      </c>
      <c r="EX25" s="17">
        <v>-21.1</v>
      </c>
      <c r="EY25" s="17">
        <v>1.9</v>
      </c>
      <c r="EZ25" s="17">
        <v>0.6</v>
      </c>
      <c r="FA25" s="17">
        <v>0.5</v>
      </c>
      <c r="FB25" s="17">
        <v>0.4</v>
      </c>
      <c r="FC25" s="17">
        <v>0</v>
      </c>
      <c r="FD25" s="17">
        <v>0.4</v>
      </c>
      <c r="FE25" s="17">
        <v>1.4</v>
      </c>
      <c r="FF25" s="17">
        <v>1.8</v>
      </c>
      <c r="FG25" s="17"/>
      <c r="FH25" s="17"/>
      <c r="FI25" s="17">
        <v>6.7</v>
      </c>
      <c r="FJ25" s="17">
        <v>3.9</v>
      </c>
      <c r="FK25" s="17">
        <v>2.5</v>
      </c>
      <c r="FL25" s="17">
        <v>3.9</v>
      </c>
      <c r="FM25" s="17">
        <v>11.77</v>
      </c>
      <c r="FN25" s="17">
        <v>-61.43</v>
      </c>
      <c r="FO25" s="15"/>
      <c r="FP25" s="17">
        <v>1.3</v>
      </c>
      <c r="FQ25" s="17">
        <v>-0.215</v>
      </c>
      <c r="FR25" s="17">
        <v>1.89</v>
      </c>
      <c r="FS25" s="17">
        <v>1.2</v>
      </c>
      <c r="FT25" s="17">
        <v>0.28173999999999999</v>
      </c>
      <c r="FU25" s="17"/>
      <c r="FV25" s="17">
        <v>0.2</v>
      </c>
      <c r="FW25" s="17">
        <v>2.5</v>
      </c>
      <c r="FX25" s="17">
        <v>7.1567400000000001</v>
      </c>
    </row>
    <row r="26" spans="1:180" ht="24" customHeight="1" x14ac:dyDescent="0.3">
      <c r="A26" s="18" t="s">
        <v>57</v>
      </c>
      <c r="B26" s="18" t="s">
        <v>744</v>
      </c>
      <c r="C26" s="19">
        <v>47.8</v>
      </c>
      <c r="D26" s="19">
        <v>-37.1</v>
      </c>
      <c r="E26" s="19">
        <v>4.9000000000000004</v>
      </c>
      <c r="F26" s="19"/>
      <c r="G26" s="19"/>
      <c r="H26" s="19">
        <v>-1</v>
      </c>
      <c r="I26" s="19">
        <v>27</v>
      </c>
      <c r="J26" s="19"/>
      <c r="K26" s="19"/>
      <c r="L26" s="19">
        <v>-6.2</v>
      </c>
      <c r="M26" s="19">
        <v>1.4</v>
      </c>
      <c r="N26" s="19">
        <v>8.5</v>
      </c>
      <c r="O26" s="19"/>
      <c r="P26" s="19">
        <v>15.3</v>
      </c>
      <c r="Q26" s="19"/>
      <c r="R26" s="19">
        <v>0</v>
      </c>
      <c r="S26" s="19">
        <v>0.1</v>
      </c>
      <c r="T26" s="19">
        <v>1.4</v>
      </c>
      <c r="U26" s="19"/>
      <c r="V26" s="19"/>
      <c r="W26" s="19"/>
      <c r="X26" s="19">
        <v>-6.2</v>
      </c>
      <c r="Y26" s="19">
        <v>1.7</v>
      </c>
      <c r="Z26" s="19">
        <v>0.7</v>
      </c>
      <c r="AA26" s="19">
        <v>2.8</v>
      </c>
      <c r="AB26" s="19">
        <v>-3.4</v>
      </c>
      <c r="AC26" s="19">
        <v>3.7</v>
      </c>
      <c r="AD26" s="19">
        <v>3.5</v>
      </c>
      <c r="AE26" s="19"/>
      <c r="AF26" s="19"/>
      <c r="AG26" s="19"/>
      <c r="AH26" s="19"/>
      <c r="AI26" s="19">
        <v>5.7</v>
      </c>
      <c r="AJ26" s="19">
        <v>-0.6</v>
      </c>
      <c r="AK26" s="19"/>
      <c r="AL26" s="19"/>
      <c r="AM26" s="19"/>
      <c r="AN26" s="19">
        <v>-1.4</v>
      </c>
      <c r="AO26" s="19">
        <v>-25.7</v>
      </c>
      <c r="AP26" s="19">
        <v>1</v>
      </c>
      <c r="AQ26" s="19">
        <v>0</v>
      </c>
      <c r="AR26" s="19">
        <v>6.7</v>
      </c>
      <c r="AS26" s="19">
        <v>-1.6</v>
      </c>
      <c r="AT26" s="19">
        <v>2.6</v>
      </c>
      <c r="AU26" s="19">
        <v>0.8</v>
      </c>
      <c r="AV26" s="19">
        <v>50.8</v>
      </c>
      <c r="AW26" s="19">
        <v>-15.7</v>
      </c>
      <c r="AX26" s="19">
        <v>-24.8</v>
      </c>
      <c r="AY26" s="19">
        <v>1.7</v>
      </c>
      <c r="AZ26" s="19">
        <v>3.7</v>
      </c>
      <c r="BA26" s="19">
        <v>1.1000000000000001</v>
      </c>
      <c r="BB26" s="19">
        <v>0.4</v>
      </c>
      <c r="BC26" s="19">
        <v>2</v>
      </c>
      <c r="BD26" s="19">
        <v>2</v>
      </c>
      <c r="BE26" s="19"/>
      <c r="BF26" s="19"/>
      <c r="BG26" s="19">
        <v>1.3</v>
      </c>
      <c r="BH26" s="19"/>
      <c r="BI26" s="19"/>
      <c r="BJ26" s="19">
        <v>4.7</v>
      </c>
      <c r="BK26" s="19"/>
      <c r="BL26" s="19"/>
      <c r="BM26" s="19"/>
      <c r="BN26" s="19">
        <v>5.2</v>
      </c>
      <c r="BO26" s="19">
        <v>-35.6</v>
      </c>
      <c r="BP26" s="19">
        <v>-36.799999999999997</v>
      </c>
      <c r="BQ26" s="19">
        <v>6.6</v>
      </c>
      <c r="BR26" s="19">
        <v>-4</v>
      </c>
      <c r="BS26" s="19">
        <v>22.1</v>
      </c>
      <c r="BT26" s="19">
        <v>1.4</v>
      </c>
      <c r="BU26" s="19"/>
      <c r="BV26" s="19"/>
      <c r="BW26" s="19"/>
      <c r="BX26" s="19">
        <v>0</v>
      </c>
      <c r="BY26" s="19"/>
      <c r="BZ26" s="19"/>
      <c r="CA26" s="19">
        <v>-0.4</v>
      </c>
      <c r="CB26" s="19">
        <v>20.399999999999999</v>
      </c>
      <c r="CC26" s="19">
        <v>14.4</v>
      </c>
      <c r="CD26" s="19">
        <v>11.2</v>
      </c>
      <c r="CE26" s="19">
        <v>2.1</v>
      </c>
      <c r="CF26" s="19">
        <v>1.1000000000000001</v>
      </c>
      <c r="CG26" s="19"/>
      <c r="CH26" s="19">
        <v>0</v>
      </c>
      <c r="CI26" s="19"/>
      <c r="CJ26" s="19">
        <v>41</v>
      </c>
      <c r="CK26" s="19">
        <v>38.200000000000003</v>
      </c>
      <c r="CL26" s="19">
        <v>-8.3000000000000007</v>
      </c>
      <c r="CM26" s="19">
        <v>-12.3</v>
      </c>
      <c r="CN26" s="19"/>
      <c r="CO26" s="19"/>
      <c r="CP26" s="19"/>
      <c r="CQ26" s="19"/>
      <c r="CR26" s="19"/>
      <c r="CS26" s="19"/>
      <c r="CT26" s="19">
        <v>-1.7</v>
      </c>
      <c r="CU26" s="19">
        <v>0.1</v>
      </c>
      <c r="CV26" s="19">
        <v>1.2</v>
      </c>
      <c r="CW26" s="19"/>
      <c r="CX26" s="19">
        <v>-18.100000000000001</v>
      </c>
      <c r="CY26" s="19">
        <v>6.3</v>
      </c>
      <c r="CZ26" s="19">
        <v>-4</v>
      </c>
      <c r="DA26" s="19"/>
      <c r="DB26" s="19">
        <v>0.1</v>
      </c>
      <c r="DC26" s="19">
        <v>0</v>
      </c>
      <c r="DD26" s="19">
        <v>-0.9</v>
      </c>
      <c r="DE26" s="19">
        <v>24</v>
      </c>
      <c r="DF26" s="19"/>
      <c r="DG26" s="19">
        <v>0.2</v>
      </c>
      <c r="DH26" s="19">
        <v>1.1000000000000001</v>
      </c>
      <c r="DI26" s="19">
        <v>0.2</v>
      </c>
      <c r="DJ26" s="19">
        <v>-0.3</v>
      </c>
      <c r="DK26" s="19">
        <v>0.3</v>
      </c>
      <c r="DL26" s="19">
        <v>0.6</v>
      </c>
      <c r="DM26" s="19"/>
      <c r="DN26" s="19">
        <v>-0.7</v>
      </c>
      <c r="DO26" s="19">
        <v>-1.7</v>
      </c>
      <c r="DP26" s="19">
        <v>-7.9</v>
      </c>
      <c r="DQ26" s="19">
        <v>-2.2999999999999998</v>
      </c>
      <c r="DR26" s="19">
        <v>-3.5</v>
      </c>
      <c r="DS26" s="19">
        <v>0.1</v>
      </c>
      <c r="DT26" s="19">
        <v>0.4</v>
      </c>
      <c r="DU26" s="19">
        <v>0</v>
      </c>
      <c r="DV26" s="19">
        <v>0</v>
      </c>
      <c r="DW26" s="19"/>
      <c r="DX26" s="19">
        <v>-3.3</v>
      </c>
      <c r="DY26" s="19">
        <v>0.3</v>
      </c>
      <c r="DZ26" s="19">
        <v>2.7</v>
      </c>
      <c r="EA26" s="19">
        <v>2.9</v>
      </c>
      <c r="EB26" s="19">
        <v>1.3</v>
      </c>
      <c r="EC26" s="19"/>
      <c r="ED26" s="19"/>
      <c r="EE26" s="19">
        <v>1</v>
      </c>
      <c r="EF26" s="19">
        <v>-6.7</v>
      </c>
      <c r="EG26" s="19">
        <v>-7.3</v>
      </c>
      <c r="EH26" s="19">
        <v>0</v>
      </c>
      <c r="EI26" s="19">
        <v>0</v>
      </c>
      <c r="EJ26" s="19">
        <v>-1.9</v>
      </c>
      <c r="EK26" s="19">
        <v>2.7</v>
      </c>
      <c r="EL26" s="19">
        <v>0</v>
      </c>
      <c r="EM26" s="19">
        <v>1.8</v>
      </c>
      <c r="EN26" s="19">
        <v>0.2</v>
      </c>
      <c r="EO26" s="19">
        <v>0.2</v>
      </c>
      <c r="EP26" s="19">
        <v>0.2</v>
      </c>
      <c r="EQ26" s="19">
        <v>-4.8</v>
      </c>
      <c r="ER26" s="19">
        <v>1.7</v>
      </c>
      <c r="ES26" s="19">
        <v>0.3</v>
      </c>
      <c r="ET26" s="19">
        <v>-3</v>
      </c>
      <c r="EU26" s="19">
        <v>-0.2</v>
      </c>
      <c r="EV26" s="19">
        <v>0</v>
      </c>
      <c r="EW26" s="19">
        <v>0</v>
      </c>
      <c r="EX26" s="19">
        <v>-14.1</v>
      </c>
      <c r="EY26" s="19">
        <v>1.9</v>
      </c>
      <c r="EZ26" s="19">
        <v>0.6</v>
      </c>
      <c r="FA26" s="19">
        <v>0.5</v>
      </c>
      <c r="FB26" s="19">
        <v>0.4</v>
      </c>
      <c r="FC26" s="19">
        <v>0.1</v>
      </c>
      <c r="FD26" s="19">
        <v>0.4</v>
      </c>
      <c r="FE26" s="19">
        <v>1.6</v>
      </c>
      <c r="FF26" s="19">
        <v>1.3</v>
      </c>
      <c r="FG26" s="19"/>
      <c r="FH26" s="19"/>
      <c r="FI26" s="19">
        <v>2.9</v>
      </c>
      <c r="FJ26" s="19">
        <v>4.3</v>
      </c>
      <c r="FK26" s="19">
        <v>2.8</v>
      </c>
      <c r="FL26" s="19">
        <v>3.9</v>
      </c>
      <c r="FM26" s="19">
        <v>12.37</v>
      </c>
      <c r="FN26" s="19">
        <v>146.47</v>
      </c>
      <c r="FO26" s="15"/>
      <c r="FP26" s="19">
        <v>1.6</v>
      </c>
      <c r="FQ26" s="19">
        <v>-0.21099999999999999</v>
      </c>
      <c r="FR26" s="19">
        <v>2.4500000000000002</v>
      </c>
      <c r="FS26" s="19">
        <v>1.2</v>
      </c>
      <c r="FT26" s="19">
        <v>0.27832000000000001</v>
      </c>
      <c r="FU26" s="19"/>
      <c r="FV26" s="19">
        <v>0.7</v>
      </c>
      <c r="FW26" s="19">
        <v>2.4</v>
      </c>
      <c r="FX26" s="19">
        <v>8.4173200000000001</v>
      </c>
    </row>
    <row r="27" spans="1:180" ht="24" customHeight="1" x14ac:dyDescent="0.3">
      <c r="A27" s="13" t="s">
        <v>57</v>
      </c>
      <c r="B27" s="13" t="s">
        <v>745</v>
      </c>
      <c r="C27" s="14">
        <v>50.9</v>
      </c>
      <c r="D27" s="14">
        <v>22.3</v>
      </c>
      <c r="E27" s="14">
        <v>19.5</v>
      </c>
      <c r="F27" s="14"/>
      <c r="G27" s="14"/>
      <c r="H27" s="14">
        <v>-4.5</v>
      </c>
      <c r="I27" s="14">
        <v>21.9</v>
      </c>
      <c r="J27" s="14"/>
      <c r="K27" s="14"/>
      <c r="L27" s="14">
        <v>-1.4</v>
      </c>
      <c r="M27" s="14">
        <v>3.4</v>
      </c>
      <c r="N27" s="14">
        <v>10.199999999999999</v>
      </c>
      <c r="O27" s="14"/>
      <c r="P27" s="14">
        <v>16.5</v>
      </c>
      <c r="Q27" s="14"/>
      <c r="R27" s="14">
        <v>0</v>
      </c>
      <c r="S27" s="14">
        <v>0.1</v>
      </c>
      <c r="T27" s="14">
        <v>1.4</v>
      </c>
      <c r="U27" s="14"/>
      <c r="V27" s="14"/>
      <c r="W27" s="14"/>
      <c r="X27" s="14">
        <v>4.4000000000000004</v>
      </c>
      <c r="Y27" s="14">
        <v>1.9</v>
      </c>
      <c r="Z27" s="14">
        <v>1.1000000000000001</v>
      </c>
      <c r="AA27" s="14">
        <v>2.8</v>
      </c>
      <c r="AB27" s="14">
        <v>-3.3</v>
      </c>
      <c r="AC27" s="14">
        <v>4.0999999999999996</v>
      </c>
      <c r="AD27" s="14">
        <v>5.9</v>
      </c>
      <c r="AE27" s="14"/>
      <c r="AF27" s="14"/>
      <c r="AG27" s="14"/>
      <c r="AH27" s="14"/>
      <c r="AI27" s="14">
        <v>6.8</v>
      </c>
      <c r="AJ27" s="14">
        <v>3</v>
      </c>
      <c r="AK27" s="14"/>
      <c r="AL27" s="14"/>
      <c r="AM27" s="14"/>
      <c r="AN27" s="14">
        <v>-1.2</v>
      </c>
      <c r="AO27" s="14">
        <v>-25.2</v>
      </c>
      <c r="AP27" s="14">
        <v>3.3</v>
      </c>
      <c r="AQ27" s="14">
        <v>0</v>
      </c>
      <c r="AR27" s="14">
        <v>6.5</v>
      </c>
      <c r="AS27" s="14">
        <v>-1.5</v>
      </c>
      <c r="AT27" s="14">
        <v>2.6</v>
      </c>
      <c r="AU27" s="14">
        <v>2.1</v>
      </c>
      <c r="AV27" s="14">
        <v>53.2</v>
      </c>
      <c r="AW27" s="14">
        <v>-13.6</v>
      </c>
      <c r="AX27" s="14">
        <v>-23.1</v>
      </c>
      <c r="AY27" s="14">
        <v>1.3</v>
      </c>
      <c r="AZ27" s="14">
        <v>4.4000000000000004</v>
      </c>
      <c r="BA27" s="14">
        <v>-4.2</v>
      </c>
      <c r="BB27" s="14">
        <v>0.4</v>
      </c>
      <c r="BC27" s="14">
        <v>2</v>
      </c>
      <c r="BD27" s="14">
        <v>-2.8</v>
      </c>
      <c r="BE27" s="14"/>
      <c r="BF27" s="14"/>
      <c r="BG27" s="14">
        <v>1.9</v>
      </c>
      <c r="BH27" s="14"/>
      <c r="BI27" s="14"/>
      <c r="BJ27" s="14">
        <v>0.7</v>
      </c>
      <c r="BK27" s="14"/>
      <c r="BL27" s="14"/>
      <c r="BM27" s="14"/>
      <c r="BN27" s="14">
        <v>9.1</v>
      </c>
      <c r="BO27" s="14">
        <v>-33.9</v>
      </c>
      <c r="BP27" s="14">
        <v>-35</v>
      </c>
      <c r="BQ27" s="14">
        <v>8.9</v>
      </c>
      <c r="BR27" s="14">
        <v>1.8</v>
      </c>
      <c r="BS27" s="14">
        <v>22.8</v>
      </c>
      <c r="BT27" s="14">
        <v>1.8</v>
      </c>
      <c r="BU27" s="14"/>
      <c r="BV27" s="14"/>
      <c r="BW27" s="14"/>
      <c r="BX27" s="14">
        <v>0</v>
      </c>
      <c r="BY27" s="14"/>
      <c r="BZ27" s="14"/>
      <c r="CA27" s="14">
        <v>-0.4</v>
      </c>
      <c r="CB27" s="14">
        <v>30</v>
      </c>
      <c r="CC27" s="14">
        <v>31.5</v>
      </c>
      <c r="CD27" s="14">
        <v>11.5</v>
      </c>
      <c r="CE27" s="14">
        <v>1.9</v>
      </c>
      <c r="CF27" s="14">
        <v>2.9</v>
      </c>
      <c r="CG27" s="14"/>
      <c r="CH27" s="14">
        <v>0</v>
      </c>
      <c r="CI27" s="14"/>
      <c r="CJ27" s="14">
        <v>46.6</v>
      </c>
      <c r="CK27" s="14">
        <v>43.6</v>
      </c>
      <c r="CL27" s="14">
        <v>-2.1</v>
      </c>
      <c r="CM27" s="14">
        <v>-7.2</v>
      </c>
      <c r="CN27" s="14"/>
      <c r="CO27" s="14"/>
      <c r="CP27" s="14"/>
      <c r="CQ27" s="14"/>
      <c r="CR27" s="14"/>
      <c r="CS27" s="14"/>
      <c r="CT27" s="14">
        <v>-1.5</v>
      </c>
      <c r="CU27" s="14">
        <v>-0.1</v>
      </c>
      <c r="CV27" s="14">
        <v>1.2</v>
      </c>
      <c r="CW27" s="14"/>
      <c r="CX27" s="14">
        <v>-21.9</v>
      </c>
      <c r="CY27" s="14">
        <v>8.4</v>
      </c>
      <c r="CZ27" s="14">
        <v>-4</v>
      </c>
      <c r="DA27" s="14"/>
      <c r="DB27" s="14">
        <v>0</v>
      </c>
      <c r="DC27" s="14">
        <v>-0.1</v>
      </c>
      <c r="DD27" s="14">
        <v>-0.9</v>
      </c>
      <c r="DE27" s="14">
        <v>25.7</v>
      </c>
      <c r="DF27" s="14"/>
      <c r="DG27" s="14">
        <v>0.2</v>
      </c>
      <c r="DH27" s="14">
        <v>1.3</v>
      </c>
      <c r="DI27" s="14">
        <v>0.2</v>
      </c>
      <c r="DJ27" s="14">
        <v>-0.8</v>
      </c>
      <c r="DK27" s="14">
        <v>0.3</v>
      </c>
      <c r="DL27" s="14">
        <v>0.6</v>
      </c>
      <c r="DM27" s="14"/>
      <c r="DN27" s="14">
        <v>-0.7</v>
      </c>
      <c r="DO27" s="14">
        <v>-1.9</v>
      </c>
      <c r="DP27" s="14">
        <v>-8</v>
      </c>
      <c r="DQ27" s="14">
        <v>-2.7</v>
      </c>
      <c r="DR27" s="14">
        <v>-3.7</v>
      </c>
      <c r="DS27" s="14">
        <v>0.2</v>
      </c>
      <c r="DT27" s="14">
        <v>0.4</v>
      </c>
      <c r="DU27" s="14">
        <v>0</v>
      </c>
      <c r="DV27" s="14">
        <v>0</v>
      </c>
      <c r="DW27" s="14"/>
      <c r="DX27" s="14">
        <v>-3.2</v>
      </c>
      <c r="DY27" s="14">
        <v>0.2</v>
      </c>
      <c r="DZ27" s="14">
        <v>2.7</v>
      </c>
      <c r="EA27" s="14">
        <v>2.9</v>
      </c>
      <c r="EB27" s="14">
        <v>1.3</v>
      </c>
      <c r="EC27" s="14"/>
      <c r="ED27" s="14"/>
      <c r="EE27" s="14">
        <v>3.6</v>
      </c>
      <c r="EF27" s="14">
        <v>-9.6999999999999993</v>
      </c>
      <c r="EG27" s="14">
        <v>-10.3</v>
      </c>
      <c r="EH27" s="14">
        <v>0</v>
      </c>
      <c r="EI27" s="14">
        <v>0</v>
      </c>
      <c r="EJ27" s="14">
        <v>-0.9</v>
      </c>
      <c r="EK27" s="14">
        <v>2.7</v>
      </c>
      <c r="EL27" s="14">
        <v>0</v>
      </c>
      <c r="EM27" s="14">
        <v>1.1000000000000001</v>
      </c>
      <c r="EN27" s="14">
        <v>0.2</v>
      </c>
      <c r="EO27" s="14">
        <v>0.2</v>
      </c>
      <c r="EP27" s="14">
        <v>0.2</v>
      </c>
      <c r="EQ27" s="14">
        <v>-4.8</v>
      </c>
      <c r="ER27" s="14">
        <v>1.5</v>
      </c>
      <c r="ES27" s="14">
        <v>0.7</v>
      </c>
      <c r="ET27" s="14">
        <v>-4.5999999999999996</v>
      </c>
      <c r="EU27" s="14">
        <v>-0.2</v>
      </c>
      <c r="EV27" s="14">
        <v>0</v>
      </c>
      <c r="EW27" s="14">
        <v>0</v>
      </c>
      <c r="EX27" s="14">
        <v>-2</v>
      </c>
      <c r="EY27" s="14">
        <v>1.2</v>
      </c>
      <c r="EZ27" s="14">
        <v>0.6</v>
      </c>
      <c r="FA27" s="14">
        <v>0.5</v>
      </c>
      <c r="FB27" s="14">
        <v>0.4</v>
      </c>
      <c r="FC27" s="14">
        <v>0.5</v>
      </c>
      <c r="FD27" s="14">
        <v>0.4</v>
      </c>
      <c r="FE27" s="14">
        <v>1.6</v>
      </c>
      <c r="FF27" s="14">
        <v>1.9</v>
      </c>
      <c r="FG27" s="14"/>
      <c r="FH27" s="14"/>
      <c r="FI27" s="14">
        <v>2</v>
      </c>
      <c r="FJ27" s="14">
        <v>3</v>
      </c>
      <c r="FK27" s="14">
        <v>2.7</v>
      </c>
      <c r="FL27" s="14">
        <v>4</v>
      </c>
      <c r="FM27" s="14">
        <v>12.82</v>
      </c>
      <c r="FN27" s="14">
        <v>313.02</v>
      </c>
      <c r="FO27" s="15"/>
      <c r="FP27" s="14">
        <v>2.1</v>
      </c>
      <c r="FQ27" s="14">
        <v>-0.82399999999999995</v>
      </c>
      <c r="FR27" s="14">
        <v>2.1</v>
      </c>
      <c r="FS27" s="14">
        <v>1.3</v>
      </c>
      <c r="FT27" s="14">
        <v>0.27634999999999998</v>
      </c>
      <c r="FU27" s="14"/>
      <c r="FV27" s="14">
        <v>0.7</v>
      </c>
      <c r="FW27" s="14">
        <v>2.6</v>
      </c>
      <c r="FX27" s="14">
        <v>8.2523499999999999</v>
      </c>
    </row>
    <row r="28" spans="1:180" ht="24" customHeight="1" x14ac:dyDescent="0.3">
      <c r="A28" s="16" t="s">
        <v>57</v>
      </c>
      <c r="B28" s="16" t="s">
        <v>746</v>
      </c>
      <c r="C28" s="17">
        <v>48.1</v>
      </c>
      <c r="D28" s="17">
        <v>53.2</v>
      </c>
      <c r="E28" s="17">
        <v>28.8</v>
      </c>
      <c r="F28" s="17"/>
      <c r="G28" s="17"/>
      <c r="H28" s="17">
        <v>-4.3</v>
      </c>
      <c r="I28" s="17">
        <v>10.9</v>
      </c>
      <c r="J28" s="17"/>
      <c r="K28" s="17"/>
      <c r="L28" s="17">
        <v>3.4</v>
      </c>
      <c r="M28" s="17">
        <v>-0.6</v>
      </c>
      <c r="N28" s="17">
        <v>-0.2</v>
      </c>
      <c r="O28" s="17"/>
      <c r="P28" s="17">
        <v>-8.4</v>
      </c>
      <c r="Q28" s="17"/>
      <c r="R28" s="17">
        <v>4.3</v>
      </c>
      <c r="S28" s="17">
        <v>0</v>
      </c>
      <c r="T28" s="17">
        <v>1.4</v>
      </c>
      <c r="U28" s="17"/>
      <c r="V28" s="17"/>
      <c r="W28" s="17"/>
      <c r="X28" s="17">
        <v>2.8</v>
      </c>
      <c r="Y28" s="17">
        <v>1.8</v>
      </c>
      <c r="Z28" s="17">
        <v>0.9</v>
      </c>
      <c r="AA28" s="17">
        <v>2.9</v>
      </c>
      <c r="AB28" s="17">
        <v>-3.4</v>
      </c>
      <c r="AC28" s="17">
        <v>5.9</v>
      </c>
      <c r="AD28" s="17">
        <v>7</v>
      </c>
      <c r="AE28" s="17"/>
      <c r="AF28" s="17"/>
      <c r="AG28" s="17"/>
      <c r="AH28" s="17"/>
      <c r="AI28" s="17">
        <v>6.4</v>
      </c>
      <c r="AJ28" s="17">
        <v>5.0999999999999996</v>
      </c>
      <c r="AK28" s="17"/>
      <c r="AL28" s="17"/>
      <c r="AM28" s="17"/>
      <c r="AN28" s="17">
        <v>-1.1000000000000001</v>
      </c>
      <c r="AO28" s="17">
        <v>-21.8</v>
      </c>
      <c r="AP28" s="17">
        <v>5.9</v>
      </c>
      <c r="AQ28" s="17">
        <v>13.4</v>
      </c>
      <c r="AR28" s="17">
        <v>3.1</v>
      </c>
      <c r="AS28" s="17">
        <v>-1.7</v>
      </c>
      <c r="AT28" s="17">
        <v>2.6</v>
      </c>
      <c r="AU28" s="17">
        <v>1.3</v>
      </c>
      <c r="AV28" s="17">
        <v>49.2</v>
      </c>
      <c r="AW28" s="17">
        <v>-7.6</v>
      </c>
      <c r="AX28" s="17">
        <v>-45.8</v>
      </c>
      <c r="AY28" s="17">
        <v>1.4</v>
      </c>
      <c r="AZ28" s="17">
        <v>2.2999999999999998</v>
      </c>
      <c r="BA28" s="17">
        <v>-5.7</v>
      </c>
      <c r="BB28" s="17">
        <v>0.4</v>
      </c>
      <c r="BC28" s="17">
        <v>2</v>
      </c>
      <c r="BD28" s="17">
        <v>-0.6</v>
      </c>
      <c r="BE28" s="17"/>
      <c r="BF28" s="17"/>
      <c r="BG28" s="17">
        <v>-1.9</v>
      </c>
      <c r="BH28" s="17"/>
      <c r="BI28" s="17"/>
      <c r="BJ28" s="17">
        <v>1.4</v>
      </c>
      <c r="BK28" s="17"/>
      <c r="BL28" s="17"/>
      <c r="BM28" s="17"/>
      <c r="BN28" s="17">
        <v>9.1</v>
      </c>
      <c r="BO28" s="17">
        <v>-33.9</v>
      </c>
      <c r="BP28" s="17">
        <v>-35</v>
      </c>
      <c r="BQ28" s="17">
        <v>8.9</v>
      </c>
      <c r="BR28" s="17">
        <v>1.8</v>
      </c>
      <c r="BS28" s="17">
        <v>22.8</v>
      </c>
      <c r="BT28" s="17">
        <v>1.8</v>
      </c>
      <c r="BU28" s="17"/>
      <c r="BV28" s="17"/>
      <c r="BW28" s="17"/>
      <c r="BX28" s="17">
        <v>0</v>
      </c>
      <c r="BY28" s="17"/>
      <c r="BZ28" s="17"/>
      <c r="CA28" s="17">
        <v>-0.4</v>
      </c>
      <c r="CB28" s="17">
        <v>60.5</v>
      </c>
      <c r="CC28" s="17">
        <v>47</v>
      </c>
      <c r="CD28" s="17">
        <v>10.8</v>
      </c>
      <c r="CE28" s="17">
        <v>11.8</v>
      </c>
      <c r="CF28" s="17">
        <v>2.9</v>
      </c>
      <c r="CG28" s="17"/>
      <c r="CH28" s="17">
        <v>0</v>
      </c>
      <c r="CI28" s="17"/>
      <c r="CJ28" s="17">
        <v>34.5</v>
      </c>
      <c r="CK28" s="17">
        <v>31.5</v>
      </c>
      <c r="CL28" s="17">
        <v>-18.3</v>
      </c>
      <c r="CM28" s="17">
        <v>-24.6</v>
      </c>
      <c r="CN28" s="17"/>
      <c r="CO28" s="17"/>
      <c r="CP28" s="17"/>
      <c r="CQ28" s="17"/>
      <c r="CR28" s="17"/>
      <c r="CS28" s="17"/>
      <c r="CT28" s="17">
        <v>-1.9</v>
      </c>
      <c r="CU28" s="17">
        <v>-0.2</v>
      </c>
      <c r="CV28" s="17">
        <v>1.2</v>
      </c>
      <c r="CW28" s="17"/>
      <c r="CX28" s="17">
        <v>-22.4</v>
      </c>
      <c r="CY28" s="17">
        <v>8.8000000000000007</v>
      </c>
      <c r="CZ28" s="17">
        <v>-4</v>
      </c>
      <c r="DA28" s="17"/>
      <c r="DB28" s="17">
        <v>0.1</v>
      </c>
      <c r="DC28" s="17">
        <v>0</v>
      </c>
      <c r="DD28" s="17">
        <v>-0.9</v>
      </c>
      <c r="DE28" s="17">
        <v>27.6</v>
      </c>
      <c r="DF28" s="17"/>
      <c r="DG28" s="17">
        <v>0.2</v>
      </c>
      <c r="DH28" s="17">
        <v>1.3</v>
      </c>
      <c r="DI28" s="17">
        <v>0.2</v>
      </c>
      <c r="DJ28" s="17">
        <v>-0.8</v>
      </c>
      <c r="DK28" s="17">
        <v>0.3</v>
      </c>
      <c r="DL28" s="17">
        <v>0.6</v>
      </c>
      <c r="DM28" s="17"/>
      <c r="DN28" s="17">
        <v>-0.8</v>
      </c>
      <c r="DO28" s="17">
        <v>-2.1</v>
      </c>
      <c r="DP28" s="17">
        <v>-8.1</v>
      </c>
      <c r="DQ28" s="17">
        <v>-3.9</v>
      </c>
      <c r="DR28" s="17">
        <v>-3.9</v>
      </c>
      <c r="DS28" s="17">
        <v>0.1</v>
      </c>
      <c r="DT28" s="17">
        <v>0.4</v>
      </c>
      <c r="DU28" s="17">
        <v>0</v>
      </c>
      <c r="DV28" s="17">
        <v>0</v>
      </c>
      <c r="DW28" s="17"/>
      <c r="DX28" s="17">
        <v>-3.2</v>
      </c>
      <c r="DY28" s="17">
        <v>0.1</v>
      </c>
      <c r="DZ28" s="17">
        <v>2.8</v>
      </c>
      <c r="EA28" s="17">
        <v>2.2000000000000002</v>
      </c>
      <c r="EB28" s="17">
        <v>1.1000000000000001</v>
      </c>
      <c r="EC28" s="17"/>
      <c r="ED28" s="17"/>
      <c r="EE28" s="17">
        <v>3.9</v>
      </c>
      <c r="EF28" s="17">
        <v>-10.4</v>
      </c>
      <c r="EG28" s="17">
        <v>-10</v>
      </c>
      <c r="EH28" s="17">
        <v>-0.4</v>
      </c>
      <c r="EI28" s="17">
        <v>-1.1000000000000001</v>
      </c>
      <c r="EJ28" s="17">
        <v>-3.5</v>
      </c>
      <c r="EK28" s="17">
        <v>2.6</v>
      </c>
      <c r="EL28" s="17">
        <v>0</v>
      </c>
      <c r="EM28" s="17">
        <v>1.1000000000000001</v>
      </c>
      <c r="EN28" s="17">
        <v>0.2</v>
      </c>
      <c r="EO28" s="17">
        <v>0.2</v>
      </c>
      <c r="EP28" s="17">
        <v>0.2</v>
      </c>
      <c r="EQ28" s="17">
        <v>-4.8</v>
      </c>
      <c r="ER28" s="17">
        <v>1.9</v>
      </c>
      <c r="ES28" s="17">
        <v>1.1000000000000001</v>
      </c>
      <c r="ET28" s="17">
        <v>-4.8</v>
      </c>
      <c r="EU28" s="17">
        <v>-0.2</v>
      </c>
      <c r="EV28" s="17">
        <v>0</v>
      </c>
      <c r="EW28" s="17">
        <v>0</v>
      </c>
      <c r="EX28" s="17">
        <v>1.5</v>
      </c>
      <c r="EY28" s="17">
        <v>1.2</v>
      </c>
      <c r="EZ28" s="17">
        <v>0.6</v>
      </c>
      <c r="FA28" s="17">
        <v>0.5</v>
      </c>
      <c r="FB28" s="17">
        <v>0.4</v>
      </c>
      <c r="FC28" s="17">
        <v>1</v>
      </c>
      <c r="FD28" s="17">
        <v>0.8</v>
      </c>
      <c r="FE28" s="17">
        <v>1.3</v>
      </c>
      <c r="FF28" s="17">
        <v>1.9</v>
      </c>
      <c r="FG28" s="17"/>
      <c r="FH28" s="17"/>
      <c r="FI28" s="17">
        <v>3.1</v>
      </c>
      <c r="FJ28" s="17">
        <v>1.8</v>
      </c>
      <c r="FK28" s="17">
        <v>2.2999999999999998</v>
      </c>
      <c r="FL28" s="17">
        <v>3.7</v>
      </c>
      <c r="FM28" s="17">
        <v>13.7</v>
      </c>
      <c r="FN28" s="17">
        <v>298.60000000000002</v>
      </c>
      <c r="FO28" s="15"/>
      <c r="FP28" s="17">
        <v>2</v>
      </c>
      <c r="FQ28" s="17">
        <v>-0.378</v>
      </c>
      <c r="FR28" s="17">
        <v>2.2799999999999998</v>
      </c>
      <c r="FS28" s="17">
        <v>1.2</v>
      </c>
      <c r="FT28" s="17">
        <v>0.26568999999999998</v>
      </c>
      <c r="FU28" s="17"/>
      <c r="FV28" s="17">
        <v>1</v>
      </c>
      <c r="FW28" s="17">
        <v>2.6</v>
      </c>
      <c r="FX28" s="17">
        <v>8.9676899999999993</v>
      </c>
    </row>
    <row r="29" spans="1:180" ht="24" customHeight="1" x14ac:dyDescent="0.3">
      <c r="A29" s="16" t="s">
        <v>57</v>
      </c>
      <c r="B29" s="16" t="s">
        <v>747</v>
      </c>
      <c r="C29" s="17">
        <v>49.9</v>
      </c>
      <c r="D29" s="17">
        <v>61.4</v>
      </c>
      <c r="E29" s="17">
        <v>30.9</v>
      </c>
      <c r="F29" s="17"/>
      <c r="G29" s="17"/>
      <c r="H29" s="17">
        <v>-3.2</v>
      </c>
      <c r="I29" s="17">
        <v>28.3</v>
      </c>
      <c r="J29" s="17"/>
      <c r="K29" s="17"/>
      <c r="L29" s="17">
        <v>6.1</v>
      </c>
      <c r="M29" s="17">
        <v>6.9</v>
      </c>
      <c r="N29" s="17">
        <v>8.3000000000000007</v>
      </c>
      <c r="O29" s="17"/>
      <c r="P29" s="17">
        <v>-4.8</v>
      </c>
      <c r="Q29" s="17"/>
      <c r="R29" s="17">
        <v>5.8</v>
      </c>
      <c r="S29" s="17">
        <v>0.1</v>
      </c>
      <c r="T29" s="17">
        <v>1.2</v>
      </c>
      <c r="U29" s="17"/>
      <c r="V29" s="17"/>
      <c r="W29" s="17"/>
      <c r="X29" s="17">
        <v>3.1</v>
      </c>
      <c r="Y29" s="17">
        <v>1.9</v>
      </c>
      <c r="Z29" s="17">
        <v>0.9</v>
      </c>
      <c r="AA29" s="17">
        <v>2.7</v>
      </c>
      <c r="AB29" s="17">
        <v>-3.4</v>
      </c>
      <c r="AC29" s="17">
        <v>5.4</v>
      </c>
      <c r="AD29" s="17">
        <v>9.8000000000000007</v>
      </c>
      <c r="AE29" s="17"/>
      <c r="AF29" s="17"/>
      <c r="AG29" s="17"/>
      <c r="AH29" s="17"/>
      <c r="AI29" s="17">
        <v>7.6</v>
      </c>
      <c r="AJ29" s="17">
        <v>6.8</v>
      </c>
      <c r="AK29" s="17"/>
      <c r="AL29" s="17"/>
      <c r="AM29" s="17"/>
      <c r="AN29" s="17">
        <v>-0.8</v>
      </c>
      <c r="AO29" s="17">
        <v>-24.2</v>
      </c>
      <c r="AP29" s="17">
        <v>4.5999999999999996</v>
      </c>
      <c r="AQ29" s="17">
        <v>10.3</v>
      </c>
      <c r="AR29" s="17">
        <v>3.1</v>
      </c>
      <c r="AS29" s="17">
        <v>-1.7</v>
      </c>
      <c r="AT29" s="17">
        <v>2.6</v>
      </c>
      <c r="AU29" s="17">
        <v>1.7</v>
      </c>
      <c r="AV29" s="17">
        <v>56.5</v>
      </c>
      <c r="AW29" s="17">
        <v>-0.4</v>
      </c>
      <c r="AX29" s="17">
        <v>-38.799999999999997</v>
      </c>
      <c r="AY29" s="17">
        <v>4.0999999999999996</v>
      </c>
      <c r="AZ29" s="17">
        <v>0</v>
      </c>
      <c r="BA29" s="17">
        <v>-3.9</v>
      </c>
      <c r="BB29" s="17">
        <v>0.4</v>
      </c>
      <c r="BC29" s="17">
        <v>2</v>
      </c>
      <c r="BD29" s="17">
        <v>1.4</v>
      </c>
      <c r="BE29" s="17"/>
      <c r="BF29" s="17"/>
      <c r="BG29" s="17">
        <v>-0.6</v>
      </c>
      <c r="BH29" s="17"/>
      <c r="BI29" s="17"/>
      <c r="BJ29" s="17">
        <v>-0.9</v>
      </c>
      <c r="BK29" s="17"/>
      <c r="BL29" s="17"/>
      <c r="BM29" s="17"/>
      <c r="BN29" s="17">
        <v>5.0999999999999996</v>
      </c>
      <c r="BO29" s="17">
        <v>29.8</v>
      </c>
      <c r="BP29" s="17">
        <v>28.7</v>
      </c>
      <c r="BQ29" s="17">
        <v>7.6</v>
      </c>
      <c r="BR29" s="17">
        <v>32.6</v>
      </c>
      <c r="BS29" s="17">
        <v>10.6</v>
      </c>
      <c r="BT29" s="17">
        <v>-3.4</v>
      </c>
      <c r="BU29" s="17"/>
      <c r="BV29" s="17"/>
      <c r="BW29" s="17"/>
      <c r="BX29" s="17">
        <v>0</v>
      </c>
      <c r="BY29" s="17"/>
      <c r="BZ29" s="17"/>
      <c r="CA29" s="17">
        <v>-0.4</v>
      </c>
      <c r="CB29" s="17">
        <v>60.4</v>
      </c>
      <c r="CC29" s="17">
        <v>46.8</v>
      </c>
      <c r="CD29" s="17">
        <v>10.3</v>
      </c>
      <c r="CE29" s="17">
        <v>13.5</v>
      </c>
      <c r="CF29" s="17">
        <v>2.8</v>
      </c>
      <c r="CG29" s="17"/>
      <c r="CH29" s="17">
        <v>0</v>
      </c>
      <c r="CI29" s="17"/>
      <c r="CJ29" s="17">
        <v>42</v>
      </c>
      <c r="CK29" s="17">
        <v>39.299999999999997</v>
      </c>
      <c r="CL29" s="17">
        <v>-7</v>
      </c>
      <c r="CM29" s="17">
        <v>-11.6</v>
      </c>
      <c r="CN29" s="17"/>
      <c r="CO29" s="17"/>
      <c r="CP29" s="17"/>
      <c r="CQ29" s="17"/>
      <c r="CR29" s="17"/>
      <c r="CS29" s="17"/>
      <c r="CT29" s="17">
        <v>-1.7</v>
      </c>
      <c r="CU29" s="17">
        <v>-0.1</v>
      </c>
      <c r="CV29" s="17">
        <v>1.2</v>
      </c>
      <c r="CW29" s="17"/>
      <c r="CX29" s="17">
        <v>-21.4</v>
      </c>
      <c r="CY29" s="17">
        <v>9.4</v>
      </c>
      <c r="CZ29" s="17">
        <v>-4</v>
      </c>
      <c r="DA29" s="17"/>
      <c r="DB29" s="17">
        <v>0.1</v>
      </c>
      <c r="DC29" s="17">
        <v>-0.1</v>
      </c>
      <c r="DD29" s="17">
        <v>-1</v>
      </c>
      <c r="DE29" s="17">
        <v>28.7</v>
      </c>
      <c r="DF29" s="17"/>
      <c r="DG29" s="17">
        <v>0.2</v>
      </c>
      <c r="DH29" s="17">
        <v>1.2</v>
      </c>
      <c r="DI29" s="17">
        <v>0.2</v>
      </c>
      <c r="DJ29" s="17">
        <v>0.5</v>
      </c>
      <c r="DK29" s="17">
        <v>0.2</v>
      </c>
      <c r="DL29" s="17">
        <v>0.6</v>
      </c>
      <c r="DM29" s="17"/>
      <c r="DN29" s="17">
        <v>-0.7</v>
      </c>
      <c r="DO29" s="17">
        <v>-2.1</v>
      </c>
      <c r="DP29" s="17">
        <v>-7.9</v>
      </c>
      <c r="DQ29" s="17">
        <v>-3.8</v>
      </c>
      <c r="DR29" s="17">
        <v>-4</v>
      </c>
      <c r="DS29" s="17">
        <v>0.2</v>
      </c>
      <c r="DT29" s="17">
        <v>0.5</v>
      </c>
      <c r="DU29" s="17">
        <v>0</v>
      </c>
      <c r="DV29" s="17">
        <v>0</v>
      </c>
      <c r="DW29" s="17"/>
      <c r="DX29" s="17">
        <v>-3.1</v>
      </c>
      <c r="DY29" s="17">
        <v>0.2</v>
      </c>
      <c r="DZ29" s="17">
        <v>2.7</v>
      </c>
      <c r="EA29" s="17">
        <v>2.2000000000000002</v>
      </c>
      <c r="EB29" s="17">
        <v>1.3</v>
      </c>
      <c r="EC29" s="17"/>
      <c r="ED29" s="17"/>
      <c r="EE29" s="17">
        <v>3.7</v>
      </c>
      <c r="EF29" s="17">
        <v>-11.1</v>
      </c>
      <c r="EG29" s="17">
        <v>-11.2</v>
      </c>
      <c r="EH29" s="17">
        <v>-1</v>
      </c>
      <c r="EI29" s="17">
        <v>-1.3</v>
      </c>
      <c r="EJ29" s="17">
        <v>-3.9</v>
      </c>
      <c r="EK29" s="17">
        <v>2.6</v>
      </c>
      <c r="EL29" s="17">
        <v>0</v>
      </c>
      <c r="EM29" s="17">
        <v>1.1000000000000001</v>
      </c>
      <c r="EN29" s="17">
        <v>0.2</v>
      </c>
      <c r="EO29" s="17">
        <v>0.2</v>
      </c>
      <c r="EP29" s="17">
        <v>0.2</v>
      </c>
      <c r="EQ29" s="17">
        <v>-4.8</v>
      </c>
      <c r="ER29" s="17">
        <v>1.7</v>
      </c>
      <c r="ES29" s="17">
        <v>1.6</v>
      </c>
      <c r="ET29" s="17">
        <v>-4.9000000000000004</v>
      </c>
      <c r="EU29" s="17">
        <v>-0.2</v>
      </c>
      <c r="EV29" s="17">
        <v>0</v>
      </c>
      <c r="EW29" s="17">
        <v>0</v>
      </c>
      <c r="EX29" s="17">
        <v>5.5</v>
      </c>
      <c r="EY29" s="17">
        <v>1.2</v>
      </c>
      <c r="EZ29" s="17">
        <v>0.6</v>
      </c>
      <c r="FA29" s="17">
        <v>0.5</v>
      </c>
      <c r="FB29" s="17">
        <v>0.4</v>
      </c>
      <c r="FC29" s="17">
        <v>1.4</v>
      </c>
      <c r="FD29" s="17">
        <v>0.8</v>
      </c>
      <c r="FE29" s="17">
        <v>1.6</v>
      </c>
      <c r="FF29" s="17">
        <v>1.9</v>
      </c>
      <c r="FG29" s="17"/>
      <c r="FH29" s="17"/>
      <c r="FI29" s="17">
        <v>3.7</v>
      </c>
      <c r="FJ29" s="17">
        <v>0.8</v>
      </c>
      <c r="FK29" s="17">
        <v>4</v>
      </c>
      <c r="FL29" s="17">
        <v>4</v>
      </c>
      <c r="FM29" s="17">
        <v>12.89</v>
      </c>
      <c r="FN29" s="17">
        <v>559.89</v>
      </c>
      <c r="FO29" s="15"/>
      <c r="FP29" s="17">
        <v>1.9</v>
      </c>
      <c r="FQ29" s="17">
        <v>5.6000000000000001E-2</v>
      </c>
      <c r="FR29" s="17">
        <v>2.5299999999999998</v>
      </c>
      <c r="FS29" s="17">
        <v>1.2</v>
      </c>
      <c r="FT29" s="17">
        <v>0.2702</v>
      </c>
      <c r="FU29" s="17"/>
      <c r="FV29" s="17">
        <v>0.7</v>
      </c>
      <c r="FW29" s="17">
        <v>2.5</v>
      </c>
      <c r="FX29" s="17">
        <v>9.1562000000000001</v>
      </c>
    </row>
    <row r="30" spans="1:180" ht="24" customHeight="1" x14ac:dyDescent="0.3">
      <c r="A30" s="16" t="s">
        <v>57</v>
      </c>
      <c r="B30" s="16" t="s">
        <v>748</v>
      </c>
      <c r="C30" s="17">
        <v>50</v>
      </c>
      <c r="D30" s="17">
        <v>87.5</v>
      </c>
      <c r="E30" s="17">
        <v>33.700000000000003</v>
      </c>
      <c r="F30" s="17"/>
      <c r="G30" s="17"/>
      <c r="H30" s="17">
        <v>-3.2</v>
      </c>
      <c r="I30" s="17">
        <v>20.9</v>
      </c>
      <c r="J30" s="17"/>
      <c r="K30" s="17"/>
      <c r="L30" s="17">
        <v>15.1</v>
      </c>
      <c r="M30" s="17">
        <v>9.6</v>
      </c>
      <c r="N30" s="17">
        <v>10.9</v>
      </c>
      <c r="O30" s="17"/>
      <c r="P30" s="17">
        <v>-0.8</v>
      </c>
      <c r="Q30" s="17"/>
      <c r="R30" s="17">
        <v>27.6</v>
      </c>
      <c r="S30" s="17">
        <v>0.1</v>
      </c>
      <c r="T30" s="17">
        <v>1.1000000000000001</v>
      </c>
      <c r="U30" s="17"/>
      <c r="V30" s="17"/>
      <c r="W30" s="17"/>
      <c r="X30" s="17">
        <v>6</v>
      </c>
      <c r="Y30" s="17">
        <v>2</v>
      </c>
      <c r="Z30" s="17">
        <v>0.9</v>
      </c>
      <c r="AA30" s="17">
        <v>2.7</v>
      </c>
      <c r="AB30" s="17">
        <v>-3.4</v>
      </c>
      <c r="AC30" s="17">
        <v>5.8</v>
      </c>
      <c r="AD30" s="17">
        <v>11.5</v>
      </c>
      <c r="AE30" s="17"/>
      <c r="AF30" s="17"/>
      <c r="AG30" s="17"/>
      <c r="AH30" s="17"/>
      <c r="AI30" s="17">
        <v>8.5</v>
      </c>
      <c r="AJ30" s="17">
        <v>7.9</v>
      </c>
      <c r="AK30" s="17"/>
      <c r="AL30" s="17"/>
      <c r="AM30" s="17"/>
      <c r="AN30" s="17">
        <v>-1.3</v>
      </c>
      <c r="AO30" s="17">
        <v>-15.6</v>
      </c>
      <c r="AP30" s="17">
        <v>4.5999999999999996</v>
      </c>
      <c r="AQ30" s="17">
        <v>21</v>
      </c>
      <c r="AR30" s="17">
        <v>2.9</v>
      </c>
      <c r="AS30" s="17">
        <v>-1.6</v>
      </c>
      <c r="AT30" s="17">
        <v>2.6</v>
      </c>
      <c r="AU30" s="17">
        <v>1.1000000000000001</v>
      </c>
      <c r="AV30" s="17">
        <v>65.3</v>
      </c>
      <c r="AW30" s="17">
        <v>7.9</v>
      </c>
      <c r="AX30" s="17">
        <v>-35.799999999999997</v>
      </c>
      <c r="AY30" s="17">
        <v>2.8</v>
      </c>
      <c r="AZ30" s="17">
        <v>0</v>
      </c>
      <c r="BA30" s="17">
        <v>-5.6</v>
      </c>
      <c r="BB30" s="17">
        <v>0.4</v>
      </c>
      <c r="BC30" s="17">
        <v>2.2000000000000002</v>
      </c>
      <c r="BD30" s="17">
        <v>-0.2</v>
      </c>
      <c r="BE30" s="17"/>
      <c r="BF30" s="17"/>
      <c r="BG30" s="17">
        <v>-0.7</v>
      </c>
      <c r="BH30" s="17"/>
      <c r="BI30" s="17"/>
      <c r="BJ30" s="17">
        <v>1.6</v>
      </c>
      <c r="BK30" s="17"/>
      <c r="BL30" s="17"/>
      <c r="BM30" s="17"/>
      <c r="BN30" s="17">
        <v>5.8</v>
      </c>
      <c r="BO30" s="17">
        <v>34.700000000000003</v>
      </c>
      <c r="BP30" s="17">
        <v>33.4</v>
      </c>
      <c r="BQ30" s="17">
        <v>13.1</v>
      </c>
      <c r="BR30" s="17">
        <v>37.9</v>
      </c>
      <c r="BS30" s="17">
        <v>12.4</v>
      </c>
      <c r="BT30" s="17">
        <v>-2.6</v>
      </c>
      <c r="BU30" s="17"/>
      <c r="BV30" s="17"/>
      <c r="BW30" s="17"/>
      <c r="BX30" s="17">
        <v>3.2</v>
      </c>
      <c r="BY30" s="17"/>
      <c r="BZ30" s="17"/>
      <c r="CA30" s="17">
        <v>-0.4</v>
      </c>
      <c r="CB30" s="17">
        <v>59.6</v>
      </c>
      <c r="CC30" s="17">
        <v>47.1</v>
      </c>
      <c r="CD30" s="17">
        <v>10.8</v>
      </c>
      <c r="CE30" s="17">
        <v>11.7</v>
      </c>
      <c r="CF30" s="17">
        <v>2.8</v>
      </c>
      <c r="CG30" s="17"/>
      <c r="CH30" s="17">
        <v>0</v>
      </c>
      <c r="CI30" s="17"/>
      <c r="CJ30" s="17">
        <v>39</v>
      </c>
      <c r="CK30" s="17">
        <v>36.5</v>
      </c>
      <c r="CL30" s="17">
        <v>-12.4</v>
      </c>
      <c r="CM30" s="17">
        <v>-11.3</v>
      </c>
      <c r="CN30" s="17"/>
      <c r="CO30" s="17"/>
      <c r="CP30" s="17"/>
      <c r="CQ30" s="17"/>
      <c r="CR30" s="17"/>
      <c r="CS30" s="17"/>
      <c r="CT30" s="17">
        <v>-1.5</v>
      </c>
      <c r="CU30" s="17">
        <v>-0.1</v>
      </c>
      <c r="CV30" s="17">
        <v>1.2</v>
      </c>
      <c r="CW30" s="17"/>
      <c r="CX30" s="17">
        <v>-21.1</v>
      </c>
      <c r="CY30" s="17">
        <v>9.5</v>
      </c>
      <c r="CZ30" s="17">
        <v>-4</v>
      </c>
      <c r="DA30" s="17"/>
      <c r="DB30" s="17">
        <v>0</v>
      </c>
      <c r="DC30" s="17">
        <v>0</v>
      </c>
      <c r="DD30" s="17">
        <v>-0.9</v>
      </c>
      <c r="DE30" s="17">
        <v>29</v>
      </c>
      <c r="DF30" s="17"/>
      <c r="DG30" s="17">
        <v>0.2</v>
      </c>
      <c r="DH30" s="17">
        <v>1.3</v>
      </c>
      <c r="DI30" s="17">
        <v>0.3</v>
      </c>
      <c r="DJ30" s="17">
        <v>0.1</v>
      </c>
      <c r="DK30" s="17">
        <v>0.2</v>
      </c>
      <c r="DL30" s="17">
        <v>0.6</v>
      </c>
      <c r="DM30" s="17"/>
      <c r="DN30" s="17">
        <v>-0.7</v>
      </c>
      <c r="DO30" s="17">
        <v>-2</v>
      </c>
      <c r="DP30" s="17">
        <v>-7.7</v>
      </c>
      <c r="DQ30" s="17">
        <v>-3</v>
      </c>
      <c r="DR30" s="17">
        <v>-4.0999999999999996</v>
      </c>
      <c r="DS30" s="17">
        <v>-0.1</v>
      </c>
      <c r="DT30" s="17">
        <v>0.4</v>
      </c>
      <c r="DU30" s="17">
        <v>0</v>
      </c>
      <c r="DV30" s="17">
        <v>0</v>
      </c>
      <c r="DW30" s="17"/>
      <c r="DX30" s="17">
        <v>-3</v>
      </c>
      <c r="DY30" s="17">
        <v>0.2</v>
      </c>
      <c r="DZ30" s="17">
        <v>2.7</v>
      </c>
      <c r="EA30" s="17">
        <v>2.2999999999999998</v>
      </c>
      <c r="EB30" s="17">
        <v>1.3</v>
      </c>
      <c r="EC30" s="17"/>
      <c r="ED30" s="17"/>
      <c r="EE30" s="17">
        <v>2.9</v>
      </c>
      <c r="EF30" s="17">
        <v>-6.4</v>
      </c>
      <c r="EG30" s="17">
        <v>-6.3</v>
      </c>
      <c r="EH30" s="17">
        <v>-0.4</v>
      </c>
      <c r="EI30" s="17">
        <v>-0.7</v>
      </c>
      <c r="EJ30" s="17">
        <v>-3.7</v>
      </c>
      <c r="EK30" s="17">
        <v>2.6</v>
      </c>
      <c r="EL30" s="17">
        <v>-0.1</v>
      </c>
      <c r="EM30" s="17">
        <v>1.1000000000000001</v>
      </c>
      <c r="EN30" s="17">
        <v>0.2</v>
      </c>
      <c r="EO30" s="17">
        <v>0.2</v>
      </c>
      <c r="EP30" s="17">
        <v>0.2</v>
      </c>
      <c r="EQ30" s="17">
        <v>-4.8</v>
      </c>
      <c r="ER30" s="17">
        <v>2.2000000000000002</v>
      </c>
      <c r="ES30" s="17">
        <v>2</v>
      </c>
      <c r="ET30" s="17">
        <v>-4.9000000000000004</v>
      </c>
      <c r="EU30" s="17">
        <v>-0.2</v>
      </c>
      <c r="EV30" s="17">
        <v>0</v>
      </c>
      <c r="EW30" s="17">
        <v>0</v>
      </c>
      <c r="EX30" s="17">
        <v>8.3000000000000007</v>
      </c>
      <c r="EY30" s="17">
        <v>1.2</v>
      </c>
      <c r="EZ30" s="17">
        <v>0.6</v>
      </c>
      <c r="FA30" s="17">
        <v>0.5</v>
      </c>
      <c r="FB30" s="17">
        <v>0.4</v>
      </c>
      <c r="FC30" s="17">
        <v>1.9</v>
      </c>
      <c r="FD30" s="17">
        <v>0.8</v>
      </c>
      <c r="FE30" s="17">
        <v>1.6</v>
      </c>
      <c r="FF30" s="17">
        <v>0</v>
      </c>
      <c r="FG30" s="17"/>
      <c r="FH30" s="17"/>
      <c r="FI30" s="17">
        <v>2.7</v>
      </c>
      <c r="FJ30" s="17">
        <v>1.2</v>
      </c>
      <c r="FK30" s="17">
        <v>3.8</v>
      </c>
      <c r="FL30" s="17">
        <v>4</v>
      </c>
      <c r="FM30" s="17">
        <v>13.77</v>
      </c>
      <c r="FN30" s="17">
        <v>693.07</v>
      </c>
      <c r="FO30" s="15"/>
      <c r="FP30" s="17">
        <v>2</v>
      </c>
      <c r="FQ30" s="17">
        <v>-0.26600000000000001</v>
      </c>
      <c r="FR30" s="17">
        <v>2.66</v>
      </c>
      <c r="FS30" s="17">
        <v>1.2</v>
      </c>
      <c r="FT30" s="17">
        <v>0.26784999999999998</v>
      </c>
      <c r="FU30" s="17"/>
      <c r="FV30" s="17">
        <v>1.1000000000000001</v>
      </c>
      <c r="FW30" s="17">
        <v>2.5</v>
      </c>
      <c r="FX30" s="17">
        <v>9.4618500000000001</v>
      </c>
    </row>
    <row r="31" spans="1:180" ht="24" customHeight="1" x14ac:dyDescent="0.3">
      <c r="A31" s="16" t="s">
        <v>57</v>
      </c>
      <c r="B31" s="16" t="s">
        <v>749</v>
      </c>
      <c r="C31" s="17">
        <v>47.4</v>
      </c>
      <c r="D31" s="17">
        <v>81.3</v>
      </c>
      <c r="E31" s="17">
        <v>33.5</v>
      </c>
      <c r="F31" s="17"/>
      <c r="G31" s="17"/>
      <c r="H31" s="17">
        <v>-1.4</v>
      </c>
      <c r="I31" s="17">
        <v>22.3</v>
      </c>
      <c r="J31" s="17"/>
      <c r="K31" s="17"/>
      <c r="L31" s="17">
        <v>23.7</v>
      </c>
      <c r="M31" s="17">
        <v>32.299999999999997</v>
      </c>
      <c r="N31" s="17">
        <v>26.5</v>
      </c>
      <c r="O31" s="17"/>
      <c r="P31" s="17">
        <v>-2.4</v>
      </c>
      <c r="Q31" s="17"/>
      <c r="R31" s="17">
        <v>34.9</v>
      </c>
      <c r="S31" s="17">
        <v>0.4</v>
      </c>
      <c r="T31" s="17">
        <v>1.2</v>
      </c>
      <c r="U31" s="17"/>
      <c r="V31" s="17"/>
      <c r="W31" s="17"/>
      <c r="X31" s="17">
        <v>3.4</v>
      </c>
      <c r="Y31" s="17">
        <v>1.8</v>
      </c>
      <c r="Z31" s="17">
        <v>0.6</v>
      </c>
      <c r="AA31" s="17">
        <v>2.7</v>
      </c>
      <c r="AB31" s="17">
        <v>-3.3</v>
      </c>
      <c r="AC31" s="17">
        <v>5.9</v>
      </c>
      <c r="AD31" s="17">
        <v>11.6</v>
      </c>
      <c r="AE31" s="17"/>
      <c r="AF31" s="17"/>
      <c r="AG31" s="17"/>
      <c r="AH31" s="17"/>
      <c r="AI31" s="17">
        <v>8.4</v>
      </c>
      <c r="AJ31" s="17">
        <v>6.2</v>
      </c>
      <c r="AK31" s="17"/>
      <c r="AL31" s="17"/>
      <c r="AM31" s="17"/>
      <c r="AN31" s="17">
        <v>-1.1000000000000001</v>
      </c>
      <c r="AO31" s="17">
        <v>-21.1</v>
      </c>
      <c r="AP31" s="17">
        <v>4.9000000000000004</v>
      </c>
      <c r="AQ31" s="17">
        <v>18.899999999999999</v>
      </c>
      <c r="AR31" s="17">
        <v>2.9</v>
      </c>
      <c r="AS31" s="17">
        <v>-1.8</v>
      </c>
      <c r="AT31" s="17">
        <v>2.6</v>
      </c>
      <c r="AU31" s="17">
        <v>1.4</v>
      </c>
      <c r="AV31" s="17">
        <v>64.7</v>
      </c>
      <c r="AW31" s="17">
        <v>10</v>
      </c>
      <c r="AX31" s="17">
        <v>-36</v>
      </c>
      <c r="AY31" s="17">
        <v>5.8</v>
      </c>
      <c r="AZ31" s="17">
        <v>0</v>
      </c>
      <c r="BA31" s="17">
        <v>-5.2</v>
      </c>
      <c r="BB31" s="17">
        <v>0.4</v>
      </c>
      <c r="BC31" s="17">
        <v>2</v>
      </c>
      <c r="BD31" s="17">
        <v>4</v>
      </c>
      <c r="BE31" s="17"/>
      <c r="BF31" s="17"/>
      <c r="BG31" s="17">
        <v>-0.3</v>
      </c>
      <c r="BH31" s="17"/>
      <c r="BI31" s="17"/>
      <c r="BJ31" s="17">
        <v>1.9</v>
      </c>
      <c r="BK31" s="17"/>
      <c r="BL31" s="17"/>
      <c r="BM31" s="17"/>
      <c r="BN31" s="17">
        <v>11.8</v>
      </c>
      <c r="BO31" s="17">
        <v>36.1</v>
      </c>
      <c r="BP31" s="17">
        <v>35</v>
      </c>
      <c r="BQ31" s="17">
        <v>14.5</v>
      </c>
      <c r="BR31" s="17">
        <v>39.5</v>
      </c>
      <c r="BS31" s="17">
        <v>14.5</v>
      </c>
      <c r="BT31" s="17">
        <v>-1.7</v>
      </c>
      <c r="BU31" s="17"/>
      <c r="BV31" s="17"/>
      <c r="BW31" s="17"/>
      <c r="BX31" s="17">
        <v>-6.4</v>
      </c>
      <c r="BY31" s="17"/>
      <c r="BZ31" s="17"/>
      <c r="CA31" s="17">
        <v>-0.4</v>
      </c>
      <c r="CB31" s="17">
        <v>60</v>
      </c>
      <c r="CC31" s="17">
        <v>46.4</v>
      </c>
      <c r="CD31" s="17">
        <v>9.9</v>
      </c>
      <c r="CE31" s="17">
        <v>11.9</v>
      </c>
      <c r="CF31" s="17">
        <v>2.9</v>
      </c>
      <c r="CG31" s="17"/>
      <c r="CH31" s="17">
        <v>-1.2</v>
      </c>
      <c r="CI31" s="17"/>
      <c r="CJ31" s="17">
        <v>39.1</v>
      </c>
      <c r="CK31" s="17">
        <v>36.700000000000003</v>
      </c>
      <c r="CL31" s="17">
        <v>-11.2</v>
      </c>
      <c r="CM31" s="17">
        <v>6.9</v>
      </c>
      <c r="CN31" s="17"/>
      <c r="CO31" s="17"/>
      <c r="CP31" s="17"/>
      <c r="CQ31" s="17"/>
      <c r="CR31" s="17"/>
      <c r="CS31" s="17"/>
      <c r="CT31" s="17">
        <v>-1.5</v>
      </c>
      <c r="CU31" s="17">
        <v>-0.1</v>
      </c>
      <c r="CV31" s="17">
        <v>1.2</v>
      </c>
      <c r="CW31" s="17"/>
      <c r="CX31" s="17">
        <v>-21.3</v>
      </c>
      <c r="CY31" s="17">
        <v>9.1</v>
      </c>
      <c r="CZ31" s="17">
        <v>-4</v>
      </c>
      <c r="DA31" s="17"/>
      <c r="DB31" s="17">
        <v>0.1</v>
      </c>
      <c r="DC31" s="17">
        <v>-0.2</v>
      </c>
      <c r="DD31" s="17">
        <v>-0.8</v>
      </c>
      <c r="DE31" s="17">
        <v>30.8</v>
      </c>
      <c r="DF31" s="17"/>
      <c r="DG31" s="17">
        <v>0.2</v>
      </c>
      <c r="DH31" s="17">
        <v>1.3</v>
      </c>
      <c r="DI31" s="17">
        <v>0.2</v>
      </c>
      <c r="DJ31" s="17">
        <v>0.1</v>
      </c>
      <c r="DK31" s="17">
        <v>0.2</v>
      </c>
      <c r="DL31" s="17">
        <v>0.6</v>
      </c>
      <c r="DM31" s="17"/>
      <c r="DN31" s="17">
        <v>-0.7</v>
      </c>
      <c r="DO31" s="17">
        <v>-1.4</v>
      </c>
      <c r="DP31" s="17">
        <v>-8</v>
      </c>
      <c r="DQ31" s="17">
        <v>-2</v>
      </c>
      <c r="DR31" s="17">
        <v>-2.1</v>
      </c>
      <c r="DS31" s="17">
        <v>0.1</v>
      </c>
      <c r="DT31" s="17">
        <v>0.5</v>
      </c>
      <c r="DU31" s="17">
        <v>0</v>
      </c>
      <c r="DV31" s="17">
        <v>0</v>
      </c>
      <c r="DW31" s="17"/>
      <c r="DX31" s="17">
        <v>-3</v>
      </c>
      <c r="DY31" s="17">
        <v>0.4</v>
      </c>
      <c r="DZ31" s="17">
        <v>2.7</v>
      </c>
      <c r="EA31" s="17">
        <v>2.2000000000000002</v>
      </c>
      <c r="EB31" s="17">
        <v>1.4</v>
      </c>
      <c r="EC31" s="17"/>
      <c r="ED31" s="17"/>
      <c r="EE31" s="17">
        <v>2.7</v>
      </c>
      <c r="EF31" s="17">
        <v>-9</v>
      </c>
      <c r="EG31" s="17">
        <v>-8.5</v>
      </c>
      <c r="EH31" s="17">
        <v>-0.9</v>
      </c>
      <c r="EI31" s="17">
        <v>-1.1000000000000001</v>
      </c>
      <c r="EJ31" s="17">
        <v>-1.9</v>
      </c>
      <c r="EK31" s="17">
        <v>2.6</v>
      </c>
      <c r="EL31" s="17">
        <v>0</v>
      </c>
      <c r="EM31" s="17">
        <v>1.1000000000000001</v>
      </c>
      <c r="EN31" s="17">
        <v>0.2</v>
      </c>
      <c r="EO31" s="17">
        <v>0.2</v>
      </c>
      <c r="EP31" s="17">
        <v>0.2</v>
      </c>
      <c r="EQ31" s="17">
        <v>-4.8</v>
      </c>
      <c r="ER31" s="17">
        <v>0.9</v>
      </c>
      <c r="ES31" s="17">
        <v>2.2999999999999998</v>
      </c>
      <c r="ET31" s="17">
        <v>-4.8</v>
      </c>
      <c r="EU31" s="17">
        <v>-0.2</v>
      </c>
      <c r="EV31" s="17">
        <v>0</v>
      </c>
      <c r="EW31" s="17">
        <v>0</v>
      </c>
      <c r="EX31" s="17">
        <v>4.9000000000000004</v>
      </c>
      <c r="EY31" s="17">
        <v>1.2</v>
      </c>
      <c r="EZ31" s="17">
        <v>0.6</v>
      </c>
      <c r="FA31" s="17">
        <v>0.5</v>
      </c>
      <c r="FB31" s="17">
        <v>0.4</v>
      </c>
      <c r="FC31" s="17">
        <v>2.2000000000000002</v>
      </c>
      <c r="FD31" s="17">
        <v>0.8</v>
      </c>
      <c r="FE31" s="17">
        <v>1.6</v>
      </c>
      <c r="FF31" s="17">
        <v>0</v>
      </c>
      <c r="FG31" s="17"/>
      <c r="FH31" s="17"/>
      <c r="FI31" s="17">
        <v>1.9</v>
      </c>
      <c r="FJ31" s="17">
        <v>1.3</v>
      </c>
      <c r="FK31" s="17">
        <v>3.8</v>
      </c>
      <c r="FL31" s="17">
        <v>3.9</v>
      </c>
      <c r="FM31" s="17">
        <v>13.03</v>
      </c>
      <c r="FN31" s="17">
        <v>756.43</v>
      </c>
      <c r="FO31" s="15"/>
      <c r="FP31" s="17">
        <v>1.9</v>
      </c>
      <c r="FQ31" s="17">
        <v>8.8999999999999996E-2</v>
      </c>
      <c r="FR31" s="17">
        <v>2.86</v>
      </c>
      <c r="FS31" s="17">
        <v>1.2</v>
      </c>
      <c r="FT31" s="17">
        <v>0.26827000000000001</v>
      </c>
      <c r="FU31" s="17"/>
      <c r="FV31" s="17">
        <v>1.2</v>
      </c>
      <c r="FW31" s="17">
        <v>2.5</v>
      </c>
      <c r="FX31" s="17">
        <v>10.01727</v>
      </c>
    </row>
    <row r="32" spans="1:180" ht="24" customHeight="1" x14ac:dyDescent="0.3">
      <c r="A32" s="16" t="s">
        <v>57</v>
      </c>
      <c r="B32" s="16" t="s">
        <v>750</v>
      </c>
      <c r="C32" s="17">
        <v>44.7</v>
      </c>
      <c r="D32" s="17">
        <v>83.1</v>
      </c>
      <c r="E32" s="17">
        <v>34.200000000000003</v>
      </c>
      <c r="F32" s="17"/>
      <c r="G32" s="17"/>
      <c r="H32" s="17">
        <v>-1.3</v>
      </c>
      <c r="I32" s="17">
        <v>24.9</v>
      </c>
      <c r="J32" s="17"/>
      <c r="K32" s="17"/>
      <c r="L32" s="17">
        <v>31.5</v>
      </c>
      <c r="M32" s="17">
        <v>25.7</v>
      </c>
      <c r="N32" s="17">
        <v>18.399999999999999</v>
      </c>
      <c r="O32" s="17"/>
      <c r="P32" s="17">
        <v>14.6</v>
      </c>
      <c r="Q32" s="17"/>
      <c r="R32" s="17">
        <v>40.9</v>
      </c>
      <c r="S32" s="17">
        <v>-0.2</v>
      </c>
      <c r="T32" s="17">
        <v>1.1000000000000001</v>
      </c>
      <c r="U32" s="17"/>
      <c r="V32" s="17"/>
      <c r="W32" s="17"/>
      <c r="X32" s="17">
        <v>3.7</v>
      </c>
      <c r="Y32" s="17">
        <v>1.7</v>
      </c>
      <c r="Z32" s="17">
        <v>0.4</v>
      </c>
      <c r="AA32" s="17">
        <v>2.7</v>
      </c>
      <c r="AB32" s="17">
        <v>-3.4</v>
      </c>
      <c r="AC32" s="17">
        <v>5.8</v>
      </c>
      <c r="AD32" s="17">
        <v>11.9</v>
      </c>
      <c r="AE32" s="17"/>
      <c r="AF32" s="17"/>
      <c r="AG32" s="17"/>
      <c r="AH32" s="17"/>
      <c r="AI32" s="17">
        <v>7.5</v>
      </c>
      <c r="AJ32" s="17">
        <v>6.6</v>
      </c>
      <c r="AK32" s="17"/>
      <c r="AL32" s="17"/>
      <c r="AM32" s="17"/>
      <c r="AN32" s="17">
        <v>-1</v>
      </c>
      <c r="AO32" s="17">
        <v>-18.5</v>
      </c>
      <c r="AP32" s="17">
        <v>4.4000000000000004</v>
      </c>
      <c r="AQ32" s="17">
        <v>19.7</v>
      </c>
      <c r="AR32" s="17">
        <v>3.3</v>
      </c>
      <c r="AS32" s="17">
        <v>-1.8</v>
      </c>
      <c r="AT32" s="17">
        <v>2.6</v>
      </c>
      <c r="AU32" s="17">
        <v>1.1000000000000001</v>
      </c>
      <c r="AV32" s="17">
        <v>67.900000000000006</v>
      </c>
      <c r="AW32" s="17">
        <v>20.7</v>
      </c>
      <c r="AX32" s="17">
        <v>-37.1</v>
      </c>
      <c r="AY32" s="17">
        <v>3.4</v>
      </c>
      <c r="AZ32" s="17">
        <v>0</v>
      </c>
      <c r="BA32" s="17">
        <v>-5.2</v>
      </c>
      <c r="BB32" s="17">
        <v>0.4</v>
      </c>
      <c r="BC32" s="17">
        <v>2</v>
      </c>
      <c r="BD32" s="17">
        <v>-1.4</v>
      </c>
      <c r="BE32" s="17"/>
      <c r="BF32" s="17"/>
      <c r="BG32" s="17">
        <v>1.8</v>
      </c>
      <c r="BH32" s="17"/>
      <c r="BI32" s="17"/>
      <c r="BJ32" s="17">
        <v>-0.6</v>
      </c>
      <c r="BK32" s="17"/>
      <c r="BL32" s="17"/>
      <c r="BM32" s="17"/>
      <c r="BN32" s="17">
        <v>7.2</v>
      </c>
      <c r="BO32" s="17">
        <v>35.4</v>
      </c>
      <c r="BP32" s="17">
        <v>34.4</v>
      </c>
      <c r="BQ32" s="17">
        <v>14.8</v>
      </c>
      <c r="BR32" s="17">
        <v>39.700000000000003</v>
      </c>
      <c r="BS32" s="17">
        <v>14.5</v>
      </c>
      <c r="BT32" s="17">
        <v>-2.1</v>
      </c>
      <c r="BU32" s="17"/>
      <c r="BV32" s="17"/>
      <c r="BW32" s="17"/>
      <c r="BX32" s="17">
        <v>1.3</v>
      </c>
      <c r="BY32" s="17"/>
      <c r="BZ32" s="17"/>
      <c r="CA32" s="17">
        <v>-0.3</v>
      </c>
      <c r="CB32" s="17">
        <v>60.9</v>
      </c>
      <c r="CC32" s="17">
        <v>46.8</v>
      </c>
      <c r="CD32" s="17">
        <v>10.9</v>
      </c>
      <c r="CE32" s="17">
        <v>11.9</v>
      </c>
      <c r="CF32" s="17">
        <v>3</v>
      </c>
      <c r="CG32" s="17"/>
      <c r="CH32" s="17">
        <v>0</v>
      </c>
      <c r="CI32" s="17"/>
      <c r="CJ32" s="17">
        <v>43.9</v>
      </c>
      <c r="CK32" s="17">
        <v>41.2</v>
      </c>
      <c r="CL32" s="17">
        <v>-4.0999999999999996</v>
      </c>
      <c r="CM32" s="17">
        <v>1.4</v>
      </c>
      <c r="CN32" s="17"/>
      <c r="CO32" s="17"/>
      <c r="CP32" s="17"/>
      <c r="CQ32" s="17"/>
      <c r="CR32" s="17"/>
      <c r="CS32" s="17"/>
      <c r="CT32" s="17">
        <v>-1.6</v>
      </c>
      <c r="CU32" s="17">
        <v>-0.1</v>
      </c>
      <c r="CV32" s="17">
        <v>1.2</v>
      </c>
      <c r="CW32" s="17"/>
      <c r="CX32" s="17">
        <v>-21.2</v>
      </c>
      <c r="CY32" s="17">
        <v>9.1999999999999993</v>
      </c>
      <c r="CZ32" s="17">
        <v>-4</v>
      </c>
      <c r="DA32" s="17"/>
      <c r="DB32" s="17">
        <v>0</v>
      </c>
      <c r="DC32" s="17">
        <v>0</v>
      </c>
      <c r="DD32" s="17">
        <v>-1</v>
      </c>
      <c r="DE32" s="17">
        <v>31.5</v>
      </c>
      <c r="DF32" s="17"/>
      <c r="DG32" s="17">
        <v>0.2</v>
      </c>
      <c r="DH32" s="17">
        <v>1.3</v>
      </c>
      <c r="DI32" s="17">
        <v>0.2</v>
      </c>
      <c r="DJ32" s="17">
        <v>0.1</v>
      </c>
      <c r="DK32" s="17">
        <v>0.1</v>
      </c>
      <c r="DL32" s="17">
        <v>0.6</v>
      </c>
      <c r="DM32" s="17"/>
      <c r="DN32" s="17">
        <v>-0.7</v>
      </c>
      <c r="DO32" s="17">
        <v>-1.8</v>
      </c>
      <c r="DP32" s="17">
        <v>-7.8</v>
      </c>
      <c r="DQ32" s="17">
        <v>-0.8</v>
      </c>
      <c r="DR32" s="17">
        <v>-3.6</v>
      </c>
      <c r="DS32" s="17">
        <v>0.1</v>
      </c>
      <c r="DT32" s="17">
        <v>0.5</v>
      </c>
      <c r="DU32" s="17">
        <v>0</v>
      </c>
      <c r="DV32" s="17">
        <v>0</v>
      </c>
      <c r="DW32" s="17"/>
      <c r="DX32" s="17">
        <v>-3</v>
      </c>
      <c r="DY32" s="17">
        <v>0.3</v>
      </c>
      <c r="DZ32" s="17">
        <v>2.7</v>
      </c>
      <c r="EA32" s="17">
        <v>2.2000000000000002</v>
      </c>
      <c r="EB32" s="17">
        <v>1.5</v>
      </c>
      <c r="EC32" s="17"/>
      <c r="ED32" s="17"/>
      <c r="EE32" s="17">
        <v>1.5</v>
      </c>
      <c r="EF32" s="17">
        <v>-8.5</v>
      </c>
      <c r="EG32" s="17">
        <v>-8.6</v>
      </c>
      <c r="EH32" s="17">
        <v>-0.9</v>
      </c>
      <c r="EI32" s="17">
        <v>-1</v>
      </c>
      <c r="EJ32" s="17">
        <v>-2.5</v>
      </c>
      <c r="EK32" s="17">
        <v>2.6</v>
      </c>
      <c r="EL32" s="17">
        <v>0</v>
      </c>
      <c r="EM32" s="17">
        <v>1.1000000000000001</v>
      </c>
      <c r="EN32" s="17">
        <v>0.2</v>
      </c>
      <c r="EO32" s="17">
        <v>0.2</v>
      </c>
      <c r="EP32" s="17">
        <v>0.2</v>
      </c>
      <c r="EQ32" s="17">
        <v>-4.8</v>
      </c>
      <c r="ER32" s="17">
        <v>1.3</v>
      </c>
      <c r="ES32" s="17">
        <v>2.7</v>
      </c>
      <c r="ET32" s="17">
        <v>-4.7</v>
      </c>
      <c r="EU32" s="17">
        <v>-0.2</v>
      </c>
      <c r="EV32" s="17">
        <v>0</v>
      </c>
      <c r="EW32" s="17">
        <v>0</v>
      </c>
      <c r="EX32" s="17">
        <v>1.4</v>
      </c>
      <c r="EY32" s="17">
        <v>1.2</v>
      </c>
      <c r="EZ32" s="17">
        <v>0.6</v>
      </c>
      <c r="FA32" s="17">
        <v>0.5</v>
      </c>
      <c r="FB32" s="17">
        <v>0.4</v>
      </c>
      <c r="FC32" s="17">
        <v>2.5</v>
      </c>
      <c r="FD32" s="17">
        <v>0.8</v>
      </c>
      <c r="FE32" s="17">
        <v>1.8</v>
      </c>
      <c r="FF32" s="17">
        <v>0</v>
      </c>
      <c r="FG32" s="17"/>
      <c r="FH32" s="17"/>
      <c r="FI32" s="17">
        <v>1.1000000000000001</v>
      </c>
      <c r="FJ32" s="17">
        <v>1.3</v>
      </c>
      <c r="FK32" s="17">
        <v>3.7</v>
      </c>
      <c r="FL32" s="17">
        <v>4</v>
      </c>
      <c r="FM32" s="17">
        <v>13.31</v>
      </c>
      <c r="FN32" s="17">
        <v>794.31</v>
      </c>
      <c r="FO32" s="15"/>
      <c r="FP32" s="17">
        <v>1.9</v>
      </c>
      <c r="FQ32" s="17">
        <v>-0.73199999999999998</v>
      </c>
      <c r="FR32" s="17">
        <v>2.79</v>
      </c>
      <c r="FS32" s="17">
        <v>1.2</v>
      </c>
      <c r="FT32" s="17">
        <v>0.27059</v>
      </c>
      <c r="FU32" s="17"/>
      <c r="FV32" s="17">
        <v>1</v>
      </c>
      <c r="FW32" s="17">
        <v>3</v>
      </c>
      <c r="FX32" s="17">
        <v>9.4285899999999998</v>
      </c>
    </row>
    <row r="33" spans="1:180" ht="24" customHeight="1" x14ac:dyDescent="0.3">
      <c r="A33" s="16" t="s">
        <v>57</v>
      </c>
      <c r="B33" s="16" t="s">
        <v>751</v>
      </c>
      <c r="C33" s="17">
        <v>45.4</v>
      </c>
      <c r="D33" s="17">
        <v>89.6</v>
      </c>
      <c r="E33" s="17">
        <v>35.299999999999997</v>
      </c>
      <c r="F33" s="17"/>
      <c r="G33" s="17"/>
      <c r="H33" s="17">
        <v>-0.4</v>
      </c>
      <c r="I33" s="17">
        <v>29</v>
      </c>
      <c r="J33" s="17"/>
      <c r="K33" s="17"/>
      <c r="L33" s="17">
        <v>32.200000000000003</v>
      </c>
      <c r="M33" s="17">
        <v>29.6</v>
      </c>
      <c r="N33" s="17">
        <v>21.6</v>
      </c>
      <c r="O33" s="17"/>
      <c r="P33" s="17">
        <v>15.4</v>
      </c>
      <c r="Q33" s="17"/>
      <c r="R33" s="17">
        <v>41.3</v>
      </c>
      <c r="S33" s="17">
        <v>0</v>
      </c>
      <c r="T33" s="17">
        <v>1.1000000000000001</v>
      </c>
      <c r="U33" s="17"/>
      <c r="V33" s="17"/>
      <c r="W33" s="17"/>
      <c r="X33" s="17">
        <v>4.4000000000000004</v>
      </c>
      <c r="Y33" s="17">
        <v>2.4</v>
      </c>
      <c r="Z33" s="17">
        <v>0.5</v>
      </c>
      <c r="AA33" s="17">
        <v>2.7</v>
      </c>
      <c r="AB33" s="17">
        <v>-3.4</v>
      </c>
      <c r="AC33" s="17">
        <v>5.5</v>
      </c>
      <c r="AD33" s="17">
        <v>12</v>
      </c>
      <c r="AE33" s="17"/>
      <c r="AF33" s="17"/>
      <c r="AG33" s="17"/>
      <c r="AH33" s="17"/>
      <c r="AI33" s="17">
        <v>8</v>
      </c>
      <c r="AJ33" s="17">
        <v>9.6999999999999993</v>
      </c>
      <c r="AK33" s="17"/>
      <c r="AL33" s="17"/>
      <c r="AM33" s="17"/>
      <c r="AN33" s="17">
        <v>-1.2</v>
      </c>
      <c r="AO33" s="17">
        <v>-9.8000000000000007</v>
      </c>
      <c r="AP33" s="17">
        <v>4.9000000000000004</v>
      </c>
      <c r="AQ33" s="17">
        <v>20.399999999999999</v>
      </c>
      <c r="AR33" s="17">
        <v>5.9</v>
      </c>
      <c r="AS33" s="17">
        <v>-1.8</v>
      </c>
      <c r="AT33" s="17">
        <v>2.6</v>
      </c>
      <c r="AU33" s="17">
        <v>1</v>
      </c>
      <c r="AV33" s="17">
        <v>70.599999999999994</v>
      </c>
      <c r="AW33" s="17">
        <v>23.2</v>
      </c>
      <c r="AX33" s="17">
        <v>-34.700000000000003</v>
      </c>
      <c r="AY33" s="17">
        <v>4</v>
      </c>
      <c r="AZ33" s="17">
        <v>0</v>
      </c>
      <c r="BA33" s="17">
        <v>-5.9</v>
      </c>
      <c r="BB33" s="17">
        <v>0.4</v>
      </c>
      <c r="BC33" s="17">
        <v>2.2000000000000002</v>
      </c>
      <c r="BD33" s="17">
        <v>-0.3</v>
      </c>
      <c r="BE33" s="17"/>
      <c r="BF33" s="17"/>
      <c r="BG33" s="17">
        <v>3</v>
      </c>
      <c r="BH33" s="17"/>
      <c r="BI33" s="17"/>
      <c r="BJ33" s="17">
        <v>0</v>
      </c>
      <c r="BK33" s="17"/>
      <c r="BL33" s="17"/>
      <c r="BM33" s="17"/>
      <c r="BN33" s="17">
        <v>10.6</v>
      </c>
      <c r="BO33" s="17">
        <v>38.9</v>
      </c>
      <c r="BP33" s="17">
        <v>37.6</v>
      </c>
      <c r="BQ33" s="17">
        <v>16.8</v>
      </c>
      <c r="BR33" s="17">
        <v>41.8</v>
      </c>
      <c r="BS33" s="17">
        <v>14.3</v>
      </c>
      <c r="BT33" s="17">
        <v>-1.8</v>
      </c>
      <c r="BU33" s="17"/>
      <c r="BV33" s="17"/>
      <c r="BW33" s="17"/>
      <c r="BX33" s="17">
        <v>-3.4</v>
      </c>
      <c r="BY33" s="17"/>
      <c r="BZ33" s="17"/>
      <c r="CA33" s="17">
        <v>-0.4</v>
      </c>
      <c r="CB33" s="17">
        <v>60.2</v>
      </c>
      <c r="CC33" s="17">
        <v>47.4</v>
      </c>
      <c r="CD33" s="17">
        <v>10.8</v>
      </c>
      <c r="CE33" s="17">
        <v>11.7</v>
      </c>
      <c r="CF33" s="17">
        <v>2.9</v>
      </c>
      <c r="CG33" s="17"/>
      <c r="CH33" s="17">
        <v>0</v>
      </c>
      <c r="CI33" s="17"/>
      <c r="CJ33" s="17">
        <v>40.6</v>
      </c>
      <c r="CK33" s="17">
        <v>37.799999999999997</v>
      </c>
      <c r="CL33" s="17">
        <v>-9.1999999999999993</v>
      </c>
      <c r="CM33" s="17">
        <v>3.5</v>
      </c>
      <c r="CN33" s="17"/>
      <c r="CO33" s="17"/>
      <c r="CP33" s="17"/>
      <c r="CQ33" s="17"/>
      <c r="CR33" s="17"/>
      <c r="CS33" s="17"/>
      <c r="CT33" s="17">
        <v>-1.4</v>
      </c>
      <c r="CU33" s="17">
        <v>0.1</v>
      </c>
      <c r="CV33" s="17">
        <v>1.2</v>
      </c>
      <c r="CW33" s="17"/>
      <c r="CX33" s="17">
        <v>-21.5</v>
      </c>
      <c r="CY33" s="17">
        <v>9.3000000000000007</v>
      </c>
      <c r="CZ33" s="17">
        <v>-4</v>
      </c>
      <c r="DA33" s="17"/>
      <c r="DB33" s="17">
        <v>0</v>
      </c>
      <c r="DC33" s="17">
        <v>-0.1</v>
      </c>
      <c r="DD33" s="17">
        <v>-1</v>
      </c>
      <c r="DE33" s="17">
        <v>32.200000000000003</v>
      </c>
      <c r="DF33" s="17"/>
      <c r="DG33" s="17">
        <v>0.2</v>
      </c>
      <c r="DH33" s="17">
        <v>1.5</v>
      </c>
      <c r="DI33" s="17">
        <v>0.1</v>
      </c>
      <c r="DJ33" s="17">
        <v>0.6</v>
      </c>
      <c r="DK33" s="17">
        <v>0.1</v>
      </c>
      <c r="DL33" s="17">
        <v>0.6</v>
      </c>
      <c r="DM33" s="17"/>
      <c r="DN33" s="17">
        <v>-0.7</v>
      </c>
      <c r="DO33" s="17">
        <v>-1.9</v>
      </c>
      <c r="DP33" s="17">
        <v>-7.6</v>
      </c>
      <c r="DQ33" s="17">
        <v>-0.9</v>
      </c>
      <c r="DR33" s="17">
        <v>-4.2</v>
      </c>
      <c r="DS33" s="17">
        <v>0.2</v>
      </c>
      <c r="DT33" s="17">
        <v>0.6</v>
      </c>
      <c r="DU33" s="17">
        <v>0</v>
      </c>
      <c r="DV33" s="17">
        <v>0</v>
      </c>
      <c r="DW33" s="17"/>
      <c r="DX33" s="17">
        <v>-3</v>
      </c>
      <c r="DY33" s="17">
        <v>0.2</v>
      </c>
      <c r="DZ33" s="17">
        <v>2.7</v>
      </c>
      <c r="EA33" s="17">
        <v>2.2000000000000002</v>
      </c>
      <c r="EB33" s="17">
        <v>1.5</v>
      </c>
      <c r="EC33" s="17"/>
      <c r="ED33" s="17"/>
      <c r="EE33" s="17">
        <v>0.6</v>
      </c>
      <c r="EF33" s="17">
        <v>-7.6</v>
      </c>
      <c r="EG33" s="17">
        <v>-7.7</v>
      </c>
      <c r="EH33" s="17">
        <v>-0.5</v>
      </c>
      <c r="EI33" s="17">
        <v>-0.9</v>
      </c>
      <c r="EJ33" s="17">
        <v>0</v>
      </c>
      <c r="EK33" s="17">
        <v>2.6</v>
      </c>
      <c r="EL33" s="17">
        <v>0</v>
      </c>
      <c r="EM33" s="17">
        <v>1.1000000000000001</v>
      </c>
      <c r="EN33" s="17">
        <v>0.2</v>
      </c>
      <c r="EO33" s="17">
        <v>0.2</v>
      </c>
      <c r="EP33" s="17">
        <v>0.2</v>
      </c>
      <c r="EQ33" s="17">
        <v>-4.8</v>
      </c>
      <c r="ER33" s="17">
        <v>1.1000000000000001</v>
      </c>
      <c r="ES33" s="17">
        <v>3</v>
      </c>
      <c r="ET33" s="17">
        <v>-1.8</v>
      </c>
      <c r="EU33" s="17">
        <v>-0.2</v>
      </c>
      <c r="EV33" s="17">
        <v>0</v>
      </c>
      <c r="EW33" s="17">
        <v>-2.6</v>
      </c>
      <c r="EX33" s="17">
        <v>-5.4</v>
      </c>
      <c r="EY33" s="17">
        <v>1.2</v>
      </c>
      <c r="EZ33" s="17">
        <v>0.6</v>
      </c>
      <c r="FA33" s="17">
        <v>0.5</v>
      </c>
      <c r="FB33" s="17">
        <v>0.4</v>
      </c>
      <c r="FC33" s="17">
        <v>2.1</v>
      </c>
      <c r="FD33" s="17">
        <v>0.8</v>
      </c>
      <c r="FE33" s="17">
        <v>1.8</v>
      </c>
      <c r="FF33" s="17">
        <v>0</v>
      </c>
      <c r="FG33" s="17"/>
      <c r="FH33" s="17"/>
      <c r="FI33" s="17">
        <v>2.2000000000000002</v>
      </c>
      <c r="FJ33" s="17">
        <v>0.6</v>
      </c>
      <c r="FK33" s="17">
        <v>3.9</v>
      </c>
      <c r="FL33" s="17">
        <v>3.9</v>
      </c>
      <c r="FM33" s="17">
        <v>13.93</v>
      </c>
      <c r="FN33" s="17">
        <v>842.93</v>
      </c>
      <c r="FO33" s="15"/>
      <c r="FP33" s="17">
        <v>2.2999999999999998</v>
      </c>
      <c r="FQ33" s="17">
        <v>-0.877</v>
      </c>
      <c r="FR33" s="17">
        <v>2.71</v>
      </c>
      <c r="FS33" s="17">
        <v>1.2</v>
      </c>
      <c r="FT33" s="17">
        <v>0.28047</v>
      </c>
      <c r="FU33" s="17"/>
      <c r="FV33" s="17">
        <v>1</v>
      </c>
      <c r="FW33" s="17">
        <v>2.9</v>
      </c>
      <c r="FX33" s="17">
        <v>9.5134699999999999</v>
      </c>
    </row>
    <row r="34" spans="1:180" ht="24" customHeight="1" x14ac:dyDescent="0.3">
      <c r="A34" s="18" t="s">
        <v>57</v>
      </c>
      <c r="B34" s="18" t="s">
        <v>752</v>
      </c>
      <c r="C34" s="19">
        <v>45.6</v>
      </c>
      <c r="D34" s="19">
        <v>81.7</v>
      </c>
      <c r="E34" s="19">
        <v>33.799999999999997</v>
      </c>
      <c r="F34" s="19"/>
      <c r="G34" s="19"/>
      <c r="H34" s="19">
        <v>-2.2000000000000002</v>
      </c>
      <c r="I34" s="19">
        <v>11.1</v>
      </c>
      <c r="J34" s="19"/>
      <c r="K34" s="19"/>
      <c r="L34" s="19">
        <v>28</v>
      </c>
      <c r="M34" s="19">
        <v>25.2</v>
      </c>
      <c r="N34" s="19">
        <v>17.5</v>
      </c>
      <c r="O34" s="19"/>
      <c r="P34" s="19">
        <v>13.4</v>
      </c>
      <c r="Q34" s="19"/>
      <c r="R34" s="19">
        <v>38.799999999999997</v>
      </c>
      <c r="S34" s="19">
        <v>0</v>
      </c>
      <c r="T34" s="19">
        <v>1.1000000000000001</v>
      </c>
      <c r="U34" s="19"/>
      <c r="V34" s="19"/>
      <c r="W34" s="19"/>
      <c r="X34" s="19">
        <v>3.9</v>
      </c>
      <c r="Y34" s="19">
        <v>2</v>
      </c>
      <c r="Z34" s="19">
        <v>0.6</v>
      </c>
      <c r="AA34" s="19">
        <v>2.7</v>
      </c>
      <c r="AB34" s="19">
        <v>-3.4</v>
      </c>
      <c r="AC34" s="19">
        <v>5.5</v>
      </c>
      <c r="AD34" s="19">
        <v>11.1</v>
      </c>
      <c r="AE34" s="19"/>
      <c r="AF34" s="19"/>
      <c r="AG34" s="19"/>
      <c r="AH34" s="19"/>
      <c r="AI34" s="19">
        <v>7.6</v>
      </c>
      <c r="AJ34" s="19">
        <v>7.7</v>
      </c>
      <c r="AK34" s="19"/>
      <c r="AL34" s="19"/>
      <c r="AM34" s="19"/>
      <c r="AN34" s="19">
        <v>-1.3</v>
      </c>
      <c r="AO34" s="19">
        <v>-11.2</v>
      </c>
      <c r="AP34" s="19">
        <v>4.9000000000000004</v>
      </c>
      <c r="AQ34" s="19">
        <v>20.3</v>
      </c>
      <c r="AR34" s="19">
        <v>5.8</v>
      </c>
      <c r="AS34" s="19">
        <v>-0.2</v>
      </c>
      <c r="AT34" s="19">
        <v>2.6</v>
      </c>
      <c r="AU34" s="19">
        <v>0.8</v>
      </c>
      <c r="AV34" s="19">
        <v>67.099999999999994</v>
      </c>
      <c r="AW34" s="19">
        <v>19.7</v>
      </c>
      <c r="AX34" s="19">
        <v>-38.1</v>
      </c>
      <c r="AY34" s="19">
        <v>4</v>
      </c>
      <c r="AZ34" s="19">
        <v>0</v>
      </c>
      <c r="BA34" s="19">
        <v>-7.2</v>
      </c>
      <c r="BB34" s="19">
        <v>0.4</v>
      </c>
      <c r="BC34" s="19">
        <v>2</v>
      </c>
      <c r="BD34" s="19">
        <v>-1.4</v>
      </c>
      <c r="BE34" s="19"/>
      <c r="BF34" s="19"/>
      <c r="BG34" s="19">
        <v>2.9</v>
      </c>
      <c r="BH34" s="19"/>
      <c r="BI34" s="19"/>
      <c r="BJ34" s="19">
        <v>-0.8</v>
      </c>
      <c r="BK34" s="19"/>
      <c r="BL34" s="19"/>
      <c r="BM34" s="19"/>
      <c r="BN34" s="19">
        <v>13</v>
      </c>
      <c r="BO34" s="19">
        <v>39.700000000000003</v>
      </c>
      <c r="BP34" s="19">
        <v>38.6</v>
      </c>
      <c r="BQ34" s="19">
        <v>18.3</v>
      </c>
      <c r="BR34" s="19">
        <v>43.4</v>
      </c>
      <c r="BS34" s="19">
        <v>14.8</v>
      </c>
      <c r="BT34" s="19">
        <v>-1.6</v>
      </c>
      <c r="BU34" s="19"/>
      <c r="BV34" s="19"/>
      <c r="BW34" s="19"/>
      <c r="BX34" s="19">
        <v>-3.1</v>
      </c>
      <c r="BY34" s="19"/>
      <c r="BZ34" s="19"/>
      <c r="CA34" s="19">
        <v>-0.4</v>
      </c>
      <c r="CB34" s="19">
        <v>60.1</v>
      </c>
      <c r="CC34" s="19">
        <v>41.5</v>
      </c>
      <c r="CD34" s="19">
        <v>11.1</v>
      </c>
      <c r="CE34" s="19">
        <v>11.7</v>
      </c>
      <c r="CF34" s="19">
        <v>2.8</v>
      </c>
      <c r="CG34" s="19"/>
      <c r="CH34" s="19">
        <v>0</v>
      </c>
      <c r="CI34" s="19"/>
      <c r="CJ34" s="19">
        <v>37.6</v>
      </c>
      <c r="CK34" s="19">
        <v>34.799999999999997</v>
      </c>
      <c r="CL34" s="19">
        <v>-13.8</v>
      </c>
      <c r="CM34" s="19">
        <v>-1.4</v>
      </c>
      <c r="CN34" s="19"/>
      <c r="CO34" s="19"/>
      <c r="CP34" s="19"/>
      <c r="CQ34" s="19"/>
      <c r="CR34" s="19"/>
      <c r="CS34" s="19"/>
      <c r="CT34" s="19">
        <v>-1.7</v>
      </c>
      <c r="CU34" s="19">
        <v>-0.1</v>
      </c>
      <c r="CV34" s="19">
        <v>1.2</v>
      </c>
      <c r="CW34" s="19"/>
      <c r="CX34" s="19">
        <v>-21.7</v>
      </c>
      <c r="CY34" s="19">
        <v>9.6</v>
      </c>
      <c r="CZ34" s="19">
        <v>-4</v>
      </c>
      <c r="DA34" s="19"/>
      <c r="DB34" s="19">
        <v>0</v>
      </c>
      <c r="DC34" s="19">
        <v>-0.1</v>
      </c>
      <c r="DD34" s="19">
        <v>-1</v>
      </c>
      <c r="DE34" s="19">
        <v>32</v>
      </c>
      <c r="DF34" s="19"/>
      <c r="DG34" s="19">
        <v>0.2</v>
      </c>
      <c r="DH34" s="19">
        <v>1.3</v>
      </c>
      <c r="DI34" s="19">
        <v>0.1</v>
      </c>
      <c r="DJ34" s="19">
        <v>0.3</v>
      </c>
      <c r="DK34" s="19">
        <v>0.1</v>
      </c>
      <c r="DL34" s="19">
        <v>0.6</v>
      </c>
      <c r="DM34" s="19"/>
      <c r="DN34" s="19">
        <v>-0.7</v>
      </c>
      <c r="DO34" s="19">
        <v>-1.4</v>
      </c>
      <c r="DP34" s="19">
        <v>-7.8</v>
      </c>
      <c r="DQ34" s="19">
        <v>-1.1000000000000001</v>
      </c>
      <c r="DR34" s="19">
        <v>-4.2</v>
      </c>
      <c r="DS34" s="19">
        <v>-0.1</v>
      </c>
      <c r="DT34" s="19">
        <v>0.5</v>
      </c>
      <c r="DU34" s="19">
        <v>0</v>
      </c>
      <c r="DV34" s="19">
        <v>0</v>
      </c>
      <c r="DW34" s="19"/>
      <c r="DX34" s="19">
        <v>-3.1</v>
      </c>
      <c r="DY34" s="19">
        <v>0.1</v>
      </c>
      <c r="DZ34" s="19">
        <v>2.7</v>
      </c>
      <c r="EA34" s="19">
        <v>2.1</v>
      </c>
      <c r="EB34" s="19">
        <v>1.3</v>
      </c>
      <c r="EC34" s="19"/>
      <c r="ED34" s="19"/>
      <c r="EE34" s="19">
        <v>1.5</v>
      </c>
      <c r="EF34" s="19">
        <v>-9.8000000000000007</v>
      </c>
      <c r="EG34" s="19">
        <v>-8.9</v>
      </c>
      <c r="EH34" s="19">
        <v>-0.7</v>
      </c>
      <c r="EI34" s="19">
        <v>-1.1000000000000001</v>
      </c>
      <c r="EJ34" s="19">
        <v>0.5</v>
      </c>
      <c r="EK34" s="19">
        <v>2.6</v>
      </c>
      <c r="EL34" s="19">
        <v>0</v>
      </c>
      <c r="EM34" s="19">
        <v>1.1000000000000001</v>
      </c>
      <c r="EN34" s="19">
        <v>0.2</v>
      </c>
      <c r="EO34" s="19">
        <v>0.2</v>
      </c>
      <c r="EP34" s="19">
        <v>0.2</v>
      </c>
      <c r="EQ34" s="19">
        <v>-4.8</v>
      </c>
      <c r="ER34" s="19">
        <v>1.4</v>
      </c>
      <c r="ES34" s="19">
        <v>3.1</v>
      </c>
      <c r="ET34" s="19">
        <v>1.2</v>
      </c>
      <c r="EU34" s="19">
        <v>-0.2</v>
      </c>
      <c r="EV34" s="19">
        <v>-16.5</v>
      </c>
      <c r="EW34" s="19">
        <v>-0.4</v>
      </c>
      <c r="EX34" s="19">
        <v>-11.5</v>
      </c>
      <c r="EY34" s="19">
        <v>1.2</v>
      </c>
      <c r="EZ34" s="19">
        <v>0.6</v>
      </c>
      <c r="FA34" s="19">
        <v>0.5</v>
      </c>
      <c r="FB34" s="19">
        <v>0.4</v>
      </c>
      <c r="FC34" s="19">
        <v>2.5</v>
      </c>
      <c r="FD34" s="19">
        <v>0.8</v>
      </c>
      <c r="FE34" s="19">
        <v>1.6</v>
      </c>
      <c r="FF34" s="19">
        <v>0</v>
      </c>
      <c r="FG34" s="19"/>
      <c r="FH34" s="19"/>
      <c r="FI34" s="19">
        <v>2.2999999999999998</v>
      </c>
      <c r="FJ34" s="19">
        <v>0.5</v>
      </c>
      <c r="FK34" s="19">
        <v>3.5</v>
      </c>
      <c r="FL34" s="19">
        <v>3.9</v>
      </c>
      <c r="FM34" s="19">
        <v>13.3</v>
      </c>
      <c r="FN34" s="19">
        <v>743.4</v>
      </c>
      <c r="FO34" s="15"/>
      <c r="FP34" s="19">
        <v>2.1</v>
      </c>
      <c r="FQ34" s="19">
        <v>-1.173</v>
      </c>
      <c r="FR34" s="19">
        <v>2.1</v>
      </c>
      <c r="FS34" s="19">
        <v>1.2</v>
      </c>
      <c r="FT34" s="19">
        <v>0.27118999999999999</v>
      </c>
      <c r="FU34" s="19"/>
      <c r="FV34" s="19">
        <v>0.9</v>
      </c>
      <c r="FW34" s="19">
        <v>3.1</v>
      </c>
      <c r="FX34" s="19">
        <v>8.4981899999999992</v>
      </c>
    </row>
    <row r="35" spans="1:180" ht="24" customHeight="1" x14ac:dyDescent="0.3">
      <c r="A35" s="13" t="s">
        <v>57</v>
      </c>
      <c r="B35" s="13" t="s">
        <v>753</v>
      </c>
      <c r="C35" s="14">
        <v>47.6</v>
      </c>
      <c r="D35" s="14">
        <v>78.2</v>
      </c>
      <c r="E35" s="14">
        <v>32</v>
      </c>
      <c r="F35" s="14"/>
      <c r="G35" s="14"/>
      <c r="H35" s="14">
        <v>-1.8</v>
      </c>
      <c r="I35" s="14">
        <v>8.1999999999999993</v>
      </c>
      <c r="J35" s="14"/>
      <c r="K35" s="14"/>
      <c r="L35" s="14">
        <v>25.4</v>
      </c>
      <c r="M35" s="14">
        <v>23.9</v>
      </c>
      <c r="N35" s="14">
        <v>16</v>
      </c>
      <c r="O35" s="14"/>
      <c r="P35" s="14">
        <v>9</v>
      </c>
      <c r="Q35" s="14"/>
      <c r="R35" s="14">
        <v>26.1</v>
      </c>
      <c r="S35" s="14">
        <v>0.1</v>
      </c>
      <c r="T35" s="14">
        <v>1.1000000000000001</v>
      </c>
      <c r="U35" s="14"/>
      <c r="V35" s="14"/>
      <c r="W35" s="14"/>
      <c r="X35" s="14">
        <v>3.8</v>
      </c>
      <c r="Y35" s="14">
        <v>2.6</v>
      </c>
      <c r="Z35" s="14">
        <v>0.8</v>
      </c>
      <c r="AA35" s="14">
        <v>2.6</v>
      </c>
      <c r="AB35" s="14">
        <v>-3.4</v>
      </c>
      <c r="AC35" s="14">
        <v>5.4</v>
      </c>
      <c r="AD35" s="14">
        <v>10.199999999999999</v>
      </c>
      <c r="AE35" s="14"/>
      <c r="AF35" s="14"/>
      <c r="AG35" s="14"/>
      <c r="AH35" s="14"/>
      <c r="AI35" s="14">
        <v>8.3000000000000007</v>
      </c>
      <c r="AJ35" s="14">
        <v>5.7</v>
      </c>
      <c r="AK35" s="14"/>
      <c r="AL35" s="14"/>
      <c r="AM35" s="14"/>
      <c r="AN35" s="14">
        <v>-1.5</v>
      </c>
      <c r="AO35" s="14">
        <v>-22.3</v>
      </c>
      <c r="AP35" s="14">
        <v>3.4</v>
      </c>
      <c r="AQ35" s="14">
        <v>20.7</v>
      </c>
      <c r="AR35" s="14">
        <v>5.6</v>
      </c>
      <c r="AS35" s="14">
        <v>-0.6</v>
      </c>
      <c r="AT35" s="14">
        <v>2.6</v>
      </c>
      <c r="AU35" s="14">
        <v>1</v>
      </c>
      <c r="AV35" s="14">
        <v>63.7</v>
      </c>
      <c r="AW35" s="14">
        <v>16.399999999999999</v>
      </c>
      <c r="AX35" s="14">
        <v>-42.1</v>
      </c>
      <c r="AY35" s="14">
        <v>0.5</v>
      </c>
      <c r="AZ35" s="14">
        <v>0</v>
      </c>
      <c r="BA35" s="14">
        <v>-7.6</v>
      </c>
      <c r="BB35" s="14">
        <v>0.4</v>
      </c>
      <c r="BC35" s="14">
        <v>2</v>
      </c>
      <c r="BD35" s="14">
        <v>1.3</v>
      </c>
      <c r="BE35" s="14"/>
      <c r="BF35" s="14"/>
      <c r="BG35" s="14">
        <v>0</v>
      </c>
      <c r="BH35" s="14"/>
      <c r="BI35" s="14"/>
      <c r="BJ35" s="14">
        <v>0.8</v>
      </c>
      <c r="BK35" s="14"/>
      <c r="BL35" s="14"/>
      <c r="BM35" s="14"/>
      <c r="BN35" s="14">
        <v>7.9</v>
      </c>
      <c r="BO35" s="14">
        <v>31.2</v>
      </c>
      <c r="BP35" s="14">
        <v>30.3</v>
      </c>
      <c r="BQ35" s="14">
        <v>9</v>
      </c>
      <c r="BR35" s="14">
        <v>33.700000000000003</v>
      </c>
      <c r="BS35" s="14">
        <v>12.4</v>
      </c>
      <c r="BT35" s="14">
        <v>-2.8</v>
      </c>
      <c r="BU35" s="14"/>
      <c r="BV35" s="14"/>
      <c r="BW35" s="14"/>
      <c r="BX35" s="14">
        <v>-7.4</v>
      </c>
      <c r="BY35" s="14"/>
      <c r="BZ35" s="14"/>
      <c r="CA35" s="14">
        <v>-0.4</v>
      </c>
      <c r="CB35" s="14">
        <v>60.1</v>
      </c>
      <c r="CC35" s="14">
        <v>42.9</v>
      </c>
      <c r="CD35" s="14">
        <v>11</v>
      </c>
      <c r="CE35" s="14">
        <v>11.8</v>
      </c>
      <c r="CF35" s="14">
        <v>2.9</v>
      </c>
      <c r="CG35" s="14"/>
      <c r="CH35" s="14">
        <v>0</v>
      </c>
      <c r="CI35" s="14"/>
      <c r="CJ35" s="14">
        <v>34</v>
      </c>
      <c r="CK35" s="14">
        <v>31.2</v>
      </c>
      <c r="CL35" s="14">
        <v>-19.3</v>
      </c>
      <c r="CM35" s="14">
        <v>-5.3</v>
      </c>
      <c r="CN35" s="14"/>
      <c r="CO35" s="14"/>
      <c r="CP35" s="14"/>
      <c r="CQ35" s="14"/>
      <c r="CR35" s="14"/>
      <c r="CS35" s="14"/>
      <c r="CT35" s="14">
        <v>-2</v>
      </c>
      <c r="CU35" s="14">
        <v>-0.2</v>
      </c>
      <c r="CV35" s="14">
        <v>1.2</v>
      </c>
      <c r="CW35" s="14"/>
      <c r="CX35" s="14">
        <v>-21.7</v>
      </c>
      <c r="CY35" s="14">
        <v>8.4</v>
      </c>
      <c r="CZ35" s="14">
        <v>-4</v>
      </c>
      <c r="DA35" s="14"/>
      <c r="DB35" s="14">
        <v>0</v>
      </c>
      <c r="DC35" s="14">
        <v>-0.1</v>
      </c>
      <c r="DD35" s="14">
        <v>-1.1000000000000001</v>
      </c>
      <c r="DE35" s="14">
        <v>31</v>
      </c>
      <c r="DF35" s="14"/>
      <c r="DG35" s="14">
        <v>0.2</v>
      </c>
      <c r="DH35" s="14">
        <v>1.3</v>
      </c>
      <c r="DI35" s="14">
        <v>0.1</v>
      </c>
      <c r="DJ35" s="14">
        <v>-0.6</v>
      </c>
      <c r="DK35" s="14">
        <v>0.2</v>
      </c>
      <c r="DL35" s="14">
        <v>0.6</v>
      </c>
      <c r="DM35" s="14"/>
      <c r="DN35" s="14">
        <v>-0.7</v>
      </c>
      <c r="DO35" s="14">
        <v>-2.1</v>
      </c>
      <c r="DP35" s="14">
        <v>-8.1</v>
      </c>
      <c r="DQ35" s="14">
        <v>-1.1000000000000001</v>
      </c>
      <c r="DR35" s="14">
        <v>-4.0999999999999996</v>
      </c>
      <c r="DS35" s="14">
        <v>0</v>
      </c>
      <c r="DT35" s="14">
        <v>0.5</v>
      </c>
      <c r="DU35" s="14">
        <v>0</v>
      </c>
      <c r="DV35" s="14">
        <v>0</v>
      </c>
      <c r="DW35" s="14"/>
      <c r="DX35" s="14">
        <v>-2.8</v>
      </c>
      <c r="DY35" s="14">
        <v>0.6</v>
      </c>
      <c r="DZ35" s="14">
        <v>2.8</v>
      </c>
      <c r="EA35" s="14">
        <v>2.2000000000000002</v>
      </c>
      <c r="EB35" s="14">
        <v>1.1000000000000001</v>
      </c>
      <c r="EC35" s="14"/>
      <c r="ED35" s="14"/>
      <c r="EE35" s="14">
        <v>3.7</v>
      </c>
      <c r="EF35" s="14">
        <v>-8.1</v>
      </c>
      <c r="EG35" s="14">
        <v>-8</v>
      </c>
      <c r="EH35" s="14">
        <v>-0.6</v>
      </c>
      <c r="EI35" s="14">
        <v>-0.9</v>
      </c>
      <c r="EJ35" s="14">
        <v>0.5</v>
      </c>
      <c r="EK35" s="14">
        <v>2.6</v>
      </c>
      <c r="EL35" s="14">
        <v>-0.1</v>
      </c>
      <c r="EM35" s="14">
        <v>1.1000000000000001</v>
      </c>
      <c r="EN35" s="14">
        <v>0.2</v>
      </c>
      <c r="EO35" s="14">
        <v>0.2</v>
      </c>
      <c r="EP35" s="14">
        <v>0.2</v>
      </c>
      <c r="EQ35" s="14">
        <v>-4.8</v>
      </c>
      <c r="ER35" s="14">
        <v>1.9</v>
      </c>
      <c r="ES35" s="14">
        <v>3</v>
      </c>
      <c r="ET35" s="14">
        <v>-2.4</v>
      </c>
      <c r="EU35" s="14">
        <v>-0.2</v>
      </c>
      <c r="EV35" s="14">
        <v>-19.600000000000001</v>
      </c>
      <c r="EW35" s="14">
        <v>-5</v>
      </c>
      <c r="EX35" s="14">
        <v>-6.7</v>
      </c>
      <c r="EY35" s="14">
        <v>1.2</v>
      </c>
      <c r="EZ35" s="14">
        <v>0.6</v>
      </c>
      <c r="FA35" s="14">
        <v>0.5</v>
      </c>
      <c r="FB35" s="14">
        <v>0.4</v>
      </c>
      <c r="FC35" s="14">
        <v>3.1</v>
      </c>
      <c r="FD35" s="14">
        <v>0.8</v>
      </c>
      <c r="FE35" s="14">
        <v>1.4</v>
      </c>
      <c r="FF35" s="14">
        <v>0</v>
      </c>
      <c r="FG35" s="14"/>
      <c r="FH35" s="14"/>
      <c r="FI35" s="14">
        <v>3.2</v>
      </c>
      <c r="FJ35" s="14">
        <v>3.7</v>
      </c>
      <c r="FK35" s="14">
        <v>3.1</v>
      </c>
      <c r="FL35" s="14">
        <v>4</v>
      </c>
      <c r="FM35" s="14">
        <v>12.88</v>
      </c>
      <c r="FN35" s="14">
        <v>622.78</v>
      </c>
      <c r="FO35" s="15"/>
      <c r="FP35" s="14">
        <v>1.7</v>
      </c>
      <c r="FQ35" s="14">
        <v>-1.194</v>
      </c>
      <c r="FR35" s="14">
        <v>1.7144999999999999</v>
      </c>
      <c r="FS35" s="14">
        <v>1.2</v>
      </c>
      <c r="FT35" s="14">
        <v>0.27898000000000001</v>
      </c>
      <c r="FU35" s="14"/>
      <c r="FV35" s="14">
        <v>0.4</v>
      </c>
      <c r="FW35" s="14">
        <v>2.9</v>
      </c>
      <c r="FX35" s="14">
        <v>6.9994800000000001</v>
      </c>
    </row>
    <row r="36" spans="1:180" ht="24" customHeight="1" x14ac:dyDescent="0.3">
      <c r="A36" s="16" t="s">
        <v>57</v>
      </c>
      <c r="B36" s="16" t="s">
        <v>754</v>
      </c>
      <c r="C36" s="17">
        <v>43.4</v>
      </c>
      <c r="D36" s="17">
        <v>50.3</v>
      </c>
      <c r="E36" s="17">
        <v>28.4</v>
      </c>
      <c r="F36" s="17"/>
      <c r="G36" s="17"/>
      <c r="H36" s="17">
        <v>-5.8</v>
      </c>
      <c r="I36" s="17">
        <v>3.4</v>
      </c>
      <c r="J36" s="17"/>
      <c r="K36" s="17"/>
      <c r="L36" s="17">
        <v>17.5</v>
      </c>
      <c r="M36" s="17">
        <v>16.100000000000001</v>
      </c>
      <c r="N36" s="17">
        <v>8.5</v>
      </c>
      <c r="O36" s="17"/>
      <c r="P36" s="17">
        <v>7.4</v>
      </c>
      <c r="Q36" s="17"/>
      <c r="R36" s="17">
        <v>17.899999999999999</v>
      </c>
      <c r="S36" s="17">
        <v>0.1</v>
      </c>
      <c r="T36" s="17">
        <v>1.3</v>
      </c>
      <c r="U36" s="17"/>
      <c r="V36" s="17"/>
      <c r="W36" s="17"/>
      <c r="X36" s="17">
        <v>-2.6</v>
      </c>
      <c r="Y36" s="17">
        <v>2.1</v>
      </c>
      <c r="Z36" s="17">
        <v>0.3</v>
      </c>
      <c r="AA36" s="17">
        <v>2.7</v>
      </c>
      <c r="AB36" s="17">
        <v>-3.4</v>
      </c>
      <c r="AC36" s="17">
        <v>5.0999999999999996</v>
      </c>
      <c r="AD36" s="17">
        <v>8.4</v>
      </c>
      <c r="AE36" s="17"/>
      <c r="AF36" s="17"/>
      <c r="AG36" s="17"/>
      <c r="AH36" s="17"/>
      <c r="AI36" s="17">
        <v>5.9</v>
      </c>
      <c r="AJ36" s="17">
        <v>5.4</v>
      </c>
      <c r="AK36" s="17"/>
      <c r="AL36" s="17"/>
      <c r="AM36" s="17"/>
      <c r="AN36" s="17">
        <v>-1.6</v>
      </c>
      <c r="AO36" s="17">
        <v>-18.100000000000001</v>
      </c>
      <c r="AP36" s="17">
        <v>2.8</v>
      </c>
      <c r="AQ36" s="17">
        <v>20.7</v>
      </c>
      <c r="AR36" s="17">
        <v>5.8</v>
      </c>
      <c r="AS36" s="17">
        <v>-0.3</v>
      </c>
      <c r="AT36" s="17">
        <v>2.6</v>
      </c>
      <c r="AU36" s="17">
        <v>0.9</v>
      </c>
      <c r="AV36" s="17">
        <v>58.8</v>
      </c>
      <c r="AW36" s="17">
        <v>11.7</v>
      </c>
      <c r="AX36" s="17">
        <v>-45.8</v>
      </c>
      <c r="AY36" s="17">
        <v>0.8</v>
      </c>
      <c r="AZ36" s="17">
        <v>0</v>
      </c>
      <c r="BA36" s="17">
        <v>-7.9</v>
      </c>
      <c r="BB36" s="17">
        <v>0.4</v>
      </c>
      <c r="BC36" s="17">
        <v>2</v>
      </c>
      <c r="BD36" s="17">
        <v>-0.5</v>
      </c>
      <c r="BE36" s="17"/>
      <c r="BF36" s="17"/>
      <c r="BG36" s="17">
        <v>0</v>
      </c>
      <c r="BH36" s="17"/>
      <c r="BI36" s="17"/>
      <c r="BJ36" s="17">
        <v>-0.8</v>
      </c>
      <c r="BK36" s="17"/>
      <c r="BL36" s="17"/>
      <c r="BM36" s="17"/>
      <c r="BN36" s="17">
        <v>4.8</v>
      </c>
      <c r="BO36" s="17">
        <v>30.4</v>
      </c>
      <c r="BP36" s="17">
        <v>29.4</v>
      </c>
      <c r="BQ36" s="17">
        <v>8.8000000000000007</v>
      </c>
      <c r="BR36" s="17">
        <v>35.1</v>
      </c>
      <c r="BS36" s="17">
        <v>11.4</v>
      </c>
      <c r="BT36" s="17">
        <v>-3.1</v>
      </c>
      <c r="BU36" s="17"/>
      <c r="BV36" s="17"/>
      <c r="BW36" s="17"/>
      <c r="BX36" s="17">
        <v>-5.9</v>
      </c>
      <c r="BY36" s="17"/>
      <c r="BZ36" s="17"/>
      <c r="CA36" s="17">
        <v>-0.4</v>
      </c>
      <c r="CB36" s="17">
        <v>59.7</v>
      </c>
      <c r="CC36" s="17">
        <v>42.1</v>
      </c>
      <c r="CD36" s="17">
        <v>10.9</v>
      </c>
      <c r="CE36" s="17">
        <v>11.7</v>
      </c>
      <c r="CF36" s="17">
        <v>2.8</v>
      </c>
      <c r="CG36" s="17"/>
      <c r="CH36" s="17">
        <v>0</v>
      </c>
      <c r="CI36" s="17"/>
      <c r="CJ36" s="17">
        <v>28.2</v>
      </c>
      <c r="CK36" s="17">
        <v>25.2</v>
      </c>
      <c r="CL36" s="17">
        <v>-27.6</v>
      </c>
      <c r="CM36" s="17">
        <v>-13.5</v>
      </c>
      <c r="CN36" s="17"/>
      <c r="CO36" s="17"/>
      <c r="CP36" s="17"/>
      <c r="CQ36" s="17"/>
      <c r="CR36" s="17"/>
      <c r="CS36" s="17"/>
      <c r="CT36" s="17">
        <v>-1.9</v>
      </c>
      <c r="CU36" s="17">
        <v>-0.1</v>
      </c>
      <c r="CV36" s="17">
        <v>1.2</v>
      </c>
      <c r="CW36" s="17"/>
      <c r="CX36" s="17">
        <v>-22.2</v>
      </c>
      <c r="CY36" s="17">
        <v>9.3000000000000007</v>
      </c>
      <c r="CZ36" s="17">
        <v>-4</v>
      </c>
      <c r="DA36" s="17"/>
      <c r="DB36" s="17">
        <v>0</v>
      </c>
      <c r="DC36" s="17">
        <v>0</v>
      </c>
      <c r="DD36" s="17">
        <v>-0.9</v>
      </c>
      <c r="DE36" s="17">
        <v>31.6</v>
      </c>
      <c r="DF36" s="17"/>
      <c r="DG36" s="17">
        <v>0.2</v>
      </c>
      <c r="DH36" s="17">
        <v>1.2</v>
      </c>
      <c r="DI36" s="17">
        <v>0.2</v>
      </c>
      <c r="DJ36" s="17">
        <v>-1.2</v>
      </c>
      <c r="DK36" s="17">
        <v>0.1</v>
      </c>
      <c r="DL36" s="17">
        <v>0.6</v>
      </c>
      <c r="DM36" s="17"/>
      <c r="DN36" s="17">
        <v>-0.7</v>
      </c>
      <c r="DO36" s="17">
        <v>-2</v>
      </c>
      <c r="DP36" s="17">
        <v>-8.1</v>
      </c>
      <c r="DQ36" s="17">
        <v>-2.2000000000000002</v>
      </c>
      <c r="DR36" s="17">
        <v>-4.0999999999999996</v>
      </c>
      <c r="DS36" s="17">
        <v>0</v>
      </c>
      <c r="DT36" s="17">
        <v>0.1</v>
      </c>
      <c r="DU36" s="17">
        <v>0</v>
      </c>
      <c r="DV36" s="17">
        <v>0</v>
      </c>
      <c r="DW36" s="17"/>
      <c r="DX36" s="17">
        <v>-2.7</v>
      </c>
      <c r="DY36" s="17">
        <v>0.4</v>
      </c>
      <c r="DZ36" s="17">
        <v>2.4</v>
      </c>
      <c r="EA36" s="17">
        <v>2.1</v>
      </c>
      <c r="EB36" s="17">
        <v>1.1000000000000001</v>
      </c>
      <c r="EC36" s="17"/>
      <c r="ED36" s="17"/>
      <c r="EE36" s="17">
        <v>1.6</v>
      </c>
      <c r="EF36" s="17">
        <v>-12.5</v>
      </c>
      <c r="EG36" s="17">
        <v>-12.3</v>
      </c>
      <c r="EH36" s="17">
        <v>-1.2</v>
      </c>
      <c r="EI36" s="17">
        <v>-1.4</v>
      </c>
      <c r="EJ36" s="17">
        <v>0.4</v>
      </c>
      <c r="EK36" s="17">
        <v>2.6</v>
      </c>
      <c r="EL36" s="17">
        <v>-0.1</v>
      </c>
      <c r="EM36" s="17">
        <v>1.1000000000000001</v>
      </c>
      <c r="EN36" s="17">
        <v>0.2</v>
      </c>
      <c r="EO36" s="17">
        <v>0.2</v>
      </c>
      <c r="EP36" s="17">
        <v>0.2</v>
      </c>
      <c r="EQ36" s="17">
        <v>-4.8</v>
      </c>
      <c r="ER36" s="17">
        <v>1.3</v>
      </c>
      <c r="ES36" s="17">
        <v>2.9</v>
      </c>
      <c r="ET36" s="17">
        <v>-1.9</v>
      </c>
      <c r="EU36" s="17">
        <v>-0.2</v>
      </c>
      <c r="EV36" s="17">
        <v>-19</v>
      </c>
      <c r="EW36" s="17">
        <v>-8.3000000000000007</v>
      </c>
      <c r="EX36" s="17">
        <v>-10.5</v>
      </c>
      <c r="EY36" s="17">
        <v>1.2</v>
      </c>
      <c r="EZ36" s="17">
        <v>0.6</v>
      </c>
      <c r="FA36" s="17">
        <v>0.5</v>
      </c>
      <c r="FB36" s="17">
        <v>0.4</v>
      </c>
      <c r="FC36" s="17">
        <v>2.1</v>
      </c>
      <c r="FD36" s="17">
        <v>0.8</v>
      </c>
      <c r="FE36" s="17">
        <v>1.2</v>
      </c>
      <c r="FF36" s="17">
        <v>0</v>
      </c>
      <c r="FG36" s="17"/>
      <c r="FH36" s="17"/>
      <c r="FI36" s="17">
        <v>2.6</v>
      </c>
      <c r="FJ36" s="17">
        <v>3.8</v>
      </c>
      <c r="FK36" s="17">
        <v>3.7</v>
      </c>
      <c r="FL36" s="17">
        <v>3.9</v>
      </c>
      <c r="FM36" s="17">
        <v>12.79</v>
      </c>
      <c r="FN36" s="17">
        <v>466.19</v>
      </c>
      <c r="FO36" s="15"/>
      <c r="FP36" s="17">
        <v>1.6</v>
      </c>
      <c r="FQ36" s="17">
        <v>-1.391</v>
      </c>
      <c r="FR36" s="17">
        <v>2.5110000000000001</v>
      </c>
      <c r="FS36" s="17">
        <v>1.1000000000000001</v>
      </c>
      <c r="FT36" s="17">
        <v>0.29058</v>
      </c>
      <c r="FU36" s="17"/>
      <c r="FV36" s="17">
        <v>0.1</v>
      </c>
      <c r="FW36" s="17">
        <v>3</v>
      </c>
      <c r="FX36" s="17">
        <v>7.2105800000000002</v>
      </c>
    </row>
    <row r="37" spans="1:180" ht="24" customHeight="1" x14ac:dyDescent="0.3">
      <c r="A37" s="16" t="s">
        <v>57</v>
      </c>
      <c r="B37" s="16" t="s">
        <v>755</v>
      </c>
      <c r="C37" s="17">
        <v>44.2</v>
      </c>
      <c r="D37" s="17">
        <v>50.5</v>
      </c>
      <c r="E37" s="17">
        <v>28.4</v>
      </c>
      <c r="F37" s="17"/>
      <c r="G37" s="17"/>
      <c r="H37" s="17">
        <v>-7.4</v>
      </c>
      <c r="I37" s="17">
        <v>2.2000000000000002</v>
      </c>
      <c r="J37" s="17"/>
      <c r="K37" s="17"/>
      <c r="L37" s="17">
        <v>18.7</v>
      </c>
      <c r="M37" s="17">
        <v>15.3</v>
      </c>
      <c r="N37" s="17">
        <v>6.8</v>
      </c>
      <c r="O37" s="17"/>
      <c r="P37" s="17">
        <v>6.6</v>
      </c>
      <c r="Q37" s="17"/>
      <c r="R37" s="17">
        <v>11.6</v>
      </c>
      <c r="S37" s="17">
        <v>0.1</v>
      </c>
      <c r="T37" s="17">
        <v>1.2</v>
      </c>
      <c r="U37" s="17"/>
      <c r="V37" s="17"/>
      <c r="W37" s="17"/>
      <c r="X37" s="17">
        <v>-1</v>
      </c>
      <c r="Y37" s="17">
        <v>2</v>
      </c>
      <c r="Z37" s="17">
        <v>0.2</v>
      </c>
      <c r="AA37" s="17">
        <v>2.7</v>
      </c>
      <c r="AB37" s="17">
        <v>-3.4</v>
      </c>
      <c r="AC37" s="17">
        <v>5.3</v>
      </c>
      <c r="AD37" s="17">
        <v>10</v>
      </c>
      <c r="AE37" s="17"/>
      <c r="AF37" s="17"/>
      <c r="AG37" s="17"/>
      <c r="AH37" s="17"/>
      <c r="AI37" s="17">
        <v>6.5</v>
      </c>
      <c r="AJ37" s="17">
        <v>3.4</v>
      </c>
      <c r="AK37" s="17"/>
      <c r="AL37" s="17"/>
      <c r="AM37" s="17"/>
      <c r="AN37" s="17">
        <v>-1.5</v>
      </c>
      <c r="AO37" s="17">
        <v>-17.5</v>
      </c>
      <c r="AP37" s="17">
        <v>3.7</v>
      </c>
      <c r="AQ37" s="17">
        <v>20.6</v>
      </c>
      <c r="AR37" s="17">
        <v>5.9</v>
      </c>
      <c r="AS37" s="17">
        <v>-0.4</v>
      </c>
      <c r="AT37" s="17">
        <v>2.6</v>
      </c>
      <c r="AU37" s="17">
        <v>1.3</v>
      </c>
      <c r="AV37" s="17">
        <v>57.5</v>
      </c>
      <c r="AW37" s="17">
        <v>10.4</v>
      </c>
      <c r="AX37" s="17">
        <v>-47.1</v>
      </c>
      <c r="AY37" s="17">
        <v>1.6</v>
      </c>
      <c r="AZ37" s="17">
        <v>0</v>
      </c>
      <c r="BA37" s="17">
        <v>-8.3000000000000007</v>
      </c>
      <c r="BB37" s="17">
        <v>0.4</v>
      </c>
      <c r="BC37" s="17">
        <v>2.2000000000000002</v>
      </c>
      <c r="BD37" s="17">
        <v>-2</v>
      </c>
      <c r="BE37" s="17"/>
      <c r="BF37" s="17"/>
      <c r="BG37" s="17">
        <v>0</v>
      </c>
      <c r="BH37" s="17"/>
      <c r="BI37" s="17"/>
      <c r="BJ37" s="17">
        <v>-2</v>
      </c>
      <c r="BK37" s="17"/>
      <c r="BL37" s="17"/>
      <c r="BM37" s="17"/>
      <c r="BN37" s="17">
        <v>5.8</v>
      </c>
      <c r="BO37" s="17">
        <v>29.6</v>
      </c>
      <c r="BP37" s="17">
        <v>28.5</v>
      </c>
      <c r="BQ37" s="17">
        <v>7.7</v>
      </c>
      <c r="BR37" s="17">
        <v>33</v>
      </c>
      <c r="BS37" s="17">
        <v>11</v>
      </c>
      <c r="BT37" s="17">
        <v>-3.3</v>
      </c>
      <c r="BU37" s="17"/>
      <c r="BV37" s="17"/>
      <c r="BW37" s="17"/>
      <c r="BX37" s="17">
        <v>-6.7</v>
      </c>
      <c r="BY37" s="17"/>
      <c r="BZ37" s="17"/>
      <c r="CA37" s="17">
        <v>-0.4</v>
      </c>
      <c r="CB37" s="17">
        <v>59.4</v>
      </c>
      <c r="CC37" s="17">
        <v>42.1</v>
      </c>
      <c r="CD37" s="17">
        <v>10.6</v>
      </c>
      <c r="CE37" s="17">
        <v>11.7</v>
      </c>
      <c r="CF37" s="17">
        <v>3</v>
      </c>
      <c r="CG37" s="17"/>
      <c r="CH37" s="17">
        <v>0</v>
      </c>
      <c r="CI37" s="17"/>
      <c r="CJ37" s="17">
        <v>26.4</v>
      </c>
      <c r="CK37" s="17">
        <v>23.3</v>
      </c>
      <c r="CL37" s="17">
        <v>-30.2</v>
      </c>
      <c r="CM37" s="17">
        <v>-17.899999999999999</v>
      </c>
      <c r="CN37" s="17"/>
      <c r="CO37" s="17"/>
      <c r="CP37" s="17"/>
      <c r="CQ37" s="17"/>
      <c r="CR37" s="17"/>
      <c r="CS37" s="17"/>
      <c r="CT37" s="17">
        <v>-1.8</v>
      </c>
      <c r="CU37" s="17">
        <v>-0.1</v>
      </c>
      <c r="CV37" s="17">
        <v>1.2</v>
      </c>
      <c r="CW37" s="17"/>
      <c r="CX37" s="17">
        <v>-21.9</v>
      </c>
      <c r="CY37" s="17">
        <v>9.1999999999999993</v>
      </c>
      <c r="CZ37" s="17">
        <v>-4</v>
      </c>
      <c r="DA37" s="17"/>
      <c r="DB37" s="17">
        <v>0.1</v>
      </c>
      <c r="DC37" s="17">
        <v>-0.1</v>
      </c>
      <c r="DD37" s="17">
        <v>-1</v>
      </c>
      <c r="DE37" s="17">
        <v>31</v>
      </c>
      <c r="DF37" s="17"/>
      <c r="DG37" s="17">
        <v>0.2</v>
      </c>
      <c r="DH37" s="17">
        <v>1.3</v>
      </c>
      <c r="DI37" s="17">
        <v>0.2</v>
      </c>
      <c r="DJ37" s="17">
        <v>-1.7</v>
      </c>
      <c r="DK37" s="17">
        <v>0.1</v>
      </c>
      <c r="DL37" s="17">
        <v>0.6</v>
      </c>
      <c r="DM37" s="17"/>
      <c r="DN37" s="17">
        <v>-0.7</v>
      </c>
      <c r="DO37" s="17">
        <v>-2</v>
      </c>
      <c r="DP37" s="17">
        <v>-7.9</v>
      </c>
      <c r="DQ37" s="17">
        <v>-1.6</v>
      </c>
      <c r="DR37" s="17">
        <v>-4.0999999999999996</v>
      </c>
      <c r="DS37" s="17">
        <v>0.1</v>
      </c>
      <c r="DT37" s="17">
        <v>0</v>
      </c>
      <c r="DU37" s="17">
        <v>0</v>
      </c>
      <c r="DV37" s="17">
        <v>0</v>
      </c>
      <c r="DW37" s="17"/>
      <c r="DX37" s="17">
        <v>-2.7</v>
      </c>
      <c r="DY37" s="17">
        <v>0.4</v>
      </c>
      <c r="DZ37" s="17">
        <v>2.4</v>
      </c>
      <c r="EA37" s="17">
        <v>2.1</v>
      </c>
      <c r="EB37" s="17">
        <v>0.9</v>
      </c>
      <c r="EC37" s="17"/>
      <c r="ED37" s="17"/>
      <c r="EE37" s="17">
        <v>3.9</v>
      </c>
      <c r="EF37" s="17">
        <v>-11.4</v>
      </c>
      <c r="EG37" s="17">
        <v>-11.4</v>
      </c>
      <c r="EH37" s="17">
        <v>-1.1000000000000001</v>
      </c>
      <c r="EI37" s="17">
        <v>-1.2</v>
      </c>
      <c r="EJ37" s="17">
        <v>0.5</v>
      </c>
      <c r="EK37" s="17">
        <v>2.7</v>
      </c>
      <c r="EL37" s="17">
        <v>0</v>
      </c>
      <c r="EM37" s="17">
        <v>1.1000000000000001</v>
      </c>
      <c r="EN37" s="17">
        <v>0.2</v>
      </c>
      <c r="EO37" s="17">
        <v>0.2</v>
      </c>
      <c r="EP37" s="17">
        <v>0.2</v>
      </c>
      <c r="EQ37" s="17">
        <v>-4.8</v>
      </c>
      <c r="ER37" s="17">
        <v>2.1</v>
      </c>
      <c r="ES37" s="17">
        <v>2.7</v>
      </c>
      <c r="ET37" s="17">
        <v>-4</v>
      </c>
      <c r="EU37" s="17">
        <v>-0.2</v>
      </c>
      <c r="EV37" s="17">
        <v>-16.399999999999999</v>
      </c>
      <c r="EW37" s="17">
        <v>-9.6</v>
      </c>
      <c r="EX37" s="17">
        <v>-6.3</v>
      </c>
      <c r="EY37" s="17">
        <v>1.2</v>
      </c>
      <c r="EZ37" s="17">
        <v>0.6</v>
      </c>
      <c r="FA37" s="17">
        <v>0.5</v>
      </c>
      <c r="FB37" s="17">
        <v>0.4</v>
      </c>
      <c r="FC37" s="17">
        <v>2.7</v>
      </c>
      <c r="FD37" s="17">
        <v>0.8</v>
      </c>
      <c r="FE37" s="17">
        <v>1.2</v>
      </c>
      <c r="FF37" s="17">
        <v>0</v>
      </c>
      <c r="FG37" s="17"/>
      <c r="FH37" s="17"/>
      <c r="FI37" s="17">
        <v>1.6</v>
      </c>
      <c r="FJ37" s="17">
        <v>3.3</v>
      </c>
      <c r="FK37" s="17">
        <v>3.3</v>
      </c>
      <c r="FL37" s="17">
        <v>4</v>
      </c>
      <c r="FM37" s="17">
        <v>12.87</v>
      </c>
      <c r="FN37" s="17">
        <v>444.77</v>
      </c>
      <c r="FO37" s="15"/>
      <c r="FP37" s="17">
        <v>1.9</v>
      </c>
      <c r="FQ37" s="17">
        <v>-0.85199999999999998</v>
      </c>
      <c r="FR37" s="17">
        <v>2.8344999999999998</v>
      </c>
      <c r="FS37" s="17">
        <v>1.1000000000000001</v>
      </c>
      <c r="FT37" s="17">
        <v>0.2888</v>
      </c>
      <c r="FU37" s="17"/>
      <c r="FV37" s="17">
        <v>-0.3</v>
      </c>
      <c r="FW37" s="17">
        <v>1</v>
      </c>
      <c r="FX37" s="17">
        <v>5.9713000000000003</v>
      </c>
    </row>
    <row r="38" spans="1:180" ht="24" customHeight="1" x14ac:dyDescent="0.3">
      <c r="A38" s="16" t="s">
        <v>57</v>
      </c>
      <c r="B38" s="16" t="s">
        <v>756</v>
      </c>
      <c r="C38" s="17">
        <v>47.6</v>
      </c>
      <c r="D38" s="17">
        <v>54.9</v>
      </c>
      <c r="E38" s="17">
        <v>29.4</v>
      </c>
      <c r="F38" s="17"/>
      <c r="G38" s="17"/>
      <c r="H38" s="17">
        <v>-7.4</v>
      </c>
      <c r="I38" s="17">
        <v>14</v>
      </c>
      <c r="J38" s="17"/>
      <c r="K38" s="17"/>
      <c r="L38" s="17">
        <v>19.8</v>
      </c>
      <c r="M38" s="17">
        <v>17</v>
      </c>
      <c r="N38" s="17">
        <v>10.5</v>
      </c>
      <c r="O38" s="17"/>
      <c r="P38" s="17">
        <v>8.6999999999999993</v>
      </c>
      <c r="Q38" s="17"/>
      <c r="R38" s="17">
        <v>12.4</v>
      </c>
      <c r="S38" s="17">
        <v>0</v>
      </c>
      <c r="T38" s="17">
        <v>1.3</v>
      </c>
      <c r="U38" s="17"/>
      <c r="V38" s="17"/>
      <c r="W38" s="17"/>
      <c r="X38" s="17">
        <v>-0.1</v>
      </c>
      <c r="Y38" s="17">
        <v>2.4</v>
      </c>
      <c r="Z38" s="17">
        <v>0.6</v>
      </c>
      <c r="AA38" s="17">
        <v>1.8</v>
      </c>
      <c r="AB38" s="17">
        <v>-3.4</v>
      </c>
      <c r="AC38" s="17">
        <v>5.5</v>
      </c>
      <c r="AD38" s="17">
        <v>11</v>
      </c>
      <c r="AE38" s="17"/>
      <c r="AF38" s="17"/>
      <c r="AG38" s="17"/>
      <c r="AH38" s="17"/>
      <c r="AI38" s="17">
        <v>7.6</v>
      </c>
      <c r="AJ38" s="17">
        <v>3.9</v>
      </c>
      <c r="AK38" s="17"/>
      <c r="AL38" s="17"/>
      <c r="AM38" s="17"/>
      <c r="AN38" s="17">
        <v>-1.4</v>
      </c>
      <c r="AO38" s="17">
        <v>-24.3</v>
      </c>
      <c r="AP38" s="17">
        <v>2.4</v>
      </c>
      <c r="AQ38" s="17">
        <v>19.899999999999999</v>
      </c>
      <c r="AR38" s="17">
        <v>6</v>
      </c>
      <c r="AS38" s="17">
        <v>0</v>
      </c>
      <c r="AT38" s="17">
        <v>2.6</v>
      </c>
      <c r="AU38" s="17">
        <v>0.4</v>
      </c>
      <c r="AV38" s="17">
        <v>60.1</v>
      </c>
      <c r="AW38" s="17">
        <v>13</v>
      </c>
      <c r="AX38" s="17">
        <v>-40.1</v>
      </c>
      <c r="AY38" s="17">
        <v>2.2000000000000002</v>
      </c>
      <c r="AZ38" s="17">
        <v>0.7</v>
      </c>
      <c r="BA38" s="17">
        <v>-7.6</v>
      </c>
      <c r="BB38" s="17">
        <v>0.4</v>
      </c>
      <c r="BC38" s="17">
        <v>2.1</v>
      </c>
      <c r="BD38" s="17">
        <v>-0.4</v>
      </c>
      <c r="BE38" s="17"/>
      <c r="BF38" s="17"/>
      <c r="BG38" s="17">
        <v>0</v>
      </c>
      <c r="BH38" s="17"/>
      <c r="BI38" s="17"/>
      <c r="BJ38" s="17">
        <v>-2.6</v>
      </c>
      <c r="BK38" s="17"/>
      <c r="BL38" s="17"/>
      <c r="BM38" s="17"/>
      <c r="BN38" s="17">
        <v>6.5</v>
      </c>
      <c r="BO38" s="17">
        <v>32.700000000000003</v>
      </c>
      <c r="BP38" s="17">
        <v>31.6</v>
      </c>
      <c r="BQ38" s="17">
        <v>10.8</v>
      </c>
      <c r="BR38" s="17">
        <v>36.299999999999997</v>
      </c>
      <c r="BS38" s="17">
        <v>11.7</v>
      </c>
      <c r="BT38" s="17">
        <v>-2.9</v>
      </c>
      <c r="BU38" s="17"/>
      <c r="BV38" s="17"/>
      <c r="BW38" s="17"/>
      <c r="BX38" s="17">
        <v>-5.7</v>
      </c>
      <c r="BY38" s="17"/>
      <c r="BZ38" s="17"/>
      <c r="CA38" s="17">
        <v>-0.4</v>
      </c>
      <c r="CB38" s="17">
        <v>60.5</v>
      </c>
      <c r="CC38" s="17">
        <v>41.9</v>
      </c>
      <c r="CD38" s="17">
        <v>11</v>
      </c>
      <c r="CE38" s="17">
        <v>11.7</v>
      </c>
      <c r="CF38" s="17">
        <v>2.9</v>
      </c>
      <c r="CG38" s="17"/>
      <c r="CH38" s="17">
        <v>0</v>
      </c>
      <c r="CI38" s="17"/>
      <c r="CJ38" s="17">
        <v>28.7</v>
      </c>
      <c r="CK38" s="17">
        <v>25.7</v>
      </c>
      <c r="CL38" s="17">
        <v>-26.6</v>
      </c>
      <c r="CM38" s="17">
        <v>-14.3</v>
      </c>
      <c r="CN38" s="17"/>
      <c r="CO38" s="17"/>
      <c r="CP38" s="17"/>
      <c r="CQ38" s="17"/>
      <c r="CR38" s="17"/>
      <c r="CS38" s="17"/>
      <c r="CT38" s="17">
        <v>-1.7</v>
      </c>
      <c r="CU38" s="17">
        <v>0</v>
      </c>
      <c r="CV38" s="17">
        <v>1.2</v>
      </c>
      <c r="CW38" s="17"/>
      <c r="CX38" s="17">
        <v>-21.5</v>
      </c>
      <c r="CY38" s="17">
        <v>9.5</v>
      </c>
      <c r="CZ38" s="17">
        <v>-4</v>
      </c>
      <c r="DA38" s="17"/>
      <c r="DB38" s="17">
        <v>0.1</v>
      </c>
      <c r="DC38" s="17">
        <v>-0.1</v>
      </c>
      <c r="DD38" s="17">
        <v>-1</v>
      </c>
      <c r="DE38" s="17">
        <v>30</v>
      </c>
      <c r="DF38" s="17"/>
      <c r="DG38" s="17">
        <v>0.2</v>
      </c>
      <c r="DH38" s="17">
        <v>1.3</v>
      </c>
      <c r="DI38" s="17">
        <v>0.2</v>
      </c>
      <c r="DJ38" s="17">
        <v>-1.1000000000000001</v>
      </c>
      <c r="DK38" s="17">
        <v>0.2</v>
      </c>
      <c r="DL38" s="17">
        <v>0.6</v>
      </c>
      <c r="DM38" s="17"/>
      <c r="DN38" s="17">
        <v>-0.7</v>
      </c>
      <c r="DO38" s="17">
        <v>-1.9</v>
      </c>
      <c r="DP38" s="17">
        <v>-7.8</v>
      </c>
      <c r="DQ38" s="17">
        <v>-0.9</v>
      </c>
      <c r="DR38" s="17">
        <v>-3.9</v>
      </c>
      <c r="DS38" s="17">
        <v>0.1</v>
      </c>
      <c r="DT38" s="17">
        <v>0</v>
      </c>
      <c r="DU38" s="17">
        <v>0</v>
      </c>
      <c r="DV38" s="17">
        <v>0</v>
      </c>
      <c r="DW38" s="17"/>
      <c r="DX38" s="17">
        <v>-2.7</v>
      </c>
      <c r="DY38" s="17">
        <v>0.4</v>
      </c>
      <c r="DZ38" s="17">
        <v>2.6</v>
      </c>
      <c r="EA38" s="17">
        <v>2.1</v>
      </c>
      <c r="EB38" s="17">
        <v>1.1000000000000001</v>
      </c>
      <c r="EC38" s="17"/>
      <c r="ED38" s="17"/>
      <c r="EE38" s="17">
        <v>3.4</v>
      </c>
      <c r="EF38" s="17">
        <v>-10.5</v>
      </c>
      <c r="EG38" s="17">
        <v>-10.3</v>
      </c>
      <c r="EH38" s="17">
        <v>-1.1000000000000001</v>
      </c>
      <c r="EI38" s="17">
        <v>-1.1000000000000001</v>
      </c>
      <c r="EJ38" s="17">
        <v>-1.5</v>
      </c>
      <c r="EK38" s="17">
        <v>2.7</v>
      </c>
      <c r="EL38" s="17">
        <v>0</v>
      </c>
      <c r="EM38" s="17">
        <v>1.1000000000000001</v>
      </c>
      <c r="EN38" s="17">
        <v>0.2</v>
      </c>
      <c r="EO38" s="17">
        <v>0.2</v>
      </c>
      <c r="EP38" s="17">
        <v>0.2</v>
      </c>
      <c r="EQ38" s="17">
        <v>-4.8</v>
      </c>
      <c r="ER38" s="17">
        <v>1.3</v>
      </c>
      <c r="ES38" s="17">
        <v>2.2999999999999998</v>
      </c>
      <c r="ET38" s="17">
        <v>-4.9000000000000004</v>
      </c>
      <c r="EU38" s="17">
        <v>-0.2</v>
      </c>
      <c r="EV38" s="17">
        <v>-15.8</v>
      </c>
      <c r="EW38" s="17">
        <v>-8.1</v>
      </c>
      <c r="EX38" s="17">
        <v>4.8</v>
      </c>
      <c r="EY38" s="17">
        <v>1.2</v>
      </c>
      <c r="EZ38" s="17">
        <v>0.6</v>
      </c>
      <c r="FA38" s="17">
        <v>0.5</v>
      </c>
      <c r="FB38" s="17">
        <v>0.4</v>
      </c>
      <c r="FC38" s="17">
        <v>2.2000000000000002</v>
      </c>
      <c r="FD38" s="17">
        <v>4</v>
      </c>
      <c r="FE38" s="17">
        <v>1.4</v>
      </c>
      <c r="FF38" s="17">
        <v>0</v>
      </c>
      <c r="FG38" s="17"/>
      <c r="FH38" s="17"/>
      <c r="FI38" s="17">
        <v>2.8</v>
      </c>
      <c r="FJ38" s="17">
        <v>3</v>
      </c>
      <c r="FK38" s="17">
        <v>3.4</v>
      </c>
      <c r="FL38" s="17">
        <v>4</v>
      </c>
      <c r="FM38" s="17">
        <v>12.62</v>
      </c>
      <c r="FN38" s="17">
        <v>529.32000000000005</v>
      </c>
      <c r="FO38" s="15"/>
      <c r="FP38" s="17">
        <v>1.7</v>
      </c>
      <c r="FQ38" s="17">
        <v>-1.0129999999999999</v>
      </c>
      <c r="FR38" s="17">
        <v>2.3660000000000001</v>
      </c>
      <c r="FS38" s="17">
        <v>1.1000000000000001</v>
      </c>
      <c r="FT38" s="17">
        <v>0.28878999999999999</v>
      </c>
      <c r="FU38" s="17"/>
      <c r="FV38" s="17">
        <v>-0.2</v>
      </c>
      <c r="FW38" s="17">
        <v>2.9</v>
      </c>
      <c r="FX38" s="17">
        <v>7.1417900000000003</v>
      </c>
    </row>
    <row r="39" spans="1:180" ht="24" customHeight="1" x14ac:dyDescent="0.3">
      <c r="A39" s="16" t="s">
        <v>57</v>
      </c>
      <c r="B39" s="16" t="s">
        <v>757</v>
      </c>
      <c r="C39" s="17">
        <v>44.4</v>
      </c>
      <c r="D39" s="17">
        <v>57</v>
      </c>
      <c r="E39" s="17">
        <v>29.5</v>
      </c>
      <c r="F39" s="17"/>
      <c r="G39" s="17"/>
      <c r="H39" s="17">
        <v>-6.6</v>
      </c>
      <c r="I39" s="17">
        <v>8.4</v>
      </c>
      <c r="J39" s="17"/>
      <c r="K39" s="17"/>
      <c r="L39" s="17">
        <v>23</v>
      </c>
      <c r="M39" s="17">
        <v>17.600000000000001</v>
      </c>
      <c r="N39" s="17">
        <v>9.5</v>
      </c>
      <c r="O39" s="17"/>
      <c r="P39" s="17">
        <v>8.8000000000000007</v>
      </c>
      <c r="Q39" s="17"/>
      <c r="R39" s="17">
        <v>4.2</v>
      </c>
      <c r="S39" s="17">
        <v>-0.1</v>
      </c>
      <c r="T39" s="17">
        <v>1</v>
      </c>
      <c r="U39" s="17"/>
      <c r="V39" s="17"/>
      <c r="W39" s="17"/>
      <c r="X39" s="17">
        <v>2</v>
      </c>
      <c r="Y39" s="17">
        <v>2.2999999999999998</v>
      </c>
      <c r="Z39" s="17">
        <v>0.6</v>
      </c>
      <c r="AA39" s="17">
        <v>1.9</v>
      </c>
      <c r="AB39" s="17">
        <v>-3.4</v>
      </c>
      <c r="AC39" s="17">
        <v>5.6</v>
      </c>
      <c r="AD39" s="17">
        <v>9.8000000000000007</v>
      </c>
      <c r="AE39" s="17"/>
      <c r="AF39" s="17"/>
      <c r="AG39" s="17"/>
      <c r="AH39" s="17"/>
      <c r="AI39" s="17">
        <v>7.9</v>
      </c>
      <c r="AJ39" s="17">
        <v>5.4</v>
      </c>
      <c r="AK39" s="17"/>
      <c r="AL39" s="17"/>
      <c r="AM39" s="17"/>
      <c r="AN39" s="17">
        <v>-1.2</v>
      </c>
      <c r="AO39" s="17">
        <v>-2.1</v>
      </c>
      <c r="AP39" s="17">
        <v>3.1</v>
      </c>
      <c r="AQ39" s="17">
        <v>20.6</v>
      </c>
      <c r="AR39" s="17">
        <v>6</v>
      </c>
      <c r="AS39" s="17">
        <v>0.6</v>
      </c>
      <c r="AT39" s="17">
        <v>2.6</v>
      </c>
      <c r="AU39" s="17">
        <v>1.1000000000000001</v>
      </c>
      <c r="AV39" s="17">
        <v>61.5</v>
      </c>
      <c r="AW39" s="17">
        <v>14.4</v>
      </c>
      <c r="AX39" s="17">
        <v>-38.4</v>
      </c>
      <c r="AY39" s="17">
        <v>3.4</v>
      </c>
      <c r="AZ39" s="17">
        <v>0.8</v>
      </c>
      <c r="BA39" s="17">
        <v>-7.9</v>
      </c>
      <c r="BB39" s="17">
        <v>0.4</v>
      </c>
      <c r="BC39" s="17">
        <v>2.1</v>
      </c>
      <c r="BD39" s="17">
        <v>-1.3</v>
      </c>
      <c r="BE39" s="17"/>
      <c r="BF39" s="17"/>
      <c r="BG39" s="17">
        <v>0</v>
      </c>
      <c r="BH39" s="17"/>
      <c r="BI39" s="17"/>
      <c r="BJ39" s="17">
        <v>-2.2000000000000002</v>
      </c>
      <c r="BK39" s="17"/>
      <c r="BL39" s="17"/>
      <c r="BM39" s="17"/>
      <c r="BN39" s="17">
        <v>14</v>
      </c>
      <c r="BO39" s="17">
        <v>31.2</v>
      </c>
      <c r="BP39" s="17">
        <v>30.1</v>
      </c>
      <c r="BQ39" s="17">
        <v>9.5</v>
      </c>
      <c r="BR39" s="17">
        <v>34</v>
      </c>
      <c r="BS39" s="17">
        <v>11.8</v>
      </c>
      <c r="BT39" s="17">
        <v>-2.9</v>
      </c>
      <c r="BU39" s="17"/>
      <c r="BV39" s="17"/>
      <c r="BW39" s="17"/>
      <c r="BX39" s="17">
        <v>-4.3</v>
      </c>
      <c r="BY39" s="17"/>
      <c r="BZ39" s="17"/>
      <c r="CA39" s="17">
        <v>-0.4</v>
      </c>
      <c r="CB39" s="17">
        <v>40.200000000000003</v>
      </c>
      <c r="CC39" s="17">
        <v>43.1</v>
      </c>
      <c r="CD39" s="17">
        <v>11.4</v>
      </c>
      <c r="CE39" s="17">
        <v>11.7</v>
      </c>
      <c r="CF39" s="17">
        <v>3</v>
      </c>
      <c r="CG39" s="17"/>
      <c r="CH39" s="17">
        <v>0</v>
      </c>
      <c r="CI39" s="17"/>
      <c r="CJ39" s="17">
        <v>34.4</v>
      </c>
      <c r="CK39" s="17">
        <v>30.8</v>
      </c>
      <c r="CL39" s="17">
        <v>-18.7</v>
      </c>
      <c r="CM39" s="17">
        <v>-8.3000000000000007</v>
      </c>
      <c r="CN39" s="17"/>
      <c r="CO39" s="17"/>
      <c r="CP39" s="17"/>
      <c r="CQ39" s="17"/>
      <c r="CR39" s="17"/>
      <c r="CS39" s="17"/>
      <c r="CT39" s="17">
        <v>-1.7</v>
      </c>
      <c r="CU39" s="17">
        <v>0</v>
      </c>
      <c r="CV39" s="17">
        <v>1.2</v>
      </c>
      <c r="CW39" s="17"/>
      <c r="CX39" s="17">
        <v>-22.3</v>
      </c>
      <c r="CY39" s="17">
        <v>9.3000000000000007</v>
      </c>
      <c r="CZ39" s="17">
        <v>-4</v>
      </c>
      <c r="DA39" s="17"/>
      <c r="DB39" s="17">
        <v>0</v>
      </c>
      <c r="DC39" s="17">
        <v>0</v>
      </c>
      <c r="DD39" s="17">
        <v>-0.9</v>
      </c>
      <c r="DE39" s="17">
        <v>28.7</v>
      </c>
      <c r="DF39" s="17"/>
      <c r="DG39" s="17">
        <v>0.2</v>
      </c>
      <c r="DH39" s="17">
        <v>1.3</v>
      </c>
      <c r="DI39" s="17">
        <v>0.1</v>
      </c>
      <c r="DJ39" s="17">
        <v>-0.5</v>
      </c>
      <c r="DK39" s="17">
        <v>0.1</v>
      </c>
      <c r="DL39" s="17">
        <v>0.6</v>
      </c>
      <c r="DM39" s="17"/>
      <c r="DN39" s="17">
        <v>-0.7</v>
      </c>
      <c r="DO39" s="17">
        <v>-1.9</v>
      </c>
      <c r="DP39" s="17">
        <v>-7.8</v>
      </c>
      <c r="DQ39" s="17">
        <v>-1.3</v>
      </c>
      <c r="DR39" s="17">
        <v>-4.0999999999999996</v>
      </c>
      <c r="DS39" s="17">
        <v>0.1</v>
      </c>
      <c r="DT39" s="17">
        <v>0</v>
      </c>
      <c r="DU39" s="17">
        <v>0</v>
      </c>
      <c r="DV39" s="17">
        <v>0</v>
      </c>
      <c r="DW39" s="17"/>
      <c r="DX39" s="17">
        <v>-2.7</v>
      </c>
      <c r="DY39" s="17">
        <v>0.1</v>
      </c>
      <c r="DZ39" s="17">
        <v>2.6</v>
      </c>
      <c r="EA39" s="17">
        <v>2.1</v>
      </c>
      <c r="EB39" s="17">
        <v>1.3</v>
      </c>
      <c r="EC39" s="17"/>
      <c r="ED39" s="17"/>
      <c r="EE39" s="17">
        <v>3.5</v>
      </c>
      <c r="EF39" s="17">
        <v>-11.8</v>
      </c>
      <c r="EG39" s="17">
        <v>-12.5</v>
      </c>
      <c r="EH39" s="17">
        <v>-1.2</v>
      </c>
      <c r="EI39" s="17">
        <v>-1.1000000000000001</v>
      </c>
      <c r="EJ39" s="17">
        <v>0</v>
      </c>
      <c r="EK39" s="17">
        <v>2.7</v>
      </c>
      <c r="EL39" s="17">
        <v>-0.1</v>
      </c>
      <c r="EM39" s="17">
        <v>1.6</v>
      </c>
      <c r="EN39" s="17">
        <v>0.2</v>
      </c>
      <c r="EO39" s="17">
        <v>0.2</v>
      </c>
      <c r="EP39" s="17">
        <v>0.2</v>
      </c>
      <c r="EQ39" s="17">
        <v>-4.8</v>
      </c>
      <c r="ER39" s="17">
        <v>1.8</v>
      </c>
      <c r="ES39" s="17">
        <v>1.8</v>
      </c>
      <c r="ET39" s="17">
        <v>-4.5</v>
      </c>
      <c r="EU39" s="17">
        <v>-0.2</v>
      </c>
      <c r="EV39" s="17">
        <v>-16.600000000000001</v>
      </c>
      <c r="EW39" s="17">
        <v>-7.8</v>
      </c>
      <c r="EX39" s="17">
        <v>-4.2</v>
      </c>
      <c r="EY39" s="17">
        <v>1.2</v>
      </c>
      <c r="EZ39" s="17">
        <v>0.6</v>
      </c>
      <c r="FA39" s="17">
        <v>0.5</v>
      </c>
      <c r="FB39" s="17">
        <v>0.4</v>
      </c>
      <c r="FC39" s="17">
        <v>1.4</v>
      </c>
      <c r="FD39" s="17">
        <v>0.7</v>
      </c>
      <c r="FE39" s="17">
        <v>1.5</v>
      </c>
      <c r="FF39" s="17">
        <v>0</v>
      </c>
      <c r="FG39" s="17"/>
      <c r="FH39" s="17"/>
      <c r="FI39" s="17">
        <v>3.8</v>
      </c>
      <c r="FJ39" s="17">
        <v>2.9</v>
      </c>
      <c r="FK39" s="17">
        <v>3.5</v>
      </c>
      <c r="FL39" s="17">
        <v>4</v>
      </c>
      <c r="FM39" s="17">
        <v>13.2</v>
      </c>
      <c r="FN39" s="17">
        <v>543.6</v>
      </c>
      <c r="FO39" s="15"/>
      <c r="FP39" s="17">
        <v>1.7</v>
      </c>
      <c r="FQ39" s="17">
        <v>-0.32100000000000001</v>
      </c>
      <c r="FR39" s="17">
        <v>2.7919999999999998</v>
      </c>
      <c r="FS39" s="17">
        <v>1.2</v>
      </c>
      <c r="FT39" s="17">
        <v>0.28819</v>
      </c>
      <c r="FU39" s="17"/>
      <c r="FV39" s="17">
        <v>-0.1</v>
      </c>
      <c r="FW39" s="17">
        <v>3</v>
      </c>
      <c r="FX39" s="17">
        <v>8.5591899999999992</v>
      </c>
    </row>
    <row r="40" spans="1:180" ht="24" customHeight="1" x14ac:dyDescent="0.3">
      <c r="A40" s="16" t="s">
        <v>57</v>
      </c>
      <c r="B40" s="16" t="s">
        <v>758</v>
      </c>
      <c r="C40" s="17">
        <v>45.9</v>
      </c>
      <c r="D40" s="17">
        <v>58.4</v>
      </c>
      <c r="E40" s="17">
        <v>29.9</v>
      </c>
      <c r="F40" s="17"/>
      <c r="G40" s="17"/>
      <c r="H40" s="17">
        <v>-5.2</v>
      </c>
      <c r="I40" s="17">
        <v>23.5</v>
      </c>
      <c r="J40" s="17"/>
      <c r="K40" s="17"/>
      <c r="L40" s="17">
        <v>23</v>
      </c>
      <c r="M40" s="17">
        <v>17.600000000000001</v>
      </c>
      <c r="N40" s="17">
        <v>9.8000000000000007</v>
      </c>
      <c r="O40" s="17"/>
      <c r="P40" s="17">
        <v>29.7</v>
      </c>
      <c r="Q40" s="17"/>
      <c r="R40" s="17">
        <v>5.7</v>
      </c>
      <c r="S40" s="17">
        <v>0</v>
      </c>
      <c r="T40" s="17">
        <v>1.2</v>
      </c>
      <c r="U40" s="17"/>
      <c r="V40" s="17"/>
      <c r="W40" s="17"/>
      <c r="X40" s="17">
        <v>3.4</v>
      </c>
      <c r="Y40" s="17">
        <v>2.2000000000000002</v>
      </c>
      <c r="Z40" s="17">
        <v>0.4</v>
      </c>
      <c r="AA40" s="17">
        <v>1.8</v>
      </c>
      <c r="AB40" s="17">
        <v>-3.4</v>
      </c>
      <c r="AC40" s="17">
        <v>5.4</v>
      </c>
      <c r="AD40" s="17">
        <v>11.8</v>
      </c>
      <c r="AE40" s="17"/>
      <c r="AF40" s="17"/>
      <c r="AG40" s="17"/>
      <c r="AH40" s="17"/>
      <c r="AI40" s="17">
        <v>9.3000000000000007</v>
      </c>
      <c r="AJ40" s="17">
        <v>5.6</v>
      </c>
      <c r="AK40" s="17"/>
      <c r="AL40" s="17"/>
      <c r="AM40" s="17"/>
      <c r="AN40" s="17">
        <v>-1.2</v>
      </c>
      <c r="AO40" s="17">
        <v>-12</v>
      </c>
      <c r="AP40" s="17">
        <v>3.4</v>
      </c>
      <c r="AQ40" s="17">
        <v>20.3</v>
      </c>
      <c r="AR40" s="17">
        <v>6</v>
      </c>
      <c r="AS40" s="17">
        <v>0.6</v>
      </c>
      <c r="AT40" s="17">
        <v>2.6</v>
      </c>
      <c r="AU40" s="17">
        <v>1.3</v>
      </c>
      <c r="AV40" s="17">
        <v>63.2</v>
      </c>
      <c r="AW40" s="17">
        <v>16.100000000000001</v>
      </c>
      <c r="AX40" s="17">
        <v>-36.9</v>
      </c>
      <c r="AY40" s="17">
        <v>3</v>
      </c>
      <c r="AZ40" s="17">
        <v>0.5</v>
      </c>
      <c r="BA40" s="17">
        <v>-7.4</v>
      </c>
      <c r="BB40" s="17">
        <v>0.4</v>
      </c>
      <c r="BC40" s="17">
        <v>2</v>
      </c>
      <c r="BD40" s="17">
        <v>-0.4</v>
      </c>
      <c r="BE40" s="17"/>
      <c r="BF40" s="17"/>
      <c r="BG40" s="17">
        <v>0</v>
      </c>
      <c r="BH40" s="17"/>
      <c r="BI40" s="17"/>
      <c r="BJ40" s="17">
        <v>-2.1</v>
      </c>
      <c r="BK40" s="17"/>
      <c r="BL40" s="17"/>
      <c r="BM40" s="17"/>
      <c r="BN40" s="17">
        <v>8.4</v>
      </c>
      <c r="BO40" s="17">
        <v>31.3</v>
      </c>
      <c r="BP40" s="17">
        <v>30.2</v>
      </c>
      <c r="BQ40" s="17">
        <v>9</v>
      </c>
      <c r="BR40" s="17">
        <v>32.6</v>
      </c>
      <c r="BS40" s="17">
        <v>11</v>
      </c>
      <c r="BT40" s="17">
        <v>-3.1</v>
      </c>
      <c r="BU40" s="17"/>
      <c r="BV40" s="17"/>
      <c r="BW40" s="17"/>
      <c r="BX40" s="17">
        <v>-4.5</v>
      </c>
      <c r="BY40" s="17"/>
      <c r="BZ40" s="17"/>
      <c r="CA40" s="17">
        <v>-0.4</v>
      </c>
      <c r="CB40" s="17">
        <v>40.5</v>
      </c>
      <c r="CC40" s="17">
        <v>42.8</v>
      </c>
      <c r="CD40" s="17">
        <v>11.2</v>
      </c>
      <c r="CE40" s="17">
        <v>11.9</v>
      </c>
      <c r="CF40" s="17">
        <v>2.9</v>
      </c>
      <c r="CG40" s="17"/>
      <c r="CH40" s="17">
        <v>0</v>
      </c>
      <c r="CI40" s="17"/>
      <c r="CJ40" s="17">
        <v>34.700000000000003</v>
      </c>
      <c r="CK40" s="17">
        <v>31.7</v>
      </c>
      <c r="CL40" s="17">
        <v>-18.100000000000001</v>
      </c>
      <c r="CM40" s="17">
        <v>-7.6</v>
      </c>
      <c r="CN40" s="17"/>
      <c r="CO40" s="17"/>
      <c r="CP40" s="17"/>
      <c r="CQ40" s="17"/>
      <c r="CR40" s="17"/>
      <c r="CS40" s="17"/>
      <c r="CT40" s="17">
        <v>-1.8</v>
      </c>
      <c r="CU40" s="17">
        <v>-0.1</v>
      </c>
      <c r="CV40" s="17">
        <v>1.2</v>
      </c>
      <c r="CW40" s="17"/>
      <c r="CX40" s="17">
        <v>-21</v>
      </c>
      <c r="CY40" s="17">
        <v>9.1999999999999993</v>
      </c>
      <c r="CZ40" s="17">
        <v>-4</v>
      </c>
      <c r="DA40" s="17"/>
      <c r="DB40" s="17">
        <v>0.1</v>
      </c>
      <c r="DC40" s="17">
        <v>-0.1</v>
      </c>
      <c r="DD40" s="17">
        <v>-0.9</v>
      </c>
      <c r="DE40" s="17">
        <v>27.7</v>
      </c>
      <c r="DF40" s="17"/>
      <c r="DG40" s="17">
        <v>0.2</v>
      </c>
      <c r="DH40" s="17">
        <v>1.3</v>
      </c>
      <c r="DI40" s="17">
        <v>0.1</v>
      </c>
      <c r="DJ40" s="17">
        <v>-0.3</v>
      </c>
      <c r="DK40" s="17">
        <v>0.1</v>
      </c>
      <c r="DL40" s="17">
        <v>0.6</v>
      </c>
      <c r="DM40" s="17"/>
      <c r="DN40" s="17">
        <v>-0.7</v>
      </c>
      <c r="DO40" s="17">
        <v>-1.9</v>
      </c>
      <c r="DP40" s="17">
        <v>-7.8</v>
      </c>
      <c r="DQ40" s="17">
        <v>-1.4</v>
      </c>
      <c r="DR40" s="17">
        <v>-3.9</v>
      </c>
      <c r="DS40" s="17">
        <v>0.1</v>
      </c>
      <c r="DT40" s="17">
        <v>0</v>
      </c>
      <c r="DU40" s="17">
        <v>0.1</v>
      </c>
      <c r="DV40" s="17">
        <v>0</v>
      </c>
      <c r="DW40" s="17"/>
      <c r="DX40" s="17">
        <v>-2.9</v>
      </c>
      <c r="DY40" s="17">
        <v>0</v>
      </c>
      <c r="DZ40" s="17">
        <v>2.6</v>
      </c>
      <c r="EA40" s="17">
        <v>2.2000000000000002</v>
      </c>
      <c r="EB40" s="17">
        <v>1.3</v>
      </c>
      <c r="EC40" s="17"/>
      <c r="ED40" s="17"/>
      <c r="EE40" s="17">
        <v>3.7</v>
      </c>
      <c r="EF40" s="17">
        <v>-11.8</v>
      </c>
      <c r="EG40" s="17">
        <v>-11.7</v>
      </c>
      <c r="EH40" s="17">
        <v>-1.3</v>
      </c>
      <c r="EI40" s="17">
        <v>-1.4</v>
      </c>
      <c r="EJ40" s="17">
        <v>-1.5</v>
      </c>
      <c r="EK40" s="17">
        <v>2.6</v>
      </c>
      <c r="EL40" s="17">
        <v>-0.1</v>
      </c>
      <c r="EM40" s="17">
        <v>1.5</v>
      </c>
      <c r="EN40" s="17">
        <v>0.2</v>
      </c>
      <c r="EO40" s="17">
        <v>0.2</v>
      </c>
      <c r="EP40" s="17">
        <v>0.2</v>
      </c>
      <c r="EQ40" s="17">
        <v>-4.8</v>
      </c>
      <c r="ER40" s="17">
        <v>1.3</v>
      </c>
      <c r="ES40" s="17">
        <v>1.3</v>
      </c>
      <c r="ET40" s="17">
        <v>-4</v>
      </c>
      <c r="EU40" s="17">
        <v>-0.2</v>
      </c>
      <c r="EV40" s="17">
        <v>-13.8</v>
      </c>
      <c r="EW40" s="17">
        <v>-9.1</v>
      </c>
      <c r="EX40" s="17">
        <v>-5.0999999999999996</v>
      </c>
      <c r="EY40" s="17">
        <v>1.2</v>
      </c>
      <c r="EZ40" s="17">
        <v>0.6</v>
      </c>
      <c r="FA40" s="17">
        <v>0.5</v>
      </c>
      <c r="FB40" s="17">
        <v>0.4</v>
      </c>
      <c r="FC40" s="17">
        <v>0.1</v>
      </c>
      <c r="FD40" s="17">
        <v>0.8</v>
      </c>
      <c r="FE40" s="17">
        <v>1.6</v>
      </c>
      <c r="FF40" s="17">
        <v>0</v>
      </c>
      <c r="FG40" s="17"/>
      <c r="FH40" s="17"/>
      <c r="FI40" s="17">
        <v>3.6</v>
      </c>
      <c r="FJ40" s="17">
        <v>3.1</v>
      </c>
      <c r="FK40" s="17">
        <v>3.3</v>
      </c>
      <c r="FL40" s="17">
        <v>3.9</v>
      </c>
      <c r="FM40" s="17">
        <v>13.23</v>
      </c>
      <c r="FN40" s="17">
        <v>578.42999999999995</v>
      </c>
      <c r="FO40" s="15"/>
      <c r="FP40" s="17">
        <v>2</v>
      </c>
      <c r="FQ40" s="17">
        <v>-0.498</v>
      </c>
      <c r="FR40" s="17">
        <v>2.4175</v>
      </c>
      <c r="FS40" s="17">
        <v>1.1000000000000001</v>
      </c>
      <c r="FT40" s="17">
        <v>0.28876000000000002</v>
      </c>
      <c r="FU40" s="17"/>
      <c r="FV40" s="17">
        <v>-0.2</v>
      </c>
      <c r="FW40" s="17">
        <v>2.9</v>
      </c>
      <c r="FX40" s="17">
        <v>8.0082599999999999</v>
      </c>
    </row>
    <row r="41" spans="1:180" ht="24" customHeight="1" x14ac:dyDescent="0.3">
      <c r="A41" s="16" t="s">
        <v>57</v>
      </c>
      <c r="B41" s="16" t="s">
        <v>759</v>
      </c>
      <c r="C41" s="17">
        <v>47.9</v>
      </c>
      <c r="D41" s="17">
        <v>61.2</v>
      </c>
      <c r="E41" s="17">
        <v>30.4</v>
      </c>
      <c r="F41" s="17"/>
      <c r="G41" s="17"/>
      <c r="H41" s="17">
        <v>-5.4</v>
      </c>
      <c r="I41" s="17">
        <v>24.1</v>
      </c>
      <c r="J41" s="17"/>
      <c r="K41" s="17"/>
      <c r="L41" s="17">
        <v>20.100000000000001</v>
      </c>
      <c r="M41" s="17">
        <v>20.9</v>
      </c>
      <c r="N41" s="17">
        <v>13.6</v>
      </c>
      <c r="O41" s="17"/>
      <c r="P41" s="17">
        <v>30.1</v>
      </c>
      <c r="Q41" s="17"/>
      <c r="R41" s="17">
        <v>5.8</v>
      </c>
      <c r="S41" s="17">
        <v>0.1</v>
      </c>
      <c r="T41" s="17">
        <v>1.7</v>
      </c>
      <c r="U41" s="17"/>
      <c r="V41" s="17"/>
      <c r="W41" s="17"/>
      <c r="X41" s="17">
        <v>3.7</v>
      </c>
      <c r="Y41" s="17">
        <v>2.4</v>
      </c>
      <c r="Z41" s="17">
        <v>0.6</v>
      </c>
      <c r="AA41" s="17">
        <v>2.6</v>
      </c>
      <c r="AB41" s="17">
        <v>-3.4</v>
      </c>
      <c r="AC41" s="17">
        <v>5.5</v>
      </c>
      <c r="AD41" s="17">
        <v>13.3</v>
      </c>
      <c r="AE41" s="17"/>
      <c r="AF41" s="17"/>
      <c r="AG41" s="17"/>
      <c r="AH41" s="17"/>
      <c r="AI41" s="17">
        <v>9.9</v>
      </c>
      <c r="AJ41" s="17">
        <v>5.4</v>
      </c>
      <c r="AK41" s="17"/>
      <c r="AL41" s="17"/>
      <c r="AM41" s="17"/>
      <c r="AN41" s="17">
        <v>-1.3</v>
      </c>
      <c r="AO41" s="17">
        <v>-20.6</v>
      </c>
      <c r="AP41" s="17">
        <v>3.1</v>
      </c>
      <c r="AQ41" s="17">
        <v>19.7</v>
      </c>
      <c r="AR41" s="17">
        <v>6.1</v>
      </c>
      <c r="AS41" s="17">
        <v>0.4</v>
      </c>
      <c r="AT41" s="17">
        <v>2.6</v>
      </c>
      <c r="AU41" s="17">
        <v>1.8</v>
      </c>
      <c r="AV41" s="17">
        <v>62.5</v>
      </c>
      <c r="AW41" s="17">
        <v>15.4</v>
      </c>
      <c r="AX41" s="17">
        <v>-37.700000000000003</v>
      </c>
      <c r="AY41" s="17">
        <v>3.9</v>
      </c>
      <c r="AZ41" s="17">
        <v>1.4</v>
      </c>
      <c r="BA41" s="17">
        <v>-6.7</v>
      </c>
      <c r="BB41" s="17">
        <v>0.4</v>
      </c>
      <c r="BC41" s="17">
        <v>2.2000000000000002</v>
      </c>
      <c r="BD41" s="17">
        <v>0.2</v>
      </c>
      <c r="BE41" s="17"/>
      <c r="BF41" s="17"/>
      <c r="BG41" s="17">
        <v>0</v>
      </c>
      <c r="BH41" s="17"/>
      <c r="BI41" s="17"/>
      <c r="BJ41" s="17">
        <v>-2.2999999999999998</v>
      </c>
      <c r="BK41" s="17"/>
      <c r="BL41" s="17"/>
      <c r="BM41" s="17"/>
      <c r="BN41" s="17">
        <v>8.9</v>
      </c>
      <c r="BO41" s="17">
        <v>32.1</v>
      </c>
      <c r="BP41" s="17">
        <v>30.9</v>
      </c>
      <c r="BQ41" s="17">
        <v>10.5</v>
      </c>
      <c r="BR41" s="17">
        <v>35.6</v>
      </c>
      <c r="BS41" s="17">
        <v>11.4</v>
      </c>
      <c r="BT41" s="17">
        <v>-3</v>
      </c>
      <c r="BU41" s="17"/>
      <c r="BV41" s="17"/>
      <c r="BW41" s="17"/>
      <c r="BX41" s="17">
        <v>-2.4</v>
      </c>
      <c r="BY41" s="17"/>
      <c r="BZ41" s="17"/>
      <c r="CA41" s="17">
        <v>-0.4</v>
      </c>
      <c r="CB41" s="17">
        <v>40.1</v>
      </c>
      <c r="CC41" s="17">
        <v>42.5</v>
      </c>
      <c r="CD41" s="17">
        <v>10.7</v>
      </c>
      <c r="CE41" s="17">
        <v>11.9</v>
      </c>
      <c r="CF41" s="17">
        <v>3</v>
      </c>
      <c r="CG41" s="17"/>
      <c r="CH41" s="17">
        <v>0</v>
      </c>
      <c r="CI41" s="17"/>
      <c r="CJ41" s="17">
        <v>34</v>
      </c>
      <c r="CK41" s="17">
        <v>31.2</v>
      </c>
      <c r="CL41" s="17">
        <v>-18.7</v>
      </c>
      <c r="CM41" s="17">
        <v>-4.5999999999999996</v>
      </c>
      <c r="CN41" s="17"/>
      <c r="CO41" s="17"/>
      <c r="CP41" s="17"/>
      <c r="CQ41" s="17"/>
      <c r="CR41" s="17"/>
      <c r="CS41" s="17"/>
      <c r="CT41" s="17">
        <v>-1.9</v>
      </c>
      <c r="CU41" s="17">
        <v>-0.1</v>
      </c>
      <c r="CV41" s="17">
        <v>1.2</v>
      </c>
      <c r="CW41" s="17"/>
      <c r="CX41" s="17">
        <v>-20.399999999999999</v>
      </c>
      <c r="CY41" s="17">
        <v>8.6999999999999993</v>
      </c>
      <c r="CZ41" s="17">
        <v>-4</v>
      </c>
      <c r="DA41" s="17"/>
      <c r="DB41" s="17">
        <v>0</v>
      </c>
      <c r="DC41" s="17">
        <v>-0.1</v>
      </c>
      <c r="DD41" s="17">
        <v>-0.9</v>
      </c>
      <c r="DE41" s="17">
        <v>26.1</v>
      </c>
      <c r="DF41" s="17"/>
      <c r="DG41" s="17">
        <v>0.1</v>
      </c>
      <c r="DH41" s="17">
        <v>1.3</v>
      </c>
      <c r="DI41" s="17">
        <v>0.1</v>
      </c>
      <c r="DJ41" s="17">
        <v>0</v>
      </c>
      <c r="DK41" s="17">
        <v>0.1</v>
      </c>
      <c r="DL41" s="17">
        <v>0.6</v>
      </c>
      <c r="DM41" s="17"/>
      <c r="DN41" s="17">
        <v>-0.6</v>
      </c>
      <c r="DO41" s="17">
        <v>-1.8</v>
      </c>
      <c r="DP41" s="17">
        <v>0</v>
      </c>
      <c r="DQ41" s="17">
        <v>0</v>
      </c>
      <c r="DR41" s="17">
        <v>0</v>
      </c>
      <c r="DS41" s="17">
        <v>0.1</v>
      </c>
      <c r="DT41" s="17">
        <v>0</v>
      </c>
      <c r="DU41" s="17">
        <v>0.1</v>
      </c>
      <c r="DV41" s="17">
        <v>0</v>
      </c>
      <c r="DW41" s="17"/>
      <c r="DX41" s="17">
        <v>-2.7</v>
      </c>
      <c r="DY41" s="17">
        <v>0.5</v>
      </c>
      <c r="DZ41" s="17">
        <v>2.6</v>
      </c>
      <c r="EA41" s="17">
        <v>2.2000000000000002</v>
      </c>
      <c r="EB41" s="17">
        <v>1.3</v>
      </c>
      <c r="EC41" s="17"/>
      <c r="ED41" s="17"/>
      <c r="EE41" s="17">
        <v>3.2</v>
      </c>
      <c r="EF41" s="17">
        <v>-10.8</v>
      </c>
      <c r="EG41" s="17">
        <v>-10.5</v>
      </c>
      <c r="EH41" s="17">
        <v>-1.1000000000000001</v>
      </c>
      <c r="EI41" s="17">
        <v>-1.1000000000000001</v>
      </c>
      <c r="EJ41" s="17">
        <v>-1.7</v>
      </c>
      <c r="EK41" s="17">
        <v>2.7</v>
      </c>
      <c r="EL41" s="17">
        <v>0</v>
      </c>
      <c r="EM41" s="17">
        <v>1.6</v>
      </c>
      <c r="EN41" s="17">
        <v>0.2</v>
      </c>
      <c r="EO41" s="17">
        <v>0.2</v>
      </c>
      <c r="EP41" s="17">
        <v>0.2</v>
      </c>
      <c r="EQ41" s="17">
        <v>-4.8</v>
      </c>
      <c r="ER41" s="17">
        <v>1.5</v>
      </c>
      <c r="ES41" s="17">
        <v>0.9</v>
      </c>
      <c r="ET41" s="17">
        <v>-3.1</v>
      </c>
      <c r="EU41" s="17">
        <v>-0.2</v>
      </c>
      <c r="EV41" s="17">
        <v>-10.5</v>
      </c>
      <c r="EW41" s="17">
        <v>-12.5</v>
      </c>
      <c r="EX41" s="17">
        <v>-1.2</v>
      </c>
      <c r="EY41" s="17">
        <v>1.2</v>
      </c>
      <c r="EZ41" s="17">
        <v>0.6</v>
      </c>
      <c r="FA41" s="17">
        <v>0.5</v>
      </c>
      <c r="FB41" s="17">
        <v>0.4</v>
      </c>
      <c r="FC41" s="17">
        <v>0.7</v>
      </c>
      <c r="FD41" s="17">
        <v>0.8</v>
      </c>
      <c r="FE41" s="17">
        <v>1.6</v>
      </c>
      <c r="FF41" s="17">
        <v>0</v>
      </c>
      <c r="FG41" s="17"/>
      <c r="FH41" s="17"/>
      <c r="FI41" s="17">
        <v>3.8</v>
      </c>
      <c r="FJ41" s="17">
        <v>2.9</v>
      </c>
      <c r="FK41" s="17">
        <v>3.3</v>
      </c>
      <c r="FL41" s="17">
        <v>0</v>
      </c>
      <c r="FM41" s="17">
        <v>13.88</v>
      </c>
      <c r="FN41" s="17">
        <v>610.48</v>
      </c>
      <c r="FO41" s="15"/>
      <c r="FP41" s="17">
        <v>1.9</v>
      </c>
      <c r="FQ41" s="17">
        <v>-0.68600000000000005</v>
      </c>
      <c r="FR41" s="17">
        <v>2.5459999999999998</v>
      </c>
      <c r="FS41" s="17">
        <v>1</v>
      </c>
      <c r="FT41" s="17">
        <v>0.29249000000000003</v>
      </c>
      <c r="FU41" s="17"/>
      <c r="FV41" s="17">
        <v>-0.3</v>
      </c>
      <c r="FW41" s="17">
        <v>3</v>
      </c>
      <c r="FX41" s="17">
        <v>7.7524899999999999</v>
      </c>
    </row>
    <row r="42" spans="1:180" ht="24" customHeight="1" x14ac:dyDescent="0.3">
      <c r="A42" s="18" t="s">
        <v>57</v>
      </c>
      <c r="B42" s="18" t="s">
        <v>760</v>
      </c>
      <c r="C42" s="19">
        <v>49</v>
      </c>
      <c r="D42" s="19">
        <v>61.1</v>
      </c>
      <c r="E42" s="19">
        <v>29.8</v>
      </c>
      <c r="F42" s="19"/>
      <c r="G42" s="19"/>
      <c r="H42" s="19">
        <v>-6.6</v>
      </c>
      <c r="I42" s="19">
        <v>9.6</v>
      </c>
      <c r="J42" s="19"/>
      <c r="K42" s="19"/>
      <c r="L42" s="19">
        <v>23.3</v>
      </c>
      <c r="M42" s="19">
        <v>18.8</v>
      </c>
      <c r="N42" s="19">
        <v>10.9</v>
      </c>
      <c r="O42" s="19"/>
      <c r="P42" s="19">
        <v>28.9</v>
      </c>
      <c r="Q42" s="19"/>
      <c r="R42" s="19">
        <v>4.3</v>
      </c>
      <c r="S42" s="19">
        <v>0.1</v>
      </c>
      <c r="T42" s="19">
        <v>1.3</v>
      </c>
      <c r="U42" s="19"/>
      <c r="V42" s="19"/>
      <c r="W42" s="19"/>
      <c r="X42" s="19">
        <v>5.0999999999999996</v>
      </c>
      <c r="Y42" s="19">
        <v>2.2999999999999998</v>
      </c>
      <c r="Z42" s="19">
        <v>0.6</v>
      </c>
      <c r="AA42" s="19">
        <v>2.7</v>
      </c>
      <c r="AB42" s="19">
        <v>-3.4</v>
      </c>
      <c r="AC42" s="19">
        <v>5.3</v>
      </c>
      <c r="AD42" s="19">
        <v>14.2</v>
      </c>
      <c r="AE42" s="19"/>
      <c r="AF42" s="19"/>
      <c r="AG42" s="19"/>
      <c r="AH42" s="19"/>
      <c r="AI42" s="19">
        <v>9.6</v>
      </c>
      <c r="AJ42" s="19">
        <v>14.8</v>
      </c>
      <c r="AK42" s="19"/>
      <c r="AL42" s="19"/>
      <c r="AM42" s="19"/>
      <c r="AN42" s="19">
        <v>-1.3</v>
      </c>
      <c r="AO42" s="19">
        <v>-13.6</v>
      </c>
      <c r="AP42" s="19">
        <v>3.6</v>
      </c>
      <c r="AQ42" s="19">
        <v>21.7</v>
      </c>
      <c r="AR42" s="19">
        <v>5.9</v>
      </c>
      <c r="AS42" s="19">
        <v>0.4</v>
      </c>
      <c r="AT42" s="19">
        <v>2.6</v>
      </c>
      <c r="AU42" s="19">
        <v>1.6</v>
      </c>
      <c r="AV42" s="19">
        <v>60</v>
      </c>
      <c r="AW42" s="19">
        <v>13</v>
      </c>
      <c r="AX42" s="19">
        <v>-40.299999999999997</v>
      </c>
      <c r="AY42" s="19">
        <v>2.5</v>
      </c>
      <c r="AZ42" s="19">
        <v>0</v>
      </c>
      <c r="BA42" s="19">
        <v>-7</v>
      </c>
      <c r="BB42" s="19">
        <v>0.4</v>
      </c>
      <c r="BC42" s="19">
        <v>2.1</v>
      </c>
      <c r="BD42" s="19">
        <v>0.2</v>
      </c>
      <c r="BE42" s="19"/>
      <c r="BF42" s="19"/>
      <c r="BG42" s="19">
        <v>0</v>
      </c>
      <c r="BH42" s="19"/>
      <c r="BI42" s="19"/>
      <c r="BJ42" s="19">
        <v>-2.7</v>
      </c>
      <c r="BK42" s="19"/>
      <c r="BL42" s="19"/>
      <c r="BM42" s="19"/>
      <c r="BN42" s="19">
        <v>11.1</v>
      </c>
      <c r="BO42" s="19">
        <v>31.4</v>
      </c>
      <c r="BP42" s="19">
        <v>30.4</v>
      </c>
      <c r="BQ42" s="19">
        <v>9.5</v>
      </c>
      <c r="BR42" s="19">
        <v>35.700000000000003</v>
      </c>
      <c r="BS42" s="19">
        <v>11.4</v>
      </c>
      <c r="BT42" s="19">
        <v>-3.1</v>
      </c>
      <c r="BU42" s="19"/>
      <c r="BV42" s="19"/>
      <c r="BW42" s="19"/>
      <c r="BX42" s="19">
        <v>-5.7</v>
      </c>
      <c r="BY42" s="19"/>
      <c r="BZ42" s="19"/>
      <c r="CA42" s="19">
        <v>-0.4</v>
      </c>
      <c r="CB42" s="19">
        <v>39.9</v>
      </c>
      <c r="CC42" s="19">
        <v>42.8</v>
      </c>
      <c r="CD42" s="19">
        <v>11.1</v>
      </c>
      <c r="CE42" s="19">
        <v>11.7</v>
      </c>
      <c r="CF42" s="19">
        <v>3</v>
      </c>
      <c r="CG42" s="19"/>
      <c r="CH42" s="19">
        <v>0</v>
      </c>
      <c r="CI42" s="19"/>
      <c r="CJ42" s="19">
        <v>31.7</v>
      </c>
      <c r="CK42" s="19">
        <v>28.8</v>
      </c>
      <c r="CL42" s="19">
        <v>-22.4</v>
      </c>
      <c r="CM42" s="19">
        <v>-8.5</v>
      </c>
      <c r="CN42" s="19"/>
      <c r="CO42" s="19"/>
      <c r="CP42" s="19"/>
      <c r="CQ42" s="19"/>
      <c r="CR42" s="19"/>
      <c r="CS42" s="19"/>
      <c r="CT42" s="19">
        <v>-1.7</v>
      </c>
      <c r="CU42" s="19">
        <v>-0.1</v>
      </c>
      <c r="CV42" s="19">
        <v>1.2</v>
      </c>
      <c r="CW42" s="19"/>
      <c r="CX42" s="19">
        <v>-20.8</v>
      </c>
      <c r="CY42" s="19">
        <v>8.9</v>
      </c>
      <c r="CZ42" s="19">
        <v>-4</v>
      </c>
      <c r="DA42" s="19"/>
      <c r="DB42" s="19">
        <v>0</v>
      </c>
      <c r="DC42" s="19">
        <v>-0.1</v>
      </c>
      <c r="DD42" s="19">
        <v>-1</v>
      </c>
      <c r="DE42" s="19">
        <v>20.8</v>
      </c>
      <c r="DF42" s="19"/>
      <c r="DG42" s="19">
        <v>0.2</v>
      </c>
      <c r="DH42" s="19">
        <v>1.3</v>
      </c>
      <c r="DI42" s="19">
        <v>0.2</v>
      </c>
      <c r="DJ42" s="19">
        <v>-0.1</v>
      </c>
      <c r="DK42" s="19">
        <v>0.1</v>
      </c>
      <c r="DL42" s="19">
        <v>0.6</v>
      </c>
      <c r="DM42" s="19"/>
      <c r="DN42" s="19">
        <v>-0.6</v>
      </c>
      <c r="DO42" s="19">
        <v>-1.6</v>
      </c>
      <c r="DP42" s="19">
        <v>0</v>
      </c>
      <c r="DQ42" s="19">
        <v>0</v>
      </c>
      <c r="DR42" s="19">
        <v>0</v>
      </c>
      <c r="DS42" s="19">
        <v>0.1</v>
      </c>
      <c r="DT42" s="19">
        <v>0</v>
      </c>
      <c r="DU42" s="19">
        <v>0.1</v>
      </c>
      <c r="DV42" s="19">
        <v>0</v>
      </c>
      <c r="DW42" s="19"/>
      <c r="DX42" s="19">
        <v>-2.8</v>
      </c>
      <c r="DY42" s="19">
        <v>0.4</v>
      </c>
      <c r="DZ42" s="19">
        <v>2.5</v>
      </c>
      <c r="EA42" s="19">
        <v>2.1</v>
      </c>
      <c r="EB42" s="19">
        <v>1.3</v>
      </c>
      <c r="EC42" s="19"/>
      <c r="ED42" s="19"/>
      <c r="EE42" s="19">
        <v>2.9</v>
      </c>
      <c r="EF42" s="19">
        <v>-10.3</v>
      </c>
      <c r="EG42" s="19">
        <v>-10.4</v>
      </c>
      <c r="EH42" s="19">
        <v>-1</v>
      </c>
      <c r="EI42" s="19">
        <v>-0.9</v>
      </c>
      <c r="EJ42" s="19">
        <v>-1.4</v>
      </c>
      <c r="EK42" s="19">
        <v>2.7</v>
      </c>
      <c r="EL42" s="19">
        <v>-0.1</v>
      </c>
      <c r="EM42" s="19">
        <v>1.6</v>
      </c>
      <c r="EN42" s="19">
        <v>0.2</v>
      </c>
      <c r="EO42" s="19">
        <v>0.2</v>
      </c>
      <c r="EP42" s="19">
        <v>0.2</v>
      </c>
      <c r="EQ42" s="19">
        <v>-4.8</v>
      </c>
      <c r="ER42" s="19">
        <v>1</v>
      </c>
      <c r="ES42" s="19">
        <v>0.5</v>
      </c>
      <c r="ET42" s="19">
        <v>-2</v>
      </c>
      <c r="EU42" s="19">
        <v>-0.2</v>
      </c>
      <c r="EV42" s="19">
        <v>-10.199999999999999</v>
      </c>
      <c r="EW42" s="19">
        <v>-11.8</v>
      </c>
      <c r="EX42" s="19">
        <v>-3</v>
      </c>
      <c r="EY42" s="19">
        <v>1.2</v>
      </c>
      <c r="EZ42" s="19">
        <v>0.6</v>
      </c>
      <c r="FA42" s="19">
        <v>0.5</v>
      </c>
      <c r="FB42" s="19">
        <v>0.4</v>
      </c>
      <c r="FC42" s="19">
        <v>0.3</v>
      </c>
      <c r="FD42" s="19">
        <v>0.8</v>
      </c>
      <c r="FE42" s="19">
        <v>1.5</v>
      </c>
      <c r="FF42" s="19">
        <v>0</v>
      </c>
      <c r="FG42" s="19"/>
      <c r="FH42" s="19"/>
      <c r="FI42" s="19">
        <v>2.9</v>
      </c>
      <c r="FJ42" s="19">
        <v>2.6</v>
      </c>
      <c r="FK42" s="19">
        <v>3.4</v>
      </c>
      <c r="FL42" s="19">
        <v>0</v>
      </c>
      <c r="FM42" s="19">
        <v>12.98</v>
      </c>
      <c r="FN42" s="19">
        <v>576.58000000000004</v>
      </c>
      <c r="FO42" s="15"/>
      <c r="FP42" s="19">
        <v>2.1</v>
      </c>
      <c r="FQ42" s="19">
        <v>-0.55000000000000004</v>
      </c>
      <c r="FR42" s="19">
        <v>2.4725000000000001</v>
      </c>
      <c r="FS42" s="19">
        <v>1.2</v>
      </c>
      <c r="FT42" s="19">
        <v>0.29357</v>
      </c>
      <c r="FU42" s="19"/>
      <c r="FV42" s="19">
        <v>-0.5</v>
      </c>
      <c r="FW42" s="19">
        <v>3.1</v>
      </c>
      <c r="FX42" s="19">
        <v>8.1160700000000006</v>
      </c>
    </row>
    <row r="43" spans="1:180" ht="24" customHeight="1" x14ac:dyDescent="0.3">
      <c r="A43" s="13" t="s">
        <v>57</v>
      </c>
      <c r="B43" s="13" t="s">
        <v>761</v>
      </c>
      <c r="C43" s="14">
        <v>46.5</v>
      </c>
      <c r="D43" s="14">
        <v>56.7</v>
      </c>
      <c r="E43" s="14">
        <v>29.7</v>
      </c>
      <c r="F43" s="14"/>
      <c r="G43" s="14"/>
      <c r="H43" s="14">
        <v>-7.7</v>
      </c>
      <c r="I43" s="14">
        <v>5.4</v>
      </c>
      <c r="J43" s="14"/>
      <c r="K43" s="14"/>
      <c r="L43" s="14">
        <v>19.7</v>
      </c>
      <c r="M43" s="14">
        <v>18.399999999999999</v>
      </c>
      <c r="N43" s="14">
        <v>10.7</v>
      </c>
      <c r="O43" s="14"/>
      <c r="P43" s="14">
        <v>28.1</v>
      </c>
      <c r="Q43" s="14"/>
      <c r="R43" s="14">
        <v>5.4</v>
      </c>
      <c r="S43" s="14">
        <v>0.1</v>
      </c>
      <c r="T43" s="14">
        <v>1.1000000000000001</v>
      </c>
      <c r="U43" s="14"/>
      <c r="V43" s="14"/>
      <c r="W43" s="14"/>
      <c r="X43" s="14">
        <v>4.5999999999999996</v>
      </c>
      <c r="Y43" s="14">
        <v>2.1</v>
      </c>
      <c r="Z43" s="14">
        <v>0.6</v>
      </c>
      <c r="AA43" s="14">
        <v>2.7</v>
      </c>
      <c r="AB43" s="14">
        <v>-3.4</v>
      </c>
      <c r="AC43" s="14">
        <v>5.2</v>
      </c>
      <c r="AD43" s="14">
        <v>13.2</v>
      </c>
      <c r="AE43" s="14"/>
      <c r="AF43" s="14"/>
      <c r="AG43" s="14"/>
      <c r="AH43" s="14"/>
      <c r="AI43" s="14">
        <v>8.9</v>
      </c>
      <c r="AJ43" s="14">
        <v>14</v>
      </c>
      <c r="AK43" s="14"/>
      <c r="AL43" s="14"/>
      <c r="AM43" s="14"/>
      <c r="AN43" s="14">
        <v>-1.3</v>
      </c>
      <c r="AO43" s="14">
        <v>-13.7</v>
      </c>
      <c r="AP43" s="14">
        <v>5.7</v>
      </c>
      <c r="AQ43" s="14">
        <v>21.3</v>
      </c>
      <c r="AR43" s="14">
        <v>5.4</v>
      </c>
      <c r="AS43" s="14">
        <v>0</v>
      </c>
      <c r="AT43" s="14">
        <v>2.6</v>
      </c>
      <c r="AU43" s="14">
        <v>2</v>
      </c>
      <c r="AV43" s="14">
        <v>56.6</v>
      </c>
      <c r="AW43" s="14">
        <v>9.5</v>
      </c>
      <c r="AX43" s="14">
        <v>-43.6</v>
      </c>
      <c r="AY43" s="14">
        <v>3</v>
      </c>
      <c r="AZ43" s="14">
        <v>0</v>
      </c>
      <c r="BA43" s="14">
        <v>-7.1</v>
      </c>
      <c r="BB43" s="14">
        <v>0.4</v>
      </c>
      <c r="BC43" s="14">
        <v>2</v>
      </c>
      <c r="BD43" s="14">
        <v>-1.2</v>
      </c>
      <c r="BE43" s="14"/>
      <c r="BF43" s="14"/>
      <c r="BG43" s="14">
        <v>0</v>
      </c>
      <c r="BH43" s="14"/>
      <c r="BI43" s="14"/>
      <c r="BJ43" s="14">
        <v>-3</v>
      </c>
      <c r="BK43" s="14"/>
      <c r="BL43" s="14"/>
      <c r="BM43" s="14"/>
      <c r="BN43" s="14">
        <v>8.9</v>
      </c>
      <c r="BO43" s="14">
        <v>30.4</v>
      </c>
      <c r="BP43" s="14">
        <v>29.6</v>
      </c>
      <c r="BQ43" s="14">
        <v>8.8000000000000007</v>
      </c>
      <c r="BR43" s="14">
        <v>33.9</v>
      </c>
      <c r="BS43" s="14">
        <v>10.8</v>
      </c>
      <c r="BT43" s="14">
        <v>-3.3</v>
      </c>
      <c r="BU43" s="14"/>
      <c r="BV43" s="14"/>
      <c r="BW43" s="14"/>
      <c r="BX43" s="14">
        <v>-3.6</v>
      </c>
      <c r="BY43" s="14"/>
      <c r="BZ43" s="14"/>
      <c r="CA43" s="14">
        <v>-0.4</v>
      </c>
      <c r="CB43" s="14">
        <v>49.2</v>
      </c>
      <c r="CC43" s="14">
        <v>41.7</v>
      </c>
      <c r="CD43" s="14">
        <v>11</v>
      </c>
      <c r="CE43" s="14">
        <v>11.7</v>
      </c>
      <c r="CF43" s="14">
        <v>2.8</v>
      </c>
      <c r="CG43" s="14"/>
      <c r="CH43" s="14">
        <v>0</v>
      </c>
      <c r="CI43" s="14"/>
      <c r="CJ43" s="14">
        <v>28.2</v>
      </c>
      <c r="CK43" s="14">
        <v>25.2</v>
      </c>
      <c r="CL43" s="14">
        <v>-28.2</v>
      </c>
      <c r="CM43" s="14">
        <v>-10.8</v>
      </c>
      <c r="CN43" s="14"/>
      <c r="CO43" s="14"/>
      <c r="CP43" s="14"/>
      <c r="CQ43" s="14"/>
      <c r="CR43" s="14"/>
      <c r="CS43" s="14"/>
      <c r="CT43" s="14">
        <v>-1.6</v>
      </c>
      <c r="CU43" s="14">
        <v>0</v>
      </c>
      <c r="CV43" s="14">
        <v>1.2</v>
      </c>
      <c r="CW43" s="14"/>
      <c r="CX43" s="14">
        <v>-21.4</v>
      </c>
      <c r="CY43" s="14">
        <v>7.2</v>
      </c>
      <c r="CZ43" s="14">
        <v>-4</v>
      </c>
      <c r="DA43" s="14"/>
      <c r="DB43" s="14">
        <v>0.1</v>
      </c>
      <c r="DC43" s="14">
        <v>0</v>
      </c>
      <c r="DD43" s="14">
        <v>-1</v>
      </c>
      <c r="DE43" s="14">
        <v>17.2</v>
      </c>
      <c r="DF43" s="14"/>
      <c r="DG43" s="14">
        <v>0.2</v>
      </c>
      <c r="DH43" s="14">
        <v>1.4</v>
      </c>
      <c r="DI43" s="14">
        <v>0.1</v>
      </c>
      <c r="DJ43" s="14">
        <v>-0.8</v>
      </c>
      <c r="DK43" s="14">
        <v>0.1</v>
      </c>
      <c r="DL43" s="14">
        <v>0.6</v>
      </c>
      <c r="DM43" s="14"/>
      <c r="DN43" s="14">
        <v>-0.5</v>
      </c>
      <c r="DO43" s="14">
        <v>-1.3</v>
      </c>
      <c r="DP43" s="14">
        <v>0</v>
      </c>
      <c r="DQ43" s="14">
        <v>0</v>
      </c>
      <c r="DR43" s="14">
        <v>0</v>
      </c>
      <c r="DS43" s="14">
        <v>0.2</v>
      </c>
      <c r="DT43" s="14">
        <v>0</v>
      </c>
      <c r="DU43" s="14">
        <v>0.1</v>
      </c>
      <c r="DV43" s="14">
        <v>0</v>
      </c>
      <c r="DW43" s="14"/>
      <c r="DX43" s="14">
        <v>-2.8</v>
      </c>
      <c r="DY43" s="14">
        <v>0.2</v>
      </c>
      <c r="DZ43" s="14">
        <v>2.5</v>
      </c>
      <c r="EA43" s="14">
        <v>2.1</v>
      </c>
      <c r="EB43" s="14">
        <v>1.1000000000000001</v>
      </c>
      <c r="EC43" s="14"/>
      <c r="ED43" s="14"/>
      <c r="EE43" s="14">
        <v>2.4</v>
      </c>
      <c r="EF43" s="14">
        <v>-9.3000000000000007</v>
      </c>
      <c r="EG43" s="14">
        <v>-9.3000000000000007</v>
      </c>
      <c r="EH43" s="14">
        <v>-0.9</v>
      </c>
      <c r="EI43" s="14">
        <v>-0.8</v>
      </c>
      <c r="EJ43" s="14">
        <v>-1.1000000000000001</v>
      </c>
      <c r="EK43" s="14">
        <v>2.7</v>
      </c>
      <c r="EL43" s="14">
        <v>0</v>
      </c>
      <c r="EM43" s="14">
        <v>1.6</v>
      </c>
      <c r="EN43" s="14">
        <v>0.2</v>
      </c>
      <c r="EO43" s="14">
        <v>0.2</v>
      </c>
      <c r="EP43" s="14">
        <v>0.2</v>
      </c>
      <c r="EQ43" s="14">
        <v>-4.8</v>
      </c>
      <c r="ER43" s="14">
        <v>2.8</v>
      </c>
      <c r="ES43" s="14">
        <v>0.1</v>
      </c>
      <c r="ET43" s="14">
        <v>-2.5</v>
      </c>
      <c r="EU43" s="14">
        <v>-0.2</v>
      </c>
      <c r="EV43" s="14">
        <v>-12.1</v>
      </c>
      <c r="EW43" s="14">
        <v>-10.1</v>
      </c>
      <c r="EX43" s="14">
        <v>-2.7</v>
      </c>
      <c r="EY43" s="14">
        <v>1.2</v>
      </c>
      <c r="EZ43" s="14">
        <v>0.6</v>
      </c>
      <c r="FA43" s="14">
        <v>0.5</v>
      </c>
      <c r="FB43" s="14">
        <v>0.4</v>
      </c>
      <c r="FC43" s="14">
        <v>0</v>
      </c>
      <c r="FD43" s="14">
        <v>0.8</v>
      </c>
      <c r="FE43" s="14">
        <v>1.3</v>
      </c>
      <c r="FF43" s="14">
        <v>0</v>
      </c>
      <c r="FG43" s="14"/>
      <c r="FH43" s="14"/>
      <c r="FI43" s="14">
        <v>2.8</v>
      </c>
      <c r="FJ43" s="14">
        <v>1.1000000000000001</v>
      </c>
      <c r="FK43" s="14">
        <v>3.1</v>
      </c>
      <c r="FL43" s="14">
        <v>0</v>
      </c>
      <c r="FM43" s="14">
        <v>14.7</v>
      </c>
      <c r="FN43" s="14">
        <v>530.29999999999995</v>
      </c>
      <c r="FO43" s="15"/>
      <c r="FP43" s="14">
        <v>2.2999999999999998</v>
      </c>
      <c r="FQ43" s="14">
        <v>-0.55600000000000005</v>
      </c>
      <c r="FR43" s="14">
        <v>2.0565000000000002</v>
      </c>
      <c r="FS43" s="14">
        <v>1</v>
      </c>
      <c r="FT43" s="14">
        <v>0.30027999999999999</v>
      </c>
      <c r="FU43" s="14"/>
      <c r="FV43" s="14">
        <v>-0.7</v>
      </c>
      <c r="FW43" s="14">
        <v>3</v>
      </c>
      <c r="FX43" s="14">
        <v>7.4007800000000001</v>
      </c>
    </row>
    <row r="44" spans="1:180" ht="24" customHeight="1" x14ac:dyDescent="0.3">
      <c r="A44" s="16" t="s">
        <v>57</v>
      </c>
      <c r="B44" s="16" t="s">
        <v>762</v>
      </c>
      <c r="C44" s="17">
        <v>49.1</v>
      </c>
      <c r="D44" s="17">
        <v>58.9</v>
      </c>
      <c r="E44" s="17">
        <v>30.2</v>
      </c>
      <c r="F44" s="17"/>
      <c r="G44" s="17"/>
      <c r="H44" s="17">
        <v>-8.3000000000000007</v>
      </c>
      <c r="I44" s="17">
        <v>17.7</v>
      </c>
      <c r="J44" s="17"/>
      <c r="K44" s="17"/>
      <c r="L44" s="17">
        <v>21.1</v>
      </c>
      <c r="M44" s="17">
        <v>17.5</v>
      </c>
      <c r="N44" s="17">
        <v>9.6999999999999993</v>
      </c>
      <c r="O44" s="17"/>
      <c r="P44" s="17">
        <v>29</v>
      </c>
      <c r="Q44" s="17"/>
      <c r="R44" s="17">
        <v>8.3000000000000007</v>
      </c>
      <c r="S44" s="17">
        <v>0.1</v>
      </c>
      <c r="T44" s="17">
        <v>0</v>
      </c>
      <c r="U44" s="17"/>
      <c r="V44" s="17"/>
      <c r="W44" s="17"/>
      <c r="X44" s="17">
        <v>3.5</v>
      </c>
      <c r="Y44" s="17">
        <v>2</v>
      </c>
      <c r="Z44" s="17">
        <v>0.5</v>
      </c>
      <c r="AA44" s="17">
        <v>2.7</v>
      </c>
      <c r="AB44" s="17">
        <v>-3.4</v>
      </c>
      <c r="AC44" s="17">
        <v>4.8</v>
      </c>
      <c r="AD44" s="17">
        <v>11.6</v>
      </c>
      <c r="AE44" s="17"/>
      <c r="AF44" s="17"/>
      <c r="AG44" s="17"/>
      <c r="AH44" s="17"/>
      <c r="AI44" s="17">
        <v>8.1999999999999993</v>
      </c>
      <c r="AJ44" s="17">
        <v>12.4</v>
      </c>
      <c r="AK44" s="17"/>
      <c r="AL44" s="17"/>
      <c r="AM44" s="17"/>
      <c r="AN44" s="17">
        <v>-1.4</v>
      </c>
      <c r="AO44" s="17">
        <v>-14.1</v>
      </c>
      <c r="AP44" s="17">
        <v>6.7</v>
      </c>
      <c r="AQ44" s="17">
        <v>19.100000000000001</v>
      </c>
      <c r="AR44" s="17">
        <v>6</v>
      </c>
      <c r="AS44" s="17">
        <v>0.3</v>
      </c>
      <c r="AT44" s="17">
        <v>2.6</v>
      </c>
      <c r="AU44" s="17">
        <v>1.1000000000000001</v>
      </c>
      <c r="AV44" s="17">
        <v>59</v>
      </c>
      <c r="AW44" s="17">
        <v>11.9</v>
      </c>
      <c r="AX44" s="17">
        <v>-41.3</v>
      </c>
      <c r="AY44" s="17">
        <v>3.2</v>
      </c>
      <c r="AZ44" s="17">
        <v>0</v>
      </c>
      <c r="BA44" s="17">
        <v>-7.1</v>
      </c>
      <c r="BB44" s="17">
        <v>0.4</v>
      </c>
      <c r="BC44" s="17">
        <v>2</v>
      </c>
      <c r="BD44" s="17">
        <v>0.2</v>
      </c>
      <c r="BE44" s="17"/>
      <c r="BF44" s="17"/>
      <c r="BG44" s="17">
        <v>1.4</v>
      </c>
      <c r="BH44" s="17"/>
      <c r="BI44" s="17"/>
      <c r="BJ44" s="17">
        <v>-3.7</v>
      </c>
      <c r="BK44" s="17"/>
      <c r="BL44" s="17"/>
      <c r="BM44" s="17"/>
      <c r="BN44" s="17">
        <v>8.1999999999999993</v>
      </c>
      <c r="BO44" s="17">
        <v>30.6</v>
      </c>
      <c r="BP44" s="17">
        <v>29.3</v>
      </c>
      <c r="BQ44" s="17">
        <v>8.4</v>
      </c>
      <c r="BR44" s="17">
        <v>33.6</v>
      </c>
      <c r="BS44" s="17">
        <v>10.6</v>
      </c>
      <c r="BT44" s="17">
        <v>-3.4</v>
      </c>
      <c r="BU44" s="17"/>
      <c r="BV44" s="17"/>
      <c r="BW44" s="17"/>
      <c r="BX44" s="17">
        <v>-6.3</v>
      </c>
      <c r="BY44" s="17"/>
      <c r="BZ44" s="17"/>
      <c r="CA44" s="17">
        <v>-0.4</v>
      </c>
      <c r="CB44" s="17">
        <v>32.5</v>
      </c>
      <c r="CC44" s="17">
        <v>17.3</v>
      </c>
      <c r="CD44" s="17">
        <v>9.6999999999999993</v>
      </c>
      <c r="CE44" s="17">
        <v>2.6</v>
      </c>
      <c r="CF44" s="17">
        <v>-0.2</v>
      </c>
      <c r="CG44" s="17"/>
      <c r="CH44" s="17">
        <v>0</v>
      </c>
      <c r="CI44" s="17"/>
      <c r="CJ44" s="17">
        <v>29.3</v>
      </c>
      <c r="CK44" s="17">
        <v>26.5</v>
      </c>
      <c r="CL44" s="17">
        <v>-25.5</v>
      </c>
      <c r="CM44" s="17">
        <v>-9.6</v>
      </c>
      <c r="CN44" s="17"/>
      <c r="CO44" s="17"/>
      <c r="CP44" s="17"/>
      <c r="CQ44" s="17"/>
      <c r="CR44" s="17"/>
      <c r="CS44" s="17"/>
      <c r="CT44" s="17">
        <v>-1.5</v>
      </c>
      <c r="CU44" s="17">
        <v>0</v>
      </c>
      <c r="CV44" s="17">
        <v>1.2</v>
      </c>
      <c r="CW44" s="17"/>
      <c r="CX44" s="17">
        <v>-22.3</v>
      </c>
      <c r="CY44" s="17">
        <v>3.8</v>
      </c>
      <c r="CZ44" s="17">
        <v>-4</v>
      </c>
      <c r="DA44" s="17"/>
      <c r="DB44" s="17">
        <v>0.1</v>
      </c>
      <c r="DC44" s="17">
        <v>0</v>
      </c>
      <c r="DD44" s="17">
        <v>-1</v>
      </c>
      <c r="DE44" s="17">
        <v>14.3</v>
      </c>
      <c r="DF44" s="17"/>
      <c r="DG44" s="17">
        <v>0</v>
      </c>
      <c r="DH44" s="17">
        <v>1.4</v>
      </c>
      <c r="DI44" s="17">
        <v>0.2</v>
      </c>
      <c r="DJ44" s="17">
        <v>-0.9</v>
      </c>
      <c r="DK44" s="17">
        <v>0.1</v>
      </c>
      <c r="DL44" s="17">
        <v>0.6</v>
      </c>
      <c r="DM44" s="17"/>
      <c r="DN44" s="17">
        <v>-0.2</v>
      </c>
      <c r="DO44" s="17">
        <v>-0.2</v>
      </c>
      <c r="DP44" s="17">
        <v>0</v>
      </c>
      <c r="DQ44" s="17">
        <v>0</v>
      </c>
      <c r="DR44" s="17">
        <v>0</v>
      </c>
      <c r="DS44" s="17">
        <v>0.2</v>
      </c>
      <c r="DT44" s="17">
        <v>0.1</v>
      </c>
      <c r="DU44" s="17">
        <v>0.1</v>
      </c>
      <c r="DV44" s="17">
        <v>0</v>
      </c>
      <c r="DW44" s="17"/>
      <c r="DX44" s="17">
        <v>-2.9</v>
      </c>
      <c r="DY44" s="17">
        <v>0.4</v>
      </c>
      <c r="DZ44" s="17">
        <v>2.8</v>
      </c>
      <c r="EA44" s="17">
        <v>2.1</v>
      </c>
      <c r="EB44" s="17">
        <v>0.9</v>
      </c>
      <c r="EC44" s="17"/>
      <c r="ED44" s="17"/>
      <c r="EE44" s="17">
        <v>1.1000000000000001</v>
      </c>
      <c r="EF44" s="17">
        <v>-10.4</v>
      </c>
      <c r="EG44" s="17">
        <v>-10.7</v>
      </c>
      <c r="EH44" s="17">
        <v>-0.8</v>
      </c>
      <c r="EI44" s="17">
        <v>-0.6</v>
      </c>
      <c r="EJ44" s="17">
        <v>-0.7</v>
      </c>
      <c r="EK44" s="17">
        <v>2.7</v>
      </c>
      <c r="EL44" s="17">
        <v>0</v>
      </c>
      <c r="EM44" s="17">
        <v>1.5</v>
      </c>
      <c r="EN44" s="17">
        <v>0.2</v>
      </c>
      <c r="EO44" s="17">
        <v>0.2</v>
      </c>
      <c r="EP44" s="17">
        <v>0.2</v>
      </c>
      <c r="EQ44" s="17">
        <v>-4.8</v>
      </c>
      <c r="ER44" s="17">
        <v>0.6</v>
      </c>
      <c r="ES44" s="17">
        <v>0</v>
      </c>
      <c r="ET44" s="17">
        <v>0.5</v>
      </c>
      <c r="EU44" s="17">
        <v>-0.2</v>
      </c>
      <c r="EV44" s="17">
        <v>-15</v>
      </c>
      <c r="EW44" s="17">
        <v>-7.5</v>
      </c>
      <c r="EX44" s="17">
        <v>-7.2</v>
      </c>
      <c r="EY44" s="17">
        <v>1.5</v>
      </c>
      <c r="EZ44" s="17">
        <v>0.6</v>
      </c>
      <c r="FA44" s="17">
        <v>0.5</v>
      </c>
      <c r="FB44" s="17">
        <v>0.4</v>
      </c>
      <c r="FC44" s="17">
        <v>0</v>
      </c>
      <c r="FD44" s="17">
        <v>0.8</v>
      </c>
      <c r="FE44" s="17">
        <v>1.2</v>
      </c>
      <c r="FF44" s="17">
        <v>0</v>
      </c>
      <c r="FG44" s="17"/>
      <c r="FH44" s="17"/>
      <c r="FI44" s="17">
        <v>1.5</v>
      </c>
      <c r="FJ44" s="17">
        <v>1</v>
      </c>
      <c r="FK44" s="17">
        <v>3.2</v>
      </c>
      <c r="FL44" s="17">
        <v>0</v>
      </c>
      <c r="FM44" s="17">
        <v>13.69</v>
      </c>
      <c r="FN44" s="17">
        <v>483.89</v>
      </c>
      <c r="FO44" s="15"/>
      <c r="FP44" s="17">
        <v>2.2999999999999998</v>
      </c>
      <c r="FQ44" s="17">
        <v>-1.294</v>
      </c>
      <c r="FR44" s="17">
        <v>2.33</v>
      </c>
      <c r="FS44" s="17">
        <v>1.1000000000000001</v>
      </c>
      <c r="FT44" s="17">
        <v>0.30897000000000002</v>
      </c>
      <c r="FU44" s="17"/>
      <c r="FV44" s="17">
        <v>-0.9</v>
      </c>
      <c r="FW44" s="17">
        <v>3</v>
      </c>
      <c r="FX44" s="17">
        <v>6.84497</v>
      </c>
    </row>
    <row r="45" spans="1:180" ht="24" customHeight="1" x14ac:dyDescent="0.3">
      <c r="A45" s="16" t="s">
        <v>57</v>
      </c>
      <c r="B45" s="16" t="s">
        <v>763</v>
      </c>
      <c r="C45" s="17">
        <v>47.4</v>
      </c>
      <c r="D45" s="17">
        <v>-18.600000000000001</v>
      </c>
      <c r="E45" s="17">
        <v>12.9</v>
      </c>
      <c r="F45" s="17"/>
      <c r="G45" s="17"/>
      <c r="H45" s="17">
        <v>-6.4</v>
      </c>
      <c r="I45" s="17">
        <v>19.2</v>
      </c>
      <c r="J45" s="17"/>
      <c r="K45" s="17"/>
      <c r="L45" s="17">
        <v>18.600000000000001</v>
      </c>
      <c r="M45" s="17">
        <v>28.7</v>
      </c>
      <c r="N45" s="17">
        <v>19.7</v>
      </c>
      <c r="O45" s="17"/>
      <c r="P45" s="17">
        <v>5.2</v>
      </c>
      <c r="Q45" s="17"/>
      <c r="R45" s="17">
        <v>37.6</v>
      </c>
      <c r="S45" s="17">
        <v>0</v>
      </c>
      <c r="T45" s="17">
        <v>0</v>
      </c>
      <c r="U45" s="17"/>
      <c r="V45" s="17"/>
      <c r="W45" s="17"/>
      <c r="X45" s="17">
        <v>8.3000000000000007</v>
      </c>
      <c r="Y45" s="17">
        <v>2.5</v>
      </c>
      <c r="Z45" s="17">
        <v>0.4</v>
      </c>
      <c r="AA45" s="17">
        <v>2.7</v>
      </c>
      <c r="AB45" s="17">
        <v>-3.4</v>
      </c>
      <c r="AC45" s="17">
        <v>4.9000000000000004</v>
      </c>
      <c r="AD45" s="17">
        <v>10.1</v>
      </c>
      <c r="AE45" s="17"/>
      <c r="AF45" s="17"/>
      <c r="AG45" s="17"/>
      <c r="AH45" s="17"/>
      <c r="AI45" s="17">
        <v>7.9</v>
      </c>
      <c r="AJ45" s="17">
        <v>9.3000000000000007</v>
      </c>
      <c r="AK45" s="17"/>
      <c r="AL45" s="17"/>
      <c r="AM45" s="17"/>
      <c r="AN45" s="17">
        <v>-1.4</v>
      </c>
      <c r="AO45" s="17">
        <v>7.9</v>
      </c>
      <c r="AP45" s="17">
        <v>8.1999999999999993</v>
      </c>
      <c r="AQ45" s="17">
        <v>18.399999999999999</v>
      </c>
      <c r="AR45" s="17">
        <v>6</v>
      </c>
      <c r="AS45" s="17">
        <v>0.1</v>
      </c>
      <c r="AT45" s="17">
        <v>2.6</v>
      </c>
      <c r="AU45" s="17">
        <v>0.8</v>
      </c>
      <c r="AV45" s="17">
        <v>60.6</v>
      </c>
      <c r="AW45" s="17">
        <v>13.5</v>
      </c>
      <c r="AX45" s="17">
        <v>-39.6</v>
      </c>
      <c r="AY45" s="17">
        <v>7.1</v>
      </c>
      <c r="AZ45" s="17">
        <v>0</v>
      </c>
      <c r="BA45" s="17">
        <v>-6.4</v>
      </c>
      <c r="BB45" s="17">
        <v>0.4</v>
      </c>
      <c r="BC45" s="17">
        <v>2</v>
      </c>
      <c r="BD45" s="17">
        <v>1.2</v>
      </c>
      <c r="BE45" s="17"/>
      <c r="BF45" s="17"/>
      <c r="BG45" s="17">
        <v>7.6</v>
      </c>
      <c r="BH45" s="17"/>
      <c r="BI45" s="17"/>
      <c r="BJ45" s="17">
        <v>0.9</v>
      </c>
      <c r="BK45" s="17"/>
      <c r="BL45" s="17"/>
      <c r="BM45" s="17"/>
      <c r="BN45" s="17">
        <v>7.8</v>
      </c>
      <c r="BO45" s="17">
        <v>1.7</v>
      </c>
      <c r="BP45" s="17">
        <v>0.5</v>
      </c>
      <c r="BQ45" s="17">
        <v>20.100000000000001</v>
      </c>
      <c r="BR45" s="17">
        <v>41.2</v>
      </c>
      <c r="BS45" s="17">
        <v>18.600000000000001</v>
      </c>
      <c r="BT45" s="17">
        <v>0.1</v>
      </c>
      <c r="BU45" s="17"/>
      <c r="BV45" s="17"/>
      <c r="BW45" s="17"/>
      <c r="BX45" s="17">
        <v>-0.5</v>
      </c>
      <c r="BY45" s="17"/>
      <c r="BZ45" s="17"/>
      <c r="CA45" s="17">
        <v>-0.3</v>
      </c>
      <c r="CB45" s="17">
        <v>33.200000000000003</v>
      </c>
      <c r="CC45" s="17">
        <v>36.700000000000003</v>
      </c>
      <c r="CD45" s="17">
        <v>9.8000000000000007</v>
      </c>
      <c r="CE45" s="17">
        <v>2.5</v>
      </c>
      <c r="CF45" s="17">
        <v>-0.4</v>
      </c>
      <c r="CG45" s="17"/>
      <c r="CH45" s="17">
        <v>0</v>
      </c>
      <c r="CI45" s="17"/>
      <c r="CJ45" s="17">
        <v>39.799999999999997</v>
      </c>
      <c r="CK45" s="17">
        <v>36.6</v>
      </c>
      <c r="CL45" s="17">
        <v>-10.8</v>
      </c>
      <c r="CM45" s="17">
        <v>11.3</v>
      </c>
      <c r="CN45" s="17"/>
      <c r="CO45" s="17"/>
      <c r="CP45" s="17"/>
      <c r="CQ45" s="17"/>
      <c r="CR45" s="17"/>
      <c r="CS45" s="17"/>
      <c r="CT45" s="17">
        <v>-1.1000000000000001</v>
      </c>
      <c r="CU45" s="17">
        <v>0.1</v>
      </c>
      <c r="CV45" s="17">
        <v>1.2</v>
      </c>
      <c r="CW45" s="17"/>
      <c r="CX45" s="17">
        <v>-21</v>
      </c>
      <c r="CY45" s="17">
        <v>0.9</v>
      </c>
      <c r="CZ45" s="17">
        <v>-4</v>
      </c>
      <c r="DA45" s="17"/>
      <c r="DB45" s="17">
        <v>0</v>
      </c>
      <c r="DC45" s="17">
        <v>-0.1</v>
      </c>
      <c r="DD45" s="17">
        <v>-0.9</v>
      </c>
      <c r="DE45" s="17">
        <v>4.4000000000000004</v>
      </c>
      <c r="DF45" s="17"/>
      <c r="DG45" s="17">
        <v>0.2</v>
      </c>
      <c r="DH45" s="17">
        <v>1.5</v>
      </c>
      <c r="DI45" s="17">
        <v>0.2</v>
      </c>
      <c r="DJ45" s="17">
        <v>-0.3</v>
      </c>
      <c r="DK45" s="17">
        <v>0.1</v>
      </c>
      <c r="DL45" s="17">
        <v>0.6</v>
      </c>
      <c r="DM45" s="17"/>
      <c r="DN45" s="17">
        <v>0</v>
      </c>
      <c r="DO45" s="17">
        <v>0</v>
      </c>
      <c r="DP45" s="17">
        <v>0</v>
      </c>
      <c r="DQ45" s="17">
        <v>0</v>
      </c>
      <c r="DR45" s="17">
        <v>0</v>
      </c>
      <c r="DS45" s="17">
        <v>0.1</v>
      </c>
      <c r="DT45" s="17">
        <v>0.2</v>
      </c>
      <c r="DU45" s="17">
        <v>0</v>
      </c>
      <c r="DV45" s="17">
        <v>0</v>
      </c>
      <c r="DW45" s="17"/>
      <c r="DX45" s="17">
        <v>-3.3</v>
      </c>
      <c r="DY45" s="17">
        <v>0.4</v>
      </c>
      <c r="DZ45" s="17">
        <v>2.8</v>
      </c>
      <c r="EA45" s="17">
        <v>2.7</v>
      </c>
      <c r="EB45" s="17">
        <v>0.9</v>
      </c>
      <c r="EC45" s="17"/>
      <c r="ED45" s="17"/>
      <c r="EE45" s="17">
        <v>0.2</v>
      </c>
      <c r="EF45" s="17">
        <v>-5.5</v>
      </c>
      <c r="EG45" s="17">
        <v>-5.5</v>
      </c>
      <c r="EH45" s="17">
        <v>-0.3</v>
      </c>
      <c r="EI45" s="17">
        <v>0</v>
      </c>
      <c r="EJ45" s="17">
        <v>-0.1</v>
      </c>
      <c r="EK45" s="17">
        <v>2.7</v>
      </c>
      <c r="EL45" s="17">
        <v>0</v>
      </c>
      <c r="EM45" s="17">
        <v>1.5</v>
      </c>
      <c r="EN45" s="17">
        <v>0.2</v>
      </c>
      <c r="EO45" s="17">
        <v>0.2</v>
      </c>
      <c r="EP45" s="17">
        <v>0.2</v>
      </c>
      <c r="EQ45" s="17">
        <v>-4.8</v>
      </c>
      <c r="ER45" s="17">
        <v>1.1000000000000001</v>
      </c>
      <c r="ES45" s="17">
        <v>0</v>
      </c>
      <c r="ET45" s="17">
        <v>1.9</v>
      </c>
      <c r="EU45" s="17">
        <v>-0.1</v>
      </c>
      <c r="EV45" s="17">
        <v>-12.6</v>
      </c>
      <c r="EW45" s="17">
        <v>-5.9</v>
      </c>
      <c r="EX45" s="17">
        <v>3.2</v>
      </c>
      <c r="EY45" s="17">
        <v>1.6</v>
      </c>
      <c r="EZ45" s="17">
        <v>0.6</v>
      </c>
      <c r="FA45" s="17">
        <v>0.5</v>
      </c>
      <c r="FB45" s="17">
        <v>0.4</v>
      </c>
      <c r="FC45" s="17">
        <v>0</v>
      </c>
      <c r="FD45" s="17">
        <v>0.4</v>
      </c>
      <c r="FE45" s="17">
        <v>1.2</v>
      </c>
      <c r="FF45" s="17">
        <v>0</v>
      </c>
      <c r="FG45" s="17"/>
      <c r="FH45" s="17"/>
      <c r="FI45" s="17">
        <v>2.4</v>
      </c>
      <c r="FJ45" s="17">
        <v>0.8</v>
      </c>
      <c r="FK45" s="17">
        <v>3.2</v>
      </c>
      <c r="FL45" s="17">
        <v>0</v>
      </c>
      <c r="FM45" s="17">
        <v>14</v>
      </c>
      <c r="FN45" s="17">
        <v>531.9</v>
      </c>
      <c r="FO45" s="15"/>
      <c r="FP45" s="17">
        <v>2.8</v>
      </c>
      <c r="FQ45" s="17">
        <v>-1.56</v>
      </c>
      <c r="FR45" s="17">
        <v>2.1585000000000001</v>
      </c>
      <c r="FS45" s="17">
        <v>1.1000000000000001</v>
      </c>
      <c r="FT45" s="17">
        <v>0.31607000000000002</v>
      </c>
      <c r="FU45" s="17"/>
      <c r="FV45" s="17">
        <v>-0.4</v>
      </c>
      <c r="FW45" s="17">
        <v>1.9</v>
      </c>
      <c r="FX45" s="17">
        <v>6.3145699999999998</v>
      </c>
    </row>
    <row r="46" spans="1:180" ht="24" customHeight="1" x14ac:dyDescent="0.3">
      <c r="A46" s="16" t="s">
        <v>57</v>
      </c>
      <c r="B46" s="16" t="s">
        <v>764</v>
      </c>
      <c r="C46" s="17">
        <v>49.4</v>
      </c>
      <c r="D46" s="17">
        <v>-17.8</v>
      </c>
      <c r="E46" s="17">
        <v>12.7</v>
      </c>
      <c r="F46" s="17"/>
      <c r="G46" s="17"/>
      <c r="H46" s="17">
        <v>-9.4</v>
      </c>
      <c r="I46" s="17">
        <v>17.5</v>
      </c>
      <c r="J46" s="17"/>
      <c r="K46" s="17"/>
      <c r="L46" s="17">
        <v>11.6</v>
      </c>
      <c r="M46" s="17">
        <v>21.4</v>
      </c>
      <c r="N46" s="17">
        <v>10.6</v>
      </c>
      <c r="O46" s="17"/>
      <c r="P46" s="17">
        <v>11.2</v>
      </c>
      <c r="Q46" s="17"/>
      <c r="R46" s="17">
        <v>48.3</v>
      </c>
      <c r="S46" s="17">
        <v>0.1</v>
      </c>
      <c r="T46" s="17">
        <v>0</v>
      </c>
      <c r="U46" s="17"/>
      <c r="V46" s="17"/>
      <c r="W46" s="17"/>
      <c r="X46" s="17">
        <v>1.2</v>
      </c>
      <c r="Y46" s="17">
        <v>2.4</v>
      </c>
      <c r="Z46" s="17">
        <v>0.2</v>
      </c>
      <c r="AA46" s="17">
        <v>2.8</v>
      </c>
      <c r="AB46" s="17">
        <v>-3.5</v>
      </c>
      <c r="AC46" s="17">
        <v>4.7</v>
      </c>
      <c r="AD46" s="17">
        <v>11.9</v>
      </c>
      <c r="AE46" s="17"/>
      <c r="AF46" s="17"/>
      <c r="AG46" s="17"/>
      <c r="AH46" s="17"/>
      <c r="AI46" s="17">
        <v>8.9</v>
      </c>
      <c r="AJ46" s="17">
        <v>11.3</v>
      </c>
      <c r="AK46" s="17"/>
      <c r="AL46" s="17"/>
      <c r="AM46" s="17"/>
      <c r="AN46" s="17">
        <v>-1.6</v>
      </c>
      <c r="AO46" s="17">
        <v>10.199999999999999</v>
      </c>
      <c r="AP46" s="17">
        <v>8.9</v>
      </c>
      <c r="AQ46" s="17">
        <v>19.3</v>
      </c>
      <c r="AR46" s="17">
        <v>5.9</v>
      </c>
      <c r="AS46" s="17">
        <v>0.6</v>
      </c>
      <c r="AT46" s="17">
        <v>2.6</v>
      </c>
      <c r="AU46" s="17">
        <v>1.3</v>
      </c>
      <c r="AV46" s="17">
        <v>61.4</v>
      </c>
      <c r="AW46" s="17">
        <v>14.2</v>
      </c>
      <c r="AX46" s="17">
        <v>-38.9</v>
      </c>
      <c r="AY46" s="17">
        <v>6.5</v>
      </c>
      <c r="AZ46" s="17">
        <v>0</v>
      </c>
      <c r="BA46" s="17">
        <v>-7.2</v>
      </c>
      <c r="BB46" s="17">
        <v>0.4</v>
      </c>
      <c r="BC46" s="17">
        <v>2.1</v>
      </c>
      <c r="BD46" s="17">
        <v>0.4</v>
      </c>
      <c r="BE46" s="17"/>
      <c r="BF46" s="17"/>
      <c r="BG46" s="17">
        <v>7.8</v>
      </c>
      <c r="BH46" s="17"/>
      <c r="BI46" s="17"/>
      <c r="BJ46" s="17">
        <v>0.5</v>
      </c>
      <c r="BK46" s="17"/>
      <c r="BL46" s="17"/>
      <c r="BM46" s="17"/>
      <c r="BN46" s="17">
        <v>7.8</v>
      </c>
      <c r="BO46" s="17">
        <v>-21.3</v>
      </c>
      <c r="BP46" s="17">
        <v>-22.4</v>
      </c>
      <c r="BQ46" s="17">
        <v>23</v>
      </c>
      <c r="BR46" s="17">
        <v>42.5</v>
      </c>
      <c r="BS46" s="17">
        <v>21.6</v>
      </c>
      <c r="BT46" s="17">
        <v>1.2</v>
      </c>
      <c r="BU46" s="17"/>
      <c r="BV46" s="17"/>
      <c r="BW46" s="17"/>
      <c r="BX46" s="17">
        <v>0</v>
      </c>
      <c r="BY46" s="17"/>
      <c r="BZ46" s="17"/>
      <c r="CA46" s="17">
        <v>-0.4</v>
      </c>
      <c r="CB46" s="17">
        <v>32.700000000000003</v>
      </c>
      <c r="CC46" s="17">
        <v>41.1</v>
      </c>
      <c r="CD46" s="17">
        <v>10.199999999999999</v>
      </c>
      <c r="CE46" s="17">
        <v>2.6</v>
      </c>
      <c r="CF46" s="17">
        <v>-0.3</v>
      </c>
      <c r="CG46" s="17"/>
      <c r="CH46" s="17">
        <v>0</v>
      </c>
      <c r="CI46" s="17"/>
      <c r="CJ46" s="17">
        <v>33.9</v>
      </c>
      <c r="CK46" s="17">
        <v>30.9</v>
      </c>
      <c r="CL46" s="17">
        <v>-19.399999999999999</v>
      </c>
      <c r="CM46" s="17">
        <v>-1.1000000000000001</v>
      </c>
      <c r="CN46" s="17"/>
      <c r="CO46" s="17"/>
      <c r="CP46" s="17"/>
      <c r="CQ46" s="17"/>
      <c r="CR46" s="17"/>
      <c r="CS46" s="17"/>
      <c r="CT46" s="17">
        <v>-1.4</v>
      </c>
      <c r="CU46" s="17">
        <v>-0.1</v>
      </c>
      <c r="CV46" s="17">
        <v>1.2</v>
      </c>
      <c r="CW46" s="17"/>
      <c r="CX46" s="17">
        <v>-20.399999999999999</v>
      </c>
      <c r="CY46" s="17">
        <v>0.8</v>
      </c>
      <c r="CZ46" s="17">
        <v>-4</v>
      </c>
      <c r="DA46" s="17"/>
      <c r="DB46" s="17">
        <v>0</v>
      </c>
      <c r="DC46" s="17">
        <v>0</v>
      </c>
      <c r="DD46" s="17">
        <v>-0.8</v>
      </c>
      <c r="DE46" s="17">
        <v>0.3</v>
      </c>
      <c r="DF46" s="17"/>
      <c r="DG46" s="17">
        <v>0.2</v>
      </c>
      <c r="DH46" s="17">
        <v>1.5</v>
      </c>
      <c r="DI46" s="17">
        <v>0.2</v>
      </c>
      <c r="DJ46" s="17">
        <v>-0.5</v>
      </c>
      <c r="DK46" s="17">
        <v>0.1</v>
      </c>
      <c r="DL46" s="17">
        <v>0.6</v>
      </c>
      <c r="DM46" s="17"/>
      <c r="DN46" s="17">
        <v>0</v>
      </c>
      <c r="DO46" s="17">
        <v>0</v>
      </c>
      <c r="DP46" s="17">
        <v>0</v>
      </c>
      <c r="DQ46" s="17">
        <v>0</v>
      </c>
      <c r="DR46" s="17">
        <v>0</v>
      </c>
      <c r="DS46" s="17">
        <v>0.1</v>
      </c>
      <c r="DT46" s="17">
        <v>0.1</v>
      </c>
      <c r="DU46" s="17">
        <v>0</v>
      </c>
      <c r="DV46" s="17">
        <v>0</v>
      </c>
      <c r="DW46" s="17"/>
      <c r="DX46" s="17">
        <v>-3.2</v>
      </c>
      <c r="DY46" s="17">
        <v>0</v>
      </c>
      <c r="DZ46" s="17">
        <v>2.8</v>
      </c>
      <c r="EA46" s="17">
        <v>2.7</v>
      </c>
      <c r="EB46" s="17">
        <v>1.1000000000000001</v>
      </c>
      <c r="EC46" s="17"/>
      <c r="ED46" s="17"/>
      <c r="EE46" s="17">
        <v>-0.1</v>
      </c>
      <c r="EF46" s="17">
        <v>-4.7</v>
      </c>
      <c r="EG46" s="17">
        <v>-4.9000000000000004</v>
      </c>
      <c r="EH46" s="17">
        <v>-0.3</v>
      </c>
      <c r="EI46" s="17">
        <v>-0.1</v>
      </c>
      <c r="EJ46" s="17">
        <v>1</v>
      </c>
      <c r="EK46" s="17">
        <v>2.7</v>
      </c>
      <c r="EL46" s="17">
        <v>0</v>
      </c>
      <c r="EM46" s="17">
        <v>1.5</v>
      </c>
      <c r="EN46" s="17">
        <v>0.2</v>
      </c>
      <c r="EO46" s="17">
        <v>0.2</v>
      </c>
      <c r="EP46" s="17">
        <v>0.2</v>
      </c>
      <c r="EQ46" s="17">
        <v>-4.8</v>
      </c>
      <c r="ER46" s="17">
        <v>1.1000000000000001</v>
      </c>
      <c r="ES46" s="17">
        <v>0</v>
      </c>
      <c r="ET46" s="17">
        <v>2.2000000000000002</v>
      </c>
      <c r="EU46" s="17">
        <v>-0.1</v>
      </c>
      <c r="EV46" s="17">
        <v>-7.8</v>
      </c>
      <c r="EW46" s="17">
        <v>-6.5</v>
      </c>
      <c r="EX46" s="17">
        <v>2.9</v>
      </c>
      <c r="EY46" s="17">
        <v>1.7</v>
      </c>
      <c r="EZ46" s="17">
        <v>0.6</v>
      </c>
      <c r="FA46" s="17">
        <v>0.5</v>
      </c>
      <c r="FB46" s="17">
        <v>0.4</v>
      </c>
      <c r="FC46" s="17">
        <v>0</v>
      </c>
      <c r="FD46" s="17">
        <v>0.4</v>
      </c>
      <c r="FE46" s="17">
        <v>1.4</v>
      </c>
      <c r="FF46" s="17">
        <v>0</v>
      </c>
      <c r="FG46" s="17"/>
      <c r="FH46" s="17"/>
      <c r="FI46" s="17">
        <v>2.5</v>
      </c>
      <c r="FJ46" s="17">
        <v>1.1000000000000001</v>
      </c>
      <c r="FK46" s="17">
        <v>3.2</v>
      </c>
      <c r="FL46" s="17">
        <v>0</v>
      </c>
      <c r="FM46" s="17">
        <v>14.04</v>
      </c>
      <c r="FN46" s="17">
        <v>462.34</v>
      </c>
      <c r="FO46" s="15"/>
      <c r="FP46" s="17">
        <v>2.4</v>
      </c>
      <c r="FQ46" s="17">
        <v>-1.742</v>
      </c>
      <c r="FR46" s="17">
        <v>2.0449999999999999</v>
      </c>
      <c r="FS46" s="17">
        <v>1</v>
      </c>
      <c r="FT46" s="17">
        <v>0.33374999999999999</v>
      </c>
      <c r="FU46" s="17"/>
      <c r="FV46" s="17">
        <v>-0.8</v>
      </c>
      <c r="FW46" s="17">
        <v>2.4</v>
      </c>
      <c r="FX46" s="17">
        <v>5.6367500000000001</v>
      </c>
    </row>
    <row r="47" spans="1:180" ht="24" customHeight="1" x14ac:dyDescent="0.3">
      <c r="A47" s="16" t="s">
        <v>57</v>
      </c>
      <c r="B47" s="16" t="s">
        <v>765</v>
      </c>
      <c r="C47" s="17">
        <v>48.3</v>
      </c>
      <c r="D47" s="17">
        <v>-12</v>
      </c>
      <c r="E47" s="17">
        <v>14</v>
      </c>
      <c r="F47" s="17"/>
      <c r="G47" s="17"/>
      <c r="H47" s="17">
        <v>-9.1</v>
      </c>
      <c r="I47" s="17">
        <v>6.9</v>
      </c>
      <c r="J47" s="17"/>
      <c r="K47" s="17"/>
      <c r="L47" s="17">
        <v>8.1</v>
      </c>
      <c r="M47" s="17">
        <v>15.9</v>
      </c>
      <c r="N47" s="17">
        <v>13.4</v>
      </c>
      <c r="O47" s="17"/>
      <c r="P47" s="17">
        <v>22.1</v>
      </c>
      <c r="Q47" s="17"/>
      <c r="R47" s="17">
        <v>52.1</v>
      </c>
      <c r="S47" s="17">
        <v>0</v>
      </c>
      <c r="T47" s="17">
        <v>0</v>
      </c>
      <c r="U47" s="17"/>
      <c r="V47" s="17"/>
      <c r="W47" s="17"/>
      <c r="X47" s="17">
        <v>-1.1000000000000001</v>
      </c>
      <c r="Y47" s="17">
        <v>2.6</v>
      </c>
      <c r="Z47" s="17">
        <v>0.5</v>
      </c>
      <c r="AA47" s="17">
        <v>2.9</v>
      </c>
      <c r="AB47" s="17">
        <v>-3.4</v>
      </c>
      <c r="AC47" s="17">
        <v>4.8</v>
      </c>
      <c r="AD47" s="17">
        <v>10.8</v>
      </c>
      <c r="AE47" s="17"/>
      <c r="AF47" s="17"/>
      <c r="AG47" s="17"/>
      <c r="AH47" s="17"/>
      <c r="AI47" s="17">
        <v>10.8</v>
      </c>
      <c r="AJ47" s="17">
        <v>12.1</v>
      </c>
      <c r="AK47" s="17"/>
      <c r="AL47" s="17"/>
      <c r="AM47" s="17"/>
      <c r="AN47" s="17">
        <v>-1.3</v>
      </c>
      <c r="AO47" s="17">
        <v>35.9</v>
      </c>
      <c r="AP47" s="17">
        <v>8</v>
      </c>
      <c r="AQ47" s="17">
        <v>18.899999999999999</v>
      </c>
      <c r="AR47" s="17">
        <v>5.9</v>
      </c>
      <c r="AS47" s="17">
        <v>-1.2</v>
      </c>
      <c r="AT47" s="17">
        <v>2.6</v>
      </c>
      <c r="AU47" s="17">
        <v>1.3</v>
      </c>
      <c r="AV47" s="17">
        <v>62.7</v>
      </c>
      <c r="AW47" s="17">
        <v>15.5</v>
      </c>
      <c r="AX47" s="17">
        <v>-37.6</v>
      </c>
      <c r="AY47" s="17">
        <v>7.5</v>
      </c>
      <c r="AZ47" s="17">
        <v>2.9</v>
      </c>
      <c r="BA47" s="17">
        <v>-7.7</v>
      </c>
      <c r="BB47" s="17">
        <v>0.4</v>
      </c>
      <c r="BC47" s="17">
        <v>2.2000000000000002</v>
      </c>
      <c r="BD47" s="17">
        <v>0.7</v>
      </c>
      <c r="BE47" s="17"/>
      <c r="BF47" s="17"/>
      <c r="BG47" s="17">
        <v>7.2</v>
      </c>
      <c r="BH47" s="17"/>
      <c r="BI47" s="17"/>
      <c r="BJ47" s="17">
        <v>1.3</v>
      </c>
      <c r="BK47" s="17"/>
      <c r="BL47" s="17"/>
      <c r="BM47" s="17"/>
      <c r="BN47" s="17">
        <v>11</v>
      </c>
      <c r="BO47" s="17">
        <v>-25</v>
      </c>
      <c r="BP47" s="17">
        <v>-26</v>
      </c>
      <c r="BQ47" s="17">
        <v>-13.1</v>
      </c>
      <c r="BR47" s="17">
        <v>5.9</v>
      </c>
      <c r="BS47" s="17">
        <v>26.8</v>
      </c>
      <c r="BT47" s="17">
        <v>3.5</v>
      </c>
      <c r="BU47" s="17"/>
      <c r="BV47" s="17"/>
      <c r="BW47" s="17"/>
      <c r="BX47" s="17">
        <v>0</v>
      </c>
      <c r="BY47" s="17"/>
      <c r="BZ47" s="17"/>
      <c r="CA47" s="17">
        <v>-0.4</v>
      </c>
      <c r="CB47" s="17">
        <v>32.299999999999997</v>
      </c>
      <c r="CC47" s="17">
        <v>41.4</v>
      </c>
      <c r="CD47" s="17">
        <v>10.1</v>
      </c>
      <c r="CE47" s="17">
        <v>2.6</v>
      </c>
      <c r="CF47" s="17">
        <v>-0.2</v>
      </c>
      <c r="CG47" s="17"/>
      <c r="CH47" s="17">
        <v>0</v>
      </c>
      <c r="CI47" s="17"/>
      <c r="CJ47" s="17">
        <v>27.7</v>
      </c>
      <c r="CK47" s="17">
        <v>25.1</v>
      </c>
      <c r="CL47" s="17">
        <v>-27.9</v>
      </c>
      <c r="CM47" s="17">
        <v>-4.4000000000000004</v>
      </c>
      <c r="CN47" s="17"/>
      <c r="CO47" s="17"/>
      <c r="CP47" s="17"/>
      <c r="CQ47" s="17"/>
      <c r="CR47" s="17"/>
      <c r="CS47" s="17"/>
      <c r="CT47" s="17">
        <v>-1.6</v>
      </c>
      <c r="CU47" s="17">
        <v>0</v>
      </c>
      <c r="CV47" s="17">
        <v>1.2</v>
      </c>
      <c r="CW47" s="17"/>
      <c r="CX47" s="17">
        <v>-20.8</v>
      </c>
      <c r="CY47" s="17">
        <v>0</v>
      </c>
      <c r="CZ47" s="17">
        <v>-4</v>
      </c>
      <c r="DA47" s="17"/>
      <c r="DB47" s="17">
        <v>0.1</v>
      </c>
      <c r="DC47" s="17">
        <v>0</v>
      </c>
      <c r="DD47" s="17">
        <v>-0.9</v>
      </c>
      <c r="DE47" s="17">
        <v>0</v>
      </c>
      <c r="DF47" s="17"/>
      <c r="DG47" s="17">
        <v>0.2</v>
      </c>
      <c r="DH47" s="17">
        <v>1.5</v>
      </c>
      <c r="DI47" s="17">
        <v>0.2</v>
      </c>
      <c r="DJ47" s="17">
        <v>-1.7</v>
      </c>
      <c r="DK47" s="17">
        <v>0.1</v>
      </c>
      <c r="DL47" s="17">
        <v>0.6</v>
      </c>
      <c r="DM47" s="17"/>
      <c r="DN47" s="17">
        <v>0</v>
      </c>
      <c r="DO47" s="17">
        <v>0</v>
      </c>
      <c r="DP47" s="17">
        <v>0</v>
      </c>
      <c r="DQ47" s="17">
        <v>0</v>
      </c>
      <c r="DR47" s="17">
        <v>0</v>
      </c>
      <c r="DS47" s="17">
        <v>-0.1</v>
      </c>
      <c r="DT47" s="17">
        <v>0.3</v>
      </c>
      <c r="DU47" s="17">
        <v>0</v>
      </c>
      <c r="DV47" s="17">
        <v>0</v>
      </c>
      <c r="DW47" s="17"/>
      <c r="DX47" s="17">
        <v>-3.3</v>
      </c>
      <c r="DY47" s="17">
        <v>0</v>
      </c>
      <c r="DZ47" s="17">
        <v>2.8</v>
      </c>
      <c r="EA47" s="17">
        <v>2.8</v>
      </c>
      <c r="EB47" s="17">
        <v>1.1000000000000001</v>
      </c>
      <c r="EC47" s="17"/>
      <c r="ED47" s="17"/>
      <c r="EE47" s="17">
        <v>0</v>
      </c>
      <c r="EF47" s="17">
        <v>-5</v>
      </c>
      <c r="EG47" s="17">
        <v>-3.8</v>
      </c>
      <c r="EH47" s="17">
        <v>-0.2</v>
      </c>
      <c r="EI47" s="17">
        <v>0</v>
      </c>
      <c r="EJ47" s="17">
        <v>1.4</v>
      </c>
      <c r="EK47" s="17">
        <v>2.7</v>
      </c>
      <c r="EL47" s="17">
        <v>0</v>
      </c>
      <c r="EM47" s="17">
        <v>1.5</v>
      </c>
      <c r="EN47" s="17">
        <v>0.2</v>
      </c>
      <c r="EO47" s="17">
        <v>0.2</v>
      </c>
      <c r="EP47" s="17">
        <v>0.2</v>
      </c>
      <c r="EQ47" s="17">
        <v>-4.8</v>
      </c>
      <c r="ER47" s="17">
        <v>0</v>
      </c>
      <c r="ES47" s="17">
        <v>0</v>
      </c>
      <c r="ET47" s="17">
        <v>0</v>
      </c>
      <c r="EU47" s="17">
        <v>-0.2</v>
      </c>
      <c r="EV47" s="17">
        <v>-6.7</v>
      </c>
      <c r="EW47" s="17">
        <v>-7.5</v>
      </c>
      <c r="EX47" s="17">
        <v>0</v>
      </c>
      <c r="EY47" s="17">
        <v>1.7</v>
      </c>
      <c r="EZ47" s="17">
        <v>0.6</v>
      </c>
      <c r="FA47" s="17">
        <v>0.5</v>
      </c>
      <c r="FB47" s="17">
        <v>0.4</v>
      </c>
      <c r="FC47" s="17">
        <v>0</v>
      </c>
      <c r="FD47" s="17">
        <v>0.4</v>
      </c>
      <c r="FE47" s="17">
        <v>1.3</v>
      </c>
      <c r="FF47" s="17">
        <v>0</v>
      </c>
      <c r="FG47" s="17"/>
      <c r="FH47" s="17"/>
      <c r="FI47" s="17">
        <v>0.1</v>
      </c>
      <c r="FJ47" s="17">
        <v>0.9</v>
      </c>
      <c r="FK47" s="17">
        <v>0</v>
      </c>
      <c r="FL47" s="17">
        <v>0</v>
      </c>
      <c r="FM47" s="17">
        <v>12.91</v>
      </c>
      <c r="FN47" s="17">
        <v>389.61</v>
      </c>
      <c r="FO47" s="15"/>
      <c r="FP47" s="17">
        <v>2.1</v>
      </c>
      <c r="FQ47" s="17">
        <v>-0.90100000000000002</v>
      </c>
      <c r="FR47" s="17">
        <v>1.9359999999999999</v>
      </c>
      <c r="FS47" s="17">
        <v>1</v>
      </c>
      <c r="FT47" s="17">
        <v>0.34782000000000002</v>
      </c>
      <c r="FU47" s="17"/>
      <c r="FV47" s="17">
        <v>-0.5</v>
      </c>
      <c r="FW47" s="17">
        <v>1.1000000000000001</v>
      </c>
      <c r="FX47" s="17">
        <v>5.0828199999999999</v>
      </c>
    </row>
    <row r="48" spans="1:180" ht="24" customHeight="1" x14ac:dyDescent="0.3">
      <c r="A48" s="16" t="s">
        <v>57</v>
      </c>
      <c r="B48" s="16" t="s">
        <v>766</v>
      </c>
      <c r="C48" s="17">
        <v>48.3</v>
      </c>
      <c r="D48" s="17">
        <v>2.6</v>
      </c>
      <c r="E48" s="17">
        <v>16.5</v>
      </c>
      <c r="F48" s="17"/>
      <c r="G48" s="17"/>
      <c r="H48" s="17">
        <v>-5.9</v>
      </c>
      <c r="I48" s="17">
        <v>16.899999999999999</v>
      </c>
      <c r="J48" s="17"/>
      <c r="K48" s="17"/>
      <c r="L48" s="17">
        <v>13.9</v>
      </c>
      <c r="M48" s="17">
        <v>18.7</v>
      </c>
      <c r="N48" s="17">
        <v>16.2</v>
      </c>
      <c r="O48" s="17"/>
      <c r="P48" s="17">
        <v>26.2</v>
      </c>
      <c r="Q48" s="17"/>
      <c r="R48" s="17">
        <v>70.099999999999994</v>
      </c>
      <c r="S48" s="17">
        <v>0</v>
      </c>
      <c r="T48" s="17">
        <v>0</v>
      </c>
      <c r="U48" s="17"/>
      <c r="V48" s="17"/>
      <c r="W48" s="17"/>
      <c r="X48" s="17">
        <v>-0.9</v>
      </c>
      <c r="Y48" s="17">
        <v>2.4</v>
      </c>
      <c r="Z48" s="17">
        <v>0.3</v>
      </c>
      <c r="AA48" s="17">
        <v>2.8</v>
      </c>
      <c r="AB48" s="17">
        <v>-3.4</v>
      </c>
      <c r="AC48" s="17">
        <v>4.9000000000000004</v>
      </c>
      <c r="AD48" s="17">
        <v>12.1</v>
      </c>
      <c r="AE48" s="17"/>
      <c r="AF48" s="17"/>
      <c r="AG48" s="17"/>
      <c r="AH48" s="17"/>
      <c r="AI48" s="17">
        <v>9.4</v>
      </c>
      <c r="AJ48" s="17">
        <v>15.6</v>
      </c>
      <c r="AK48" s="17"/>
      <c r="AL48" s="17"/>
      <c r="AM48" s="17"/>
      <c r="AN48" s="17">
        <v>-0.9</v>
      </c>
      <c r="AO48" s="17">
        <v>46.1</v>
      </c>
      <c r="AP48" s="17">
        <v>4.0999999999999996</v>
      </c>
      <c r="AQ48" s="17">
        <v>23.4</v>
      </c>
      <c r="AR48" s="17">
        <v>6</v>
      </c>
      <c r="AS48" s="17">
        <v>-1.2</v>
      </c>
      <c r="AT48" s="17">
        <v>0</v>
      </c>
      <c r="AU48" s="17">
        <v>1.6</v>
      </c>
      <c r="AV48" s="17">
        <v>69.599999999999994</v>
      </c>
      <c r="AW48" s="17">
        <v>22.2</v>
      </c>
      <c r="AX48" s="17">
        <v>-31</v>
      </c>
      <c r="AY48" s="17">
        <v>8.4</v>
      </c>
      <c r="AZ48" s="17">
        <v>0.5</v>
      </c>
      <c r="BA48" s="17">
        <v>-7.3</v>
      </c>
      <c r="BB48" s="17">
        <v>0.4</v>
      </c>
      <c r="BC48" s="17">
        <v>2.2000000000000002</v>
      </c>
      <c r="BD48" s="17">
        <v>-0.8</v>
      </c>
      <c r="BE48" s="17"/>
      <c r="BF48" s="17"/>
      <c r="BG48" s="17">
        <v>10.4</v>
      </c>
      <c r="BH48" s="17"/>
      <c r="BI48" s="17"/>
      <c r="BJ48" s="17">
        <v>2.2999999999999998</v>
      </c>
      <c r="BK48" s="17"/>
      <c r="BL48" s="17"/>
      <c r="BM48" s="17"/>
      <c r="BN48" s="17">
        <v>15.7</v>
      </c>
      <c r="BO48" s="17">
        <v>-20.3</v>
      </c>
      <c r="BP48" s="17">
        <v>-21.6</v>
      </c>
      <c r="BQ48" s="17">
        <v>-8.1999999999999993</v>
      </c>
      <c r="BR48" s="17">
        <v>11.3</v>
      </c>
      <c r="BS48" s="17">
        <v>28.8</v>
      </c>
      <c r="BT48" s="17">
        <v>4.3</v>
      </c>
      <c r="BU48" s="17"/>
      <c r="BV48" s="17"/>
      <c r="BW48" s="17"/>
      <c r="BX48" s="17">
        <v>0</v>
      </c>
      <c r="BY48" s="17"/>
      <c r="BZ48" s="17"/>
      <c r="CA48" s="17">
        <v>-0.4</v>
      </c>
      <c r="CB48" s="17">
        <v>32.6</v>
      </c>
      <c r="CC48" s="17">
        <v>41.8</v>
      </c>
      <c r="CD48" s="17">
        <v>10.1</v>
      </c>
      <c r="CE48" s="17">
        <v>2.6</v>
      </c>
      <c r="CF48" s="17">
        <v>-0.2</v>
      </c>
      <c r="CG48" s="17"/>
      <c r="CH48" s="17">
        <v>0</v>
      </c>
      <c r="CI48" s="17"/>
      <c r="CJ48" s="17">
        <v>35.9</v>
      </c>
      <c r="CK48" s="17">
        <v>32.9</v>
      </c>
      <c r="CL48" s="17">
        <v>-16.3</v>
      </c>
      <c r="CM48" s="17">
        <v>1.3</v>
      </c>
      <c r="CN48" s="17"/>
      <c r="CO48" s="17"/>
      <c r="CP48" s="17"/>
      <c r="CQ48" s="17"/>
      <c r="CR48" s="17"/>
      <c r="CS48" s="17"/>
      <c r="CT48" s="17">
        <v>-1.6</v>
      </c>
      <c r="CU48" s="17">
        <v>-0.1</v>
      </c>
      <c r="CV48" s="17">
        <v>1.2</v>
      </c>
      <c r="CW48" s="17"/>
      <c r="CX48" s="17">
        <v>-21</v>
      </c>
      <c r="CY48" s="17">
        <v>0</v>
      </c>
      <c r="CZ48" s="17">
        <v>-4</v>
      </c>
      <c r="DA48" s="17"/>
      <c r="DB48" s="17">
        <v>0</v>
      </c>
      <c r="DC48" s="17">
        <v>0</v>
      </c>
      <c r="DD48" s="17">
        <v>-0.8</v>
      </c>
      <c r="DE48" s="17">
        <v>0</v>
      </c>
      <c r="DF48" s="17"/>
      <c r="DG48" s="17">
        <v>0.2</v>
      </c>
      <c r="DH48" s="17">
        <v>1.3</v>
      </c>
      <c r="DI48" s="17">
        <v>0.2</v>
      </c>
      <c r="DJ48" s="17">
        <v>-0.7</v>
      </c>
      <c r="DK48" s="17">
        <v>0.1</v>
      </c>
      <c r="DL48" s="17">
        <v>0.6</v>
      </c>
      <c r="DM48" s="17"/>
      <c r="DN48" s="17">
        <v>0</v>
      </c>
      <c r="DO48" s="17">
        <v>0</v>
      </c>
      <c r="DP48" s="17">
        <v>0</v>
      </c>
      <c r="DQ48" s="17">
        <v>0</v>
      </c>
      <c r="DR48" s="17">
        <v>0</v>
      </c>
      <c r="DS48" s="17">
        <v>-0.1</v>
      </c>
      <c r="DT48" s="17">
        <v>0.4</v>
      </c>
      <c r="DU48" s="17">
        <v>0</v>
      </c>
      <c r="DV48" s="17">
        <v>0</v>
      </c>
      <c r="DW48" s="17"/>
      <c r="DX48" s="17">
        <v>-3.2</v>
      </c>
      <c r="DY48" s="17">
        <v>0.1</v>
      </c>
      <c r="DZ48" s="17">
        <v>2.8</v>
      </c>
      <c r="EA48" s="17">
        <v>2.8</v>
      </c>
      <c r="EB48" s="17">
        <v>1.3</v>
      </c>
      <c r="EC48" s="17"/>
      <c r="ED48" s="17"/>
      <c r="EE48" s="17">
        <v>0</v>
      </c>
      <c r="EF48" s="17">
        <v>-3.6</v>
      </c>
      <c r="EG48" s="17">
        <v>-4</v>
      </c>
      <c r="EH48" s="17">
        <v>-0.1</v>
      </c>
      <c r="EI48" s="17">
        <v>-0.1</v>
      </c>
      <c r="EJ48" s="17">
        <v>0</v>
      </c>
      <c r="EK48" s="17">
        <v>2.7</v>
      </c>
      <c r="EL48" s="17">
        <v>0</v>
      </c>
      <c r="EM48" s="17">
        <v>1.6</v>
      </c>
      <c r="EN48" s="17">
        <v>0.2</v>
      </c>
      <c r="EO48" s="17">
        <v>0.2</v>
      </c>
      <c r="EP48" s="17">
        <v>0.2</v>
      </c>
      <c r="EQ48" s="17">
        <v>-4.8</v>
      </c>
      <c r="ER48" s="17">
        <v>0</v>
      </c>
      <c r="ES48" s="17">
        <v>0</v>
      </c>
      <c r="ET48" s="17">
        <v>0</v>
      </c>
      <c r="EU48" s="17">
        <v>-0.1</v>
      </c>
      <c r="EV48" s="17">
        <v>-2.8</v>
      </c>
      <c r="EW48" s="17">
        <v>-6.5</v>
      </c>
      <c r="EX48" s="17">
        <v>0</v>
      </c>
      <c r="EY48" s="17">
        <v>1.8</v>
      </c>
      <c r="EZ48" s="17">
        <v>0.6</v>
      </c>
      <c r="FA48" s="17">
        <v>0.5</v>
      </c>
      <c r="FB48" s="17">
        <v>0.4</v>
      </c>
      <c r="FC48" s="17">
        <v>0</v>
      </c>
      <c r="FD48" s="17">
        <v>0.4</v>
      </c>
      <c r="FE48" s="17">
        <v>1.5</v>
      </c>
      <c r="FF48" s="17">
        <v>0</v>
      </c>
      <c r="FG48" s="17"/>
      <c r="FH48" s="17"/>
      <c r="FI48" s="17">
        <v>1.7</v>
      </c>
      <c r="FJ48" s="17">
        <v>1.1000000000000001</v>
      </c>
      <c r="FK48" s="17">
        <v>0</v>
      </c>
      <c r="FL48" s="17">
        <v>0</v>
      </c>
      <c r="FM48" s="17">
        <v>13.57</v>
      </c>
      <c r="FN48" s="17">
        <v>556.97</v>
      </c>
      <c r="FO48" s="15"/>
      <c r="FP48" s="17">
        <v>1.8</v>
      </c>
      <c r="FQ48" s="17">
        <v>-0.39700000000000002</v>
      </c>
      <c r="FR48" s="17">
        <v>2.056</v>
      </c>
      <c r="FS48" s="17">
        <v>1.2</v>
      </c>
      <c r="FT48" s="17">
        <v>0.35089999999999999</v>
      </c>
      <c r="FU48" s="17"/>
      <c r="FV48" s="17">
        <v>-0.3</v>
      </c>
      <c r="FW48" s="17">
        <v>0.9</v>
      </c>
      <c r="FX48" s="17">
        <v>5.6098999999999997</v>
      </c>
    </row>
    <row r="49" spans="1:180" ht="24" customHeight="1" x14ac:dyDescent="0.3">
      <c r="A49" s="16" t="s">
        <v>57</v>
      </c>
      <c r="B49" s="16" t="s">
        <v>767</v>
      </c>
      <c r="C49" s="17">
        <v>50.6</v>
      </c>
      <c r="D49" s="17">
        <v>29.7</v>
      </c>
      <c r="E49" s="17">
        <v>11.4</v>
      </c>
      <c r="F49" s="17"/>
      <c r="G49" s="17"/>
      <c r="H49" s="17">
        <v>-6.9</v>
      </c>
      <c r="I49" s="17">
        <v>14.3</v>
      </c>
      <c r="J49" s="17"/>
      <c r="K49" s="17"/>
      <c r="L49" s="17">
        <v>7.3</v>
      </c>
      <c r="M49" s="17">
        <v>16</v>
      </c>
      <c r="N49" s="17">
        <v>18.899999999999999</v>
      </c>
      <c r="O49" s="17"/>
      <c r="P49" s="17">
        <v>27</v>
      </c>
      <c r="Q49" s="17"/>
      <c r="R49" s="17">
        <v>65</v>
      </c>
      <c r="S49" s="17">
        <v>0.1</v>
      </c>
      <c r="T49" s="17">
        <v>0</v>
      </c>
      <c r="U49" s="17"/>
      <c r="V49" s="17"/>
      <c r="W49" s="17"/>
      <c r="X49" s="17">
        <v>1</v>
      </c>
      <c r="Y49" s="17">
        <v>2</v>
      </c>
      <c r="Z49" s="17">
        <v>0.1</v>
      </c>
      <c r="AA49" s="17">
        <v>2.9</v>
      </c>
      <c r="AB49" s="17">
        <v>-3.4</v>
      </c>
      <c r="AC49" s="17">
        <v>5</v>
      </c>
      <c r="AD49" s="17">
        <v>12.1</v>
      </c>
      <c r="AE49" s="17"/>
      <c r="AF49" s="17"/>
      <c r="AG49" s="17"/>
      <c r="AH49" s="17"/>
      <c r="AI49" s="17">
        <v>9.3000000000000007</v>
      </c>
      <c r="AJ49" s="17">
        <v>18.7</v>
      </c>
      <c r="AK49" s="17"/>
      <c r="AL49" s="17"/>
      <c r="AM49" s="17"/>
      <c r="AN49" s="17">
        <v>-0.8</v>
      </c>
      <c r="AO49" s="17">
        <v>50</v>
      </c>
      <c r="AP49" s="17">
        <v>8</v>
      </c>
      <c r="AQ49" s="17">
        <v>26.9</v>
      </c>
      <c r="AR49" s="17">
        <v>6.1</v>
      </c>
      <c r="AS49" s="17">
        <v>-1.5</v>
      </c>
      <c r="AT49" s="17">
        <v>0</v>
      </c>
      <c r="AU49" s="17">
        <v>1.3</v>
      </c>
      <c r="AV49" s="17">
        <v>70.099999999999994</v>
      </c>
      <c r="AW49" s="17">
        <v>22.8</v>
      </c>
      <c r="AX49" s="17">
        <v>-30.8</v>
      </c>
      <c r="AY49" s="17">
        <v>10.4</v>
      </c>
      <c r="AZ49" s="17">
        <v>2.2000000000000002</v>
      </c>
      <c r="BA49" s="17">
        <v>-4</v>
      </c>
      <c r="BB49" s="17">
        <v>0.4</v>
      </c>
      <c r="BC49" s="17">
        <v>2.2000000000000002</v>
      </c>
      <c r="BD49" s="17">
        <v>0.4</v>
      </c>
      <c r="BE49" s="17"/>
      <c r="BF49" s="17"/>
      <c r="BG49" s="17">
        <v>9.4</v>
      </c>
      <c r="BH49" s="17"/>
      <c r="BI49" s="17"/>
      <c r="BJ49" s="17">
        <v>2</v>
      </c>
      <c r="BK49" s="17"/>
      <c r="BL49" s="17"/>
      <c r="BM49" s="17"/>
      <c r="BN49" s="17">
        <v>14.3</v>
      </c>
      <c r="BO49" s="17">
        <v>-20</v>
      </c>
      <c r="BP49" s="17">
        <v>-21.2</v>
      </c>
      <c r="BQ49" s="17">
        <v>-4.7</v>
      </c>
      <c r="BR49" s="17">
        <v>12.9</v>
      </c>
      <c r="BS49" s="17">
        <v>29</v>
      </c>
      <c r="BT49" s="17">
        <v>4.5</v>
      </c>
      <c r="BU49" s="17"/>
      <c r="BV49" s="17"/>
      <c r="BW49" s="17"/>
      <c r="BX49" s="17">
        <v>0</v>
      </c>
      <c r="BY49" s="17"/>
      <c r="BZ49" s="17"/>
      <c r="CA49" s="17">
        <v>-0.4</v>
      </c>
      <c r="CB49" s="17">
        <v>32.9</v>
      </c>
      <c r="CC49" s="17">
        <v>41</v>
      </c>
      <c r="CD49" s="17">
        <v>9.6999999999999993</v>
      </c>
      <c r="CE49" s="17">
        <v>2.7</v>
      </c>
      <c r="CF49" s="17">
        <v>-0.2</v>
      </c>
      <c r="CG49" s="17"/>
      <c r="CH49" s="17">
        <v>0</v>
      </c>
      <c r="CI49" s="17"/>
      <c r="CJ49" s="17">
        <v>35.200000000000003</v>
      </c>
      <c r="CK49" s="17">
        <v>32.299999999999997</v>
      </c>
      <c r="CL49" s="17">
        <v>-17.100000000000001</v>
      </c>
      <c r="CM49" s="17">
        <v>2.9</v>
      </c>
      <c r="CN49" s="17"/>
      <c r="CO49" s="17"/>
      <c r="CP49" s="17"/>
      <c r="CQ49" s="17"/>
      <c r="CR49" s="17"/>
      <c r="CS49" s="17"/>
      <c r="CT49" s="17">
        <v>-1.3</v>
      </c>
      <c r="CU49" s="17">
        <v>0</v>
      </c>
      <c r="CV49" s="17">
        <v>1.2</v>
      </c>
      <c r="CW49" s="17"/>
      <c r="CX49" s="17">
        <v>-18.100000000000001</v>
      </c>
      <c r="CY49" s="17">
        <v>0</v>
      </c>
      <c r="CZ49" s="17">
        <v>-4</v>
      </c>
      <c r="DA49" s="17"/>
      <c r="DB49" s="17">
        <v>0</v>
      </c>
      <c r="DC49" s="17">
        <v>-0.1</v>
      </c>
      <c r="DD49" s="17">
        <v>-1</v>
      </c>
      <c r="DE49" s="17">
        <v>-0.2</v>
      </c>
      <c r="DF49" s="17"/>
      <c r="DG49" s="17">
        <v>0.2</v>
      </c>
      <c r="DH49" s="17">
        <v>1.5</v>
      </c>
      <c r="DI49" s="17">
        <v>0.2</v>
      </c>
      <c r="DJ49" s="17">
        <v>-0.5</v>
      </c>
      <c r="DK49" s="17">
        <v>0.1</v>
      </c>
      <c r="DL49" s="17">
        <v>0.6</v>
      </c>
      <c r="DM49" s="17"/>
      <c r="DN49" s="17">
        <v>0</v>
      </c>
      <c r="DO49" s="17">
        <v>0</v>
      </c>
      <c r="DP49" s="17">
        <v>0</v>
      </c>
      <c r="DQ49" s="17">
        <v>0</v>
      </c>
      <c r="DR49" s="17">
        <v>0</v>
      </c>
      <c r="DS49" s="17">
        <v>0</v>
      </c>
      <c r="DT49" s="17">
        <v>0.3</v>
      </c>
      <c r="DU49" s="17">
        <v>0</v>
      </c>
      <c r="DV49" s="17">
        <v>0</v>
      </c>
      <c r="DW49" s="17"/>
      <c r="DX49" s="17">
        <v>-3.1</v>
      </c>
      <c r="DY49" s="17">
        <v>0.1</v>
      </c>
      <c r="DZ49" s="17">
        <v>2.7</v>
      </c>
      <c r="EA49" s="17">
        <v>2.8</v>
      </c>
      <c r="EB49" s="17">
        <v>1.3</v>
      </c>
      <c r="EC49" s="17"/>
      <c r="ED49" s="17"/>
      <c r="EE49" s="17">
        <v>0</v>
      </c>
      <c r="EF49" s="17">
        <v>-3.2</v>
      </c>
      <c r="EG49" s="17">
        <v>-3.7</v>
      </c>
      <c r="EH49" s="17">
        <v>-0.1</v>
      </c>
      <c r="EI49" s="17">
        <v>-0.2</v>
      </c>
      <c r="EJ49" s="17">
        <v>0</v>
      </c>
      <c r="EK49" s="17">
        <v>2.7</v>
      </c>
      <c r="EL49" s="17">
        <v>0</v>
      </c>
      <c r="EM49" s="17">
        <v>1.6</v>
      </c>
      <c r="EN49" s="17">
        <v>0.2</v>
      </c>
      <c r="EO49" s="17">
        <v>0.2</v>
      </c>
      <c r="EP49" s="17">
        <v>0.2</v>
      </c>
      <c r="EQ49" s="17">
        <v>-4.8</v>
      </c>
      <c r="ER49" s="17">
        <v>0</v>
      </c>
      <c r="ES49" s="17">
        <v>0</v>
      </c>
      <c r="ET49" s="17">
        <v>0</v>
      </c>
      <c r="EU49" s="17">
        <v>-0.1</v>
      </c>
      <c r="EV49" s="17">
        <v>-4.0999999999999996</v>
      </c>
      <c r="EW49" s="17">
        <v>-7.2</v>
      </c>
      <c r="EX49" s="17">
        <v>0</v>
      </c>
      <c r="EY49" s="17">
        <v>1.8</v>
      </c>
      <c r="EZ49" s="17">
        <v>0.6</v>
      </c>
      <c r="FA49" s="17">
        <v>0.5</v>
      </c>
      <c r="FB49" s="17">
        <v>0.4</v>
      </c>
      <c r="FC49" s="17">
        <v>0</v>
      </c>
      <c r="FD49" s="17">
        <v>0.4</v>
      </c>
      <c r="FE49" s="17">
        <v>1.6</v>
      </c>
      <c r="FF49" s="17">
        <v>0</v>
      </c>
      <c r="FG49" s="17"/>
      <c r="FH49" s="17"/>
      <c r="FI49" s="17">
        <v>4.0999999999999996</v>
      </c>
      <c r="FJ49" s="17">
        <v>1.1000000000000001</v>
      </c>
      <c r="FK49" s="17">
        <v>0</v>
      </c>
      <c r="FL49" s="17">
        <v>0</v>
      </c>
      <c r="FM49" s="17">
        <v>13.82</v>
      </c>
      <c r="FN49" s="17">
        <v>598.52</v>
      </c>
      <c r="FO49" s="15"/>
      <c r="FP49" s="17">
        <v>2.4</v>
      </c>
      <c r="FQ49" s="17">
        <v>-0.36499999999999999</v>
      </c>
      <c r="FR49" s="17">
        <v>1.6930000000000001</v>
      </c>
      <c r="FS49" s="17">
        <v>1.2</v>
      </c>
      <c r="FT49" s="17">
        <v>0.36395</v>
      </c>
      <c r="FU49" s="17"/>
      <c r="FV49" s="17">
        <v>-0.3</v>
      </c>
      <c r="FW49" s="17">
        <v>1</v>
      </c>
      <c r="FX49" s="17">
        <v>5.9919500000000001</v>
      </c>
    </row>
    <row r="50" spans="1:180" ht="24" customHeight="1" x14ac:dyDescent="0.3">
      <c r="A50" s="18" t="s">
        <v>57</v>
      </c>
      <c r="B50" s="18" t="s">
        <v>768</v>
      </c>
      <c r="C50" s="19">
        <v>50.2</v>
      </c>
      <c r="D50" s="19">
        <v>31.2</v>
      </c>
      <c r="E50" s="19">
        <v>11.5</v>
      </c>
      <c r="F50" s="19"/>
      <c r="G50" s="19"/>
      <c r="H50" s="19">
        <v>-7.3</v>
      </c>
      <c r="I50" s="19">
        <v>12.9</v>
      </c>
      <c r="J50" s="19"/>
      <c r="K50" s="19"/>
      <c r="L50" s="19">
        <v>6.2</v>
      </c>
      <c r="M50" s="19">
        <v>15.7</v>
      </c>
      <c r="N50" s="19">
        <v>18.2</v>
      </c>
      <c r="O50" s="19"/>
      <c r="P50" s="19">
        <v>26.4</v>
      </c>
      <c r="Q50" s="19"/>
      <c r="R50" s="19">
        <v>66.7</v>
      </c>
      <c r="S50" s="19">
        <v>0</v>
      </c>
      <c r="T50" s="19">
        <v>0</v>
      </c>
      <c r="U50" s="19"/>
      <c r="V50" s="19"/>
      <c r="W50" s="19"/>
      <c r="X50" s="19">
        <v>-0.1</v>
      </c>
      <c r="Y50" s="19">
        <v>2.4</v>
      </c>
      <c r="Z50" s="19">
        <v>0.3</v>
      </c>
      <c r="AA50" s="19">
        <v>3</v>
      </c>
      <c r="AB50" s="19">
        <v>-3.5</v>
      </c>
      <c r="AC50" s="19">
        <v>4.8</v>
      </c>
      <c r="AD50" s="19">
        <v>12</v>
      </c>
      <c r="AE50" s="19"/>
      <c r="AF50" s="19"/>
      <c r="AG50" s="19"/>
      <c r="AH50" s="19"/>
      <c r="AI50" s="19">
        <v>8.8000000000000007</v>
      </c>
      <c r="AJ50" s="19">
        <v>19.100000000000001</v>
      </c>
      <c r="AK50" s="19"/>
      <c r="AL50" s="19"/>
      <c r="AM50" s="19"/>
      <c r="AN50" s="19">
        <v>-0.9</v>
      </c>
      <c r="AO50" s="19">
        <v>51</v>
      </c>
      <c r="AP50" s="19">
        <v>8.8000000000000007</v>
      </c>
      <c r="AQ50" s="19">
        <v>27</v>
      </c>
      <c r="AR50" s="19">
        <v>5.9</v>
      </c>
      <c r="AS50" s="19">
        <v>-1.8</v>
      </c>
      <c r="AT50" s="19">
        <v>0</v>
      </c>
      <c r="AU50" s="19">
        <v>1.2</v>
      </c>
      <c r="AV50" s="19">
        <v>68.7</v>
      </c>
      <c r="AW50" s="19">
        <v>21.3</v>
      </c>
      <c r="AX50" s="19">
        <v>-32.200000000000003</v>
      </c>
      <c r="AY50" s="19">
        <v>10.6</v>
      </c>
      <c r="AZ50" s="19">
        <v>5</v>
      </c>
      <c r="BA50" s="19">
        <v>-3.3</v>
      </c>
      <c r="BB50" s="19">
        <v>0.4</v>
      </c>
      <c r="BC50" s="19">
        <v>2.2000000000000002</v>
      </c>
      <c r="BD50" s="19">
        <v>3.5</v>
      </c>
      <c r="BE50" s="19"/>
      <c r="BF50" s="19"/>
      <c r="BG50" s="19">
        <v>8.6999999999999993</v>
      </c>
      <c r="BH50" s="19"/>
      <c r="BI50" s="19"/>
      <c r="BJ50" s="19">
        <v>2.1</v>
      </c>
      <c r="BK50" s="19"/>
      <c r="BL50" s="19"/>
      <c r="BM50" s="19"/>
      <c r="BN50" s="19">
        <v>13.6</v>
      </c>
      <c r="BO50" s="19">
        <v>-20.3</v>
      </c>
      <c r="BP50" s="19">
        <v>-21.6</v>
      </c>
      <c r="BQ50" s="19">
        <v>-5.0999999999999996</v>
      </c>
      <c r="BR50" s="19">
        <v>12.8</v>
      </c>
      <c r="BS50" s="19">
        <v>29</v>
      </c>
      <c r="BT50" s="19">
        <v>4.3</v>
      </c>
      <c r="BU50" s="19"/>
      <c r="BV50" s="19"/>
      <c r="BW50" s="19"/>
      <c r="BX50" s="19">
        <v>0</v>
      </c>
      <c r="BY50" s="19"/>
      <c r="BZ50" s="19"/>
      <c r="CA50" s="19">
        <v>-0.4</v>
      </c>
      <c r="CB50" s="19">
        <v>32.299999999999997</v>
      </c>
      <c r="CC50" s="19">
        <v>41.2</v>
      </c>
      <c r="CD50" s="19">
        <v>9.6</v>
      </c>
      <c r="CE50" s="19">
        <v>2.6</v>
      </c>
      <c r="CF50" s="19">
        <v>-0.2</v>
      </c>
      <c r="CG50" s="19"/>
      <c r="CH50" s="19">
        <v>0</v>
      </c>
      <c r="CI50" s="19"/>
      <c r="CJ50" s="19">
        <v>33.799999999999997</v>
      </c>
      <c r="CK50" s="19">
        <v>30.9</v>
      </c>
      <c r="CL50" s="19">
        <v>-19.2</v>
      </c>
      <c r="CM50" s="19">
        <v>1.8</v>
      </c>
      <c r="CN50" s="19"/>
      <c r="CO50" s="19"/>
      <c r="CP50" s="19"/>
      <c r="CQ50" s="19"/>
      <c r="CR50" s="19"/>
      <c r="CS50" s="19"/>
      <c r="CT50" s="19">
        <v>-1.4</v>
      </c>
      <c r="CU50" s="19">
        <v>0</v>
      </c>
      <c r="CV50" s="19">
        <v>1.2</v>
      </c>
      <c r="CW50" s="19"/>
      <c r="CX50" s="19">
        <v>-14.6</v>
      </c>
      <c r="CY50" s="19">
        <v>0</v>
      </c>
      <c r="CZ50" s="19">
        <v>-4</v>
      </c>
      <c r="DA50" s="19"/>
      <c r="DB50" s="19">
        <v>0.1</v>
      </c>
      <c r="DC50" s="19">
        <v>-0.1</v>
      </c>
      <c r="DD50" s="19">
        <v>-0.8</v>
      </c>
      <c r="DE50" s="19">
        <v>0</v>
      </c>
      <c r="DF50" s="19"/>
      <c r="DG50" s="19">
        <v>0.2</v>
      </c>
      <c r="DH50" s="19">
        <v>1.5</v>
      </c>
      <c r="DI50" s="19">
        <v>0.2</v>
      </c>
      <c r="DJ50" s="19">
        <v>0</v>
      </c>
      <c r="DK50" s="19">
        <v>0.1</v>
      </c>
      <c r="DL50" s="19">
        <v>0.5</v>
      </c>
      <c r="DM50" s="19"/>
      <c r="DN50" s="19">
        <v>0</v>
      </c>
      <c r="DO50" s="19">
        <v>0</v>
      </c>
      <c r="DP50" s="19">
        <v>0</v>
      </c>
      <c r="DQ50" s="19">
        <v>0</v>
      </c>
      <c r="DR50" s="19">
        <v>0</v>
      </c>
      <c r="DS50" s="19">
        <v>-0.1</v>
      </c>
      <c r="DT50" s="19">
        <v>0.3</v>
      </c>
      <c r="DU50" s="19">
        <v>0</v>
      </c>
      <c r="DV50" s="19">
        <v>0</v>
      </c>
      <c r="DW50" s="19"/>
      <c r="DX50" s="19">
        <v>-3.1</v>
      </c>
      <c r="DY50" s="19">
        <v>0</v>
      </c>
      <c r="DZ50" s="19">
        <v>2.6</v>
      </c>
      <c r="EA50" s="19">
        <v>2.7</v>
      </c>
      <c r="EB50" s="19">
        <v>1.3</v>
      </c>
      <c r="EC50" s="19"/>
      <c r="ED50" s="19"/>
      <c r="EE50" s="19">
        <v>0</v>
      </c>
      <c r="EF50" s="19">
        <v>-2.1</v>
      </c>
      <c r="EG50" s="19">
        <v>-3.2</v>
      </c>
      <c r="EH50" s="19">
        <v>0.1</v>
      </c>
      <c r="EI50" s="19">
        <v>-0.2</v>
      </c>
      <c r="EJ50" s="19">
        <v>0</v>
      </c>
      <c r="EK50" s="19">
        <v>2.7</v>
      </c>
      <c r="EL50" s="19">
        <v>0</v>
      </c>
      <c r="EM50" s="19">
        <v>1.4</v>
      </c>
      <c r="EN50" s="19">
        <v>0.2</v>
      </c>
      <c r="EO50" s="19">
        <v>0.2</v>
      </c>
      <c r="EP50" s="19">
        <v>0.2</v>
      </c>
      <c r="EQ50" s="19">
        <v>-4.8</v>
      </c>
      <c r="ER50" s="19">
        <v>0</v>
      </c>
      <c r="ES50" s="19">
        <v>0</v>
      </c>
      <c r="ET50" s="19">
        <v>0</v>
      </c>
      <c r="EU50" s="19">
        <v>-0.2</v>
      </c>
      <c r="EV50" s="19">
        <v>-4.4000000000000004</v>
      </c>
      <c r="EW50" s="19">
        <v>-6.7</v>
      </c>
      <c r="EX50" s="19">
        <v>0</v>
      </c>
      <c r="EY50" s="19">
        <v>1.8</v>
      </c>
      <c r="EZ50" s="19">
        <v>0.6</v>
      </c>
      <c r="FA50" s="19">
        <v>0.5</v>
      </c>
      <c r="FB50" s="19">
        <v>0.4</v>
      </c>
      <c r="FC50" s="19">
        <v>0</v>
      </c>
      <c r="FD50" s="19">
        <v>0.4</v>
      </c>
      <c r="FE50" s="19">
        <v>1.5</v>
      </c>
      <c r="FF50" s="19">
        <v>0</v>
      </c>
      <c r="FG50" s="19"/>
      <c r="FH50" s="19"/>
      <c r="FI50" s="19">
        <v>3.2</v>
      </c>
      <c r="FJ50" s="19">
        <v>1</v>
      </c>
      <c r="FK50" s="19">
        <v>0</v>
      </c>
      <c r="FL50" s="19">
        <v>0</v>
      </c>
      <c r="FM50" s="19">
        <v>13.44</v>
      </c>
      <c r="FN50" s="19">
        <v>594.44000000000005</v>
      </c>
      <c r="FO50" s="15"/>
      <c r="FP50" s="19">
        <v>2.4</v>
      </c>
      <c r="FQ50" s="19">
        <v>-0.59599999999999997</v>
      </c>
      <c r="FR50" s="19">
        <v>1.853</v>
      </c>
      <c r="FS50" s="19">
        <v>1.2</v>
      </c>
      <c r="FT50" s="19">
        <v>0.37275999999999998</v>
      </c>
      <c r="FU50" s="19"/>
      <c r="FV50" s="19">
        <v>-0.6</v>
      </c>
      <c r="FW50" s="19">
        <v>0.9</v>
      </c>
      <c r="FX50" s="19">
        <v>5.5297599999999996</v>
      </c>
    </row>
    <row r="51" spans="1:180" ht="24" customHeight="1" x14ac:dyDescent="0.3">
      <c r="A51" s="13" t="s">
        <v>57</v>
      </c>
      <c r="B51" s="13" t="s">
        <v>769</v>
      </c>
      <c r="C51" s="14">
        <v>48.1</v>
      </c>
      <c r="D51" s="14">
        <v>28.5</v>
      </c>
      <c r="E51" s="14">
        <v>11</v>
      </c>
      <c r="F51" s="14"/>
      <c r="G51" s="14"/>
      <c r="H51" s="14">
        <v>-9</v>
      </c>
      <c r="I51" s="14">
        <v>13.1</v>
      </c>
      <c r="J51" s="14"/>
      <c r="K51" s="14"/>
      <c r="L51" s="14">
        <v>4</v>
      </c>
      <c r="M51" s="14">
        <v>14.5</v>
      </c>
      <c r="N51" s="14">
        <v>16.899999999999999</v>
      </c>
      <c r="O51" s="14"/>
      <c r="P51" s="14">
        <v>25.3</v>
      </c>
      <c r="Q51" s="14"/>
      <c r="R51" s="14">
        <v>61.1</v>
      </c>
      <c r="S51" s="14">
        <v>0.1</v>
      </c>
      <c r="T51" s="14">
        <v>0</v>
      </c>
      <c r="U51" s="14"/>
      <c r="V51" s="14"/>
      <c r="W51" s="14"/>
      <c r="X51" s="14">
        <v>-0.5</v>
      </c>
      <c r="Y51" s="14">
        <v>2.2000000000000002</v>
      </c>
      <c r="Z51" s="14">
        <v>0.5</v>
      </c>
      <c r="AA51" s="14">
        <v>2.9</v>
      </c>
      <c r="AB51" s="14">
        <v>-3.6</v>
      </c>
      <c r="AC51" s="14">
        <v>4.7</v>
      </c>
      <c r="AD51" s="14">
        <v>12.6</v>
      </c>
      <c r="AE51" s="14"/>
      <c r="AF51" s="14"/>
      <c r="AG51" s="14"/>
      <c r="AH51" s="14"/>
      <c r="AI51" s="14">
        <v>9.1999999999999993</v>
      </c>
      <c r="AJ51" s="14">
        <v>18.3</v>
      </c>
      <c r="AK51" s="14"/>
      <c r="AL51" s="14"/>
      <c r="AM51" s="14"/>
      <c r="AN51" s="14">
        <v>-1</v>
      </c>
      <c r="AO51" s="14">
        <v>50.8</v>
      </c>
      <c r="AP51" s="14">
        <v>8.6</v>
      </c>
      <c r="AQ51" s="14">
        <v>27.1</v>
      </c>
      <c r="AR51" s="14">
        <v>6</v>
      </c>
      <c r="AS51" s="14">
        <v>-2</v>
      </c>
      <c r="AT51" s="14">
        <v>0</v>
      </c>
      <c r="AU51" s="14">
        <v>1.7</v>
      </c>
      <c r="AV51" s="14">
        <v>69.400000000000006</v>
      </c>
      <c r="AW51" s="14">
        <v>19.399999999999999</v>
      </c>
      <c r="AX51" s="14">
        <v>-38.700000000000003</v>
      </c>
      <c r="AY51" s="14">
        <v>10.5</v>
      </c>
      <c r="AZ51" s="14">
        <v>4.7</v>
      </c>
      <c r="BA51" s="14">
        <v>-3.3</v>
      </c>
      <c r="BB51" s="14">
        <v>0.4</v>
      </c>
      <c r="BC51" s="14">
        <v>2.2000000000000002</v>
      </c>
      <c r="BD51" s="14">
        <v>4.2</v>
      </c>
      <c r="BE51" s="14"/>
      <c r="BF51" s="14"/>
      <c r="BG51" s="14">
        <v>7.6</v>
      </c>
      <c r="BH51" s="14"/>
      <c r="BI51" s="14"/>
      <c r="BJ51" s="14">
        <v>1.8</v>
      </c>
      <c r="BK51" s="14"/>
      <c r="BL51" s="14"/>
      <c r="BM51" s="14"/>
      <c r="BN51" s="14">
        <v>14.9</v>
      </c>
      <c r="BO51" s="14">
        <v>-20.8</v>
      </c>
      <c r="BP51" s="14">
        <v>-22.1</v>
      </c>
      <c r="BQ51" s="14">
        <v>-5.8</v>
      </c>
      <c r="BR51" s="14">
        <v>11.9</v>
      </c>
      <c r="BS51" s="14">
        <v>28.6</v>
      </c>
      <c r="BT51" s="14">
        <v>4.2</v>
      </c>
      <c r="BU51" s="14"/>
      <c r="BV51" s="14"/>
      <c r="BW51" s="14"/>
      <c r="BX51" s="14">
        <v>0</v>
      </c>
      <c r="BY51" s="14"/>
      <c r="BZ51" s="14"/>
      <c r="CA51" s="14">
        <v>-0.4</v>
      </c>
      <c r="CB51" s="14">
        <v>32.1</v>
      </c>
      <c r="CC51" s="14">
        <v>41.1</v>
      </c>
      <c r="CD51" s="14">
        <v>9.1999999999999993</v>
      </c>
      <c r="CE51" s="14">
        <v>10.4</v>
      </c>
      <c r="CF51" s="14">
        <v>-0.2</v>
      </c>
      <c r="CG51" s="14"/>
      <c r="CH51" s="14">
        <v>0</v>
      </c>
      <c r="CI51" s="14"/>
      <c r="CJ51" s="14">
        <v>31.8</v>
      </c>
      <c r="CK51" s="14">
        <v>28.9</v>
      </c>
      <c r="CL51" s="14">
        <v>-22</v>
      </c>
      <c r="CM51" s="14">
        <v>-1.7</v>
      </c>
      <c r="CN51" s="14"/>
      <c r="CO51" s="14"/>
      <c r="CP51" s="14"/>
      <c r="CQ51" s="14"/>
      <c r="CR51" s="14"/>
      <c r="CS51" s="14"/>
      <c r="CT51" s="14">
        <v>-1.4</v>
      </c>
      <c r="CU51" s="14">
        <v>0.1</v>
      </c>
      <c r="CV51" s="14">
        <v>1.2</v>
      </c>
      <c r="CW51" s="14"/>
      <c r="CX51" s="14">
        <v>-10.8</v>
      </c>
      <c r="CY51" s="14">
        <v>0</v>
      </c>
      <c r="CZ51" s="14">
        <v>-4</v>
      </c>
      <c r="DA51" s="14"/>
      <c r="DB51" s="14">
        <v>0</v>
      </c>
      <c r="DC51" s="14">
        <v>0</v>
      </c>
      <c r="DD51" s="14">
        <v>-1</v>
      </c>
      <c r="DE51" s="14">
        <v>0</v>
      </c>
      <c r="DF51" s="14"/>
      <c r="DG51" s="14">
        <v>0.2</v>
      </c>
      <c r="DH51" s="14">
        <v>1.5</v>
      </c>
      <c r="DI51" s="14">
        <v>0.2</v>
      </c>
      <c r="DJ51" s="14">
        <v>-0.4</v>
      </c>
      <c r="DK51" s="14">
        <v>0.1</v>
      </c>
      <c r="DL51" s="14">
        <v>0.6</v>
      </c>
      <c r="DM51" s="14"/>
      <c r="DN51" s="14">
        <v>0</v>
      </c>
      <c r="DO51" s="14">
        <v>0</v>
      </c>
      <c r="DP51" s="14">
        <v>0</v>
      </c>
      <c r="DQ51" s="14">
        <v>0</v>
      </c>
      <c r="DR51" s="14">
        <v>0</v>
      </c>
      <c r="DS51" s="14">
        <v>0.1</v>
      </c>
      <c r="DT51" s="14">
        <v>0.2</v>
      </c>
      <c r="DU51" s="14">
        <v>0</v>
      </c>
      <c r="DV51" s="14">
        <v>0</v>
      </c>
      <c r="DW51" s="14"/>
      <c r="DX51" s="14">
        <v>-2.8</v>
      </c>
      <c r="DY51" s="14">
        <v>0</v>
      </c>
      <c r="DZ51" s="14">
        <v>2.6</v>
      </c>
      <c r="EA51" s="14">
        <v>2.7</v>
      </c>
      <c r="EB51" s="14">
        <v>1.3</v>
      </c>
      <c r="EC51" s="14"/>
      <c r="ED51" s="14"/>
      <c r="EE51" s="14">
        <v>0</v>
      </c>
      <c r="EF51" s="14">
        <v>-2.2999999999999998</v>
      </c>
      <c r="EG51" s="14">
        <v>-3.3</v>
      </c>
      <c r="EH51" s="14">
        <v>0.1</v>
      </c>
      <c r="EI51" s="14">
        <v>-0.2</v>
      </c>
      <c r="EJ51" s="14">
        <v>0</v>
      </c>
      <c r="EK51" s="14">
        <v>2.7</v>
      </c>
      <c r="EL51" s="14">
        <v>0</v>
      </c>
      <c r="EM51" s="14">
        <v>1.6</v>
      </c>
      <c r="EN51" s="14">
        <v>0.2</v>
      </c>
      <c r="EO51" s="14">
        <v>0.2</v>
      </c>
      <c r="EP51" s="14">
        <v>0.2</v>
      </c>
      <c r="EQ51" s="14">
        <v>-4.8</v>
      </c>
      <c r="ER51" s="14">
        <v>0</v>
      </c>
      <c r="ES51" s="14">
        <v>0</v>
      </c>
      <c r="ET51" s="14">
        <v>0</v>
      </c>
      <c r="EU51" s="14">
        <v>-0.2</v>
      </c>
      <c r="EV51" s="14">
        <v>-6.8</v>
      </c>
      <c r="EW51" s="14">
        <v>-4.8</v>
      </c>
      <c r="EX51" s="14">
        <v>0</v>
      </c>
      <c r="EY51" s="14">
        <v>1.8</v>
      </c>
      <c r="EZ51" s="14">
        <v>0.6</v>
      </c>
      <c r="FA51" s="14">
        <v>0.5</v>
      </c>
      <c r="FB51" s="14">
        <v>0.4</v>
      </c>
      <c r="FC51" s="14">
        <v>0</v>
      </c>
      <c r="FD51" s="14">
        <v>0.4</v>
      </c>
      <c r="FE51" s="14">
        <v>1.6</v>
      </c>
      <c r="FF51" s="14">
        <v>0</v>
      </c>
      <c r="FG51" s="14"/>
      <c r="FH51" s="14"/>
      <c r="FI51" s="14">
        <v>3.6</v>
      </c>
      <c r="FJ51" s="14">
        <v>0.6</v>
      </c>
      <c r="FK51" s="14">
        <v>0</v>
      </c>
      <c r="FL51" s="14">
        <v>0</v>
      </c>
      <c r="FM51" s="14">
        <v>10.91</v>
      </c>
      <c r="FN51" s="14">
        <v>562.80999999999995</v>
      </c>
      <c r="FO51" s="15"/>
      <c r="FP51" s="14">
        <v>2.4</v>
      </c>
      <c r="FQ51" s="14">
        <v>-0.71599999999999997</v>
      </c>
      <c r="FR51" s="14">
        <v>2.0905</v>
      </c>
      <c r="FS51" s="14">
        <v>1.2</v>
      </c>
      <c r="FT51" s="14">
        <v>0.37685999999999997</v>
      </c>
      <c r="FU51" s="14"/>
      <c r="FV51" s="14">
        <v>-0.7</v>
      </c>
      <c r="FW51" s="14">
        <v>1</v>
      </c>
      <c r="FX51" s="14">
        <v>5.6513600000000004</v>
      </c>
    </row>
    <row r="52" spans="1:180" ht="24" customHeight="1" x14ac:dyDescent="0.3">
      <c r="A52" s="16" t="s">
        <v>57</v>
      </c>
      <c r="B52" s="16" t="s">
        <v>770</v>
      </c>
      <c r="C52" s="17">
        <v>49.4</v>
      </c>
      <c r="D52" s="17">
        <v>28</v>
      </c>
      <c r="E52" s="17">
        <v>10.8</v>
      </c>
      <c r="F52" s="17"/>
      <c r="G52" s="17"/>
      <c r="H52" s="17">
        <v>-10.3</v>
      </c>
      <c r="I52" s="17">
        <v>12.2</v>
      </c>
      <c r="J52" s="17"/>
      <c r="K52" s="17"/>
      <c r="L52" s="17">
        <v>6.4</v>
      </c>
      <c r="M52" s="17">
        <v>10.1</v>
      </c>
      <c r="N52" s="17">
        <v>12</v>
      </c>
      <c r="O52" s="17"/>
      <c r="P52" s="17">
        <v>25.7</v>
      </c>
      <c r="Q52" s="17"/>
      <c r="R52" s="17">
        <v>63.1</v>
      </c>
      <c r="S52" s="17">
        <v>0</v>
      </c>
      <c r="T52" s="17">
        <v>0</v>
      </c>
      <c r="U52" s="17"/>
      <c r="V52" s="17"/>
      <c r="W52" s="17"/>
      <c r="X52" s="17">
        <v>-1.8</v>
      </c>
      <c r="Y52" s="17">
        <v>2.2999999999999998</v>
      </c>
      <c r="Z52" s="17">
        <v>0.6</v>
      </c>
      <c r="AA52" s="17">
        <v>2.9</v>
      </c>
      <c r="AB52" s="17">
        <v>-3.4</v>
      </c>
      <c r="AC52" s="17">
        <v>4.5</v>
      </c>
      <c r="AD52" s="17">
        <v>13.8</v>
      </c>
      <c r="AE52" s="17"/>
      <c r="AF52" s="17"/>
      <c r="AG52" s="17"/>
      <c r="AH52" s="17"/>
      <c r="AI52" s="17">
        <v>7.6</v>
      </c>
      <c r="AJ52" s="17">
        <v>18.3</v>
      </c>
      <c r="AK52" s="17"/>
      <c r="AL52" s="17"/>
      <c r="AM52" s="17"/>
      <c r="AN52" s="17">
        <v>-1.1000000000000001</v>
      </c>
      <c r="AO52" s="17">
        <v>50.8</v>
      </c>
      <c r="AP52" s="17">
        <v>7.9</v>
      </c>
      <c r="AQ52" s="17">
        <v>27.3</v>
      </c>
      <c r="AR52" s="17">
        <v>6.2</v>
      </c>
      <c r="AS52" s="17">
        <v>-0.3</v>
      </c>
      <c r="AT52" s="17">
        <v>0</v>
      </c>
      <c r="AU52" s="17">
        <v>1.5</v>
      </c>
      <c r="AV52" s="17">
        <v>69.5</v>
      </c>
      <c r="AW52" s="17">
        <v>19.7</v>
      </c>
      <c r="AX52" s="17">
        <v>-38.299999999999997</v>
      </c>
      <c r="AY52" s="17">
        <v>8.4</v>
      </c>
      <c r="AZ52" s="17">
        <v>2.4</v>
      </c>
      <c r="BA52" s="17">
        <v>-4.2</v>
      </c>
      <c r="BB52" s="17">
        <v>0.4</v>
      </c>
      <c r="BC52" s="17">
        <v>2.2000000000000002</v>
      </c>
      <c r="BD52" s="17">
        <v>0.9</v>
      </c>
      <c r="BE52" s="17"/>
      <c r="BF52" s="17"/>
      <c r="BG52" s="17">
        <v>7.6</v>
      </c>
      <c r="BH52" s="17"/>
      <c r="BI52" s="17"/>
      <c r="BJ52" s="17">
        <v>0.3</v>
      </c>
      <c r="BK52" s="17"/>
      <c r="BL52" s="17"/>
      <c r="BM52" s="17"/>
      <c r="BN52" s="17">
        <v>14.4</v>
      </c>
      <c r="BO52" s="17">
        <v>-21</v>
      </c>
      <c r="BP52" s="17">
        <v>-22.3</v>
      </c>
      <c r="BQ52" s="17">
        <v>-6.2</v>
      </c>
      <c r="BR52" s="17">
        <v>11.9</v>
      </c>
      <c r="BS52" s="17">
        <v>28.5</v>
      </c>
      <c r="BT52" s="17">
        <v>4.2</v>
      </c>
      <c r="BU52" s="17"/>
      <c r="BV52" s="17"/>
      <c r="BW52" s="17"/>
      <c r="BX52" s="17">
        <v>0</v>
      </c>
      <c r="BY52" s="17"/>
      <c r="BZ52" s="17"/>
      <c r="CA52" s="17">
        <v>-0.4</v>
      </c>
      <c r="CB52" s="17">
        <v>32.6</v>
      </c>
      <c r="CC52" s="17">
        <v>46.5</v>
      </c>
      <c r="CD52" s="17">
        <v>10</v>
      </c>
      <c r="CE52" s="17">
        <v>10.5</v>
      </c>
      <c r="CF52" s="17">
        <v>-0.2</v>
      </c>
      <c r="CG52" s="17"/>
      <c r="CH52" s="17">
        <v>0</v>
      </c>
      <c r="CI52" s="17"/>
      <c r="CJ52" s="17">
        <v>32.1</v>
      </c>
      <c r="CK52" s="17">
        <v>29.2</v>
      </c>
      <c r="CL52" s="17">
        <v>-21.5</v>
      </c>
      <c r="CM52" s="17">
        <v>-14.1</v>
      </c>
      <c r="CN52" s="17"/>
      <c r="CO52" s="17"/>
      <c r="CP52" s="17"/>
      <c r="CQ52" s="17"/>
      <c r="CR52" s="17"/>
      <c r="CS52" s="17"/>
      <c r="CT52" s="17">
        <v>-1.3</v>
      </c>
      <c r="CU52" s="17">
        <v>0.1</v>
      </c>
      <c r="CV52" s="17">
        <v>1.2</v>
      </c>
      <c r="CW52" s="17"/>
      <c r="CX52" s="17">
        <v>-10.5</v>
      </c>
      <c r="CY52" s="17">
        <v>0</v>
      </c>
      <c r="CZ52" s="17">
        <v>-4</v>
      </c>
      <c r="DA52" s="17"/>
      <c r="DB52" s="17">
        <v>-0.1</v>
      </c>
      <c r="DC52" s="17">
        <v>-0.1</v>
      </c>
      <c r="DD52" s="17">
        <v>-0.8</v>
      </c>
      <c r="DE52" s="17">
        <v>0</v>
      </c>
      <c r="DF52" s="17"/>
      <c r="DG52" s="17">
        <v>0.2</v>
      </c>
      <c r="DH52" s="17">
        <v>1.5</v>
      </c>
      <c r="DI52" s="17">
        <v>0.2</v>
      </c>
      <c r="DJ52" s="17">
        <v>-1.1000000000000001</v>
      </c>
      <c r="DK52" s="17">
        <v>0.1</v>
      </c>
      <c r="DL52" s="17">
        <v>0.5</v>
      </c>
      <c r="DM52" s="17"/>
      <c r="DN52" s="17">
        <v>0</v>
      </c>
      <c r="DO52" s="17">
        <v>0</v>
      </c>
      <c r="DP52" s="17">
        <v>0</v>
      </c>
      <c r="DQ52" s="17">
        <v>0</v>
      </c>
      <c r="DR52" s="17">
        <v>0</v>
      </c>
      <c r="DS52" s="17">
        <v>0.1</v>
      </c>
      <c r="DT52" s="17">
        <v>0.3</v>
      </c>
      <c r="DU52" s="17">
        <v>0</v>
      </c>
      <c r="DV52" s="17">
        <v>0</v>
      </c>
      <c r="DW52" s="17"/>
      <c r="DX52" s="17">
        <v>-2.6</v>
      </c>
      <c r="DY52" s="17">
        <v>0</v>
      </c>
      <c r="DZ52" s="17">
        <v>2.6</v>
      </c>
      <c r="EA52" s="17">
        <v>2.7</v>
      </c>
      <c r="EB52" s="17">
        <v>1.3</v>
      </c>
      <c r="EC52" s="17"/>
      <c r="ED52" s="17"/>
      <c r="EE52" s="17">
        <v>0</v>
      </c>
      <c r="EF52" s="17">
        <v>-1.7</v>
      </c>
      <c r="EG52" s="17">
        <v>-2.8</v>
      </c>
      <c r="EH52" s="17">
        <v>0.1</v>
      </c>
      <c r="EI52" s="17">
        <v>0</v>
      </c>
      <c r="EJ52" s="17">
        <v>0</v>
      </c>
      <c r="EK52" s="17">
        <v>2.7</v>
      </c>
      <c r="EL52" s="17">
        <v>0</v>
      </c>
      <c r="EM52" s="17">
        <v>1.4</v>
      </c>
      <c r="EN52" s="17">
        <v>0.2</v>
      </c>
      <c r="EO52" s="17">
        <v>0.2</v>
      </c>
      <c r="EP52" s="17">
        <v>0.2</v>
      </c>
      <c r="EQ52" s="17">
        <v>-4.8</v>
      </c>
      <c r="ER52" s="17">
        <v>0</v>
      </c>
      <c r="ES52" s="17">
        <v>0</v>
      </c>
      <c r="ET52" s="17">
        <v>0</v>
      </c>
      <c r="EU52" s="17">
        <v>-0.2</v>
      </c>
      <c r="EV52" s="17">
        <v>-7.2</v>
      </c>
      <c r="EW52" s="17">
        <v>-3.3</v>
      </c>
      <c r="EX52" s="17">
        <v>0</v>
      </c>
      <c r="EY52" s="17">
        <v>1.9</v>
      </c>
      <c r="EZ52" s="17">
        <v>0.6</v>
      </c>
      <c r="FA52" s="17">
        <v>0.5</v>
      </c>
      <c r="FB52" s="17">
        <v>0.4</v>
      </c>
      <c r="FC52" s="17">
        <v>0</v>
      </c>
      <c r="FD52" s="17">
        <v>0.4</v>
      </c>
      <c r="FE52" s="17">
        <v>1.6</v>
      </c>
      <c r="FF52" s="17">
        <v>0</v>
      </c>
      <c r="FG52" s="17"/>
      <c r="FH52" s="17"/>
      <c r="FI52" s="17">
        <v>2</v>
      </c>
      <c r="FJ52" s="17">
        <v>0</v>
      </c>
      <c r="FK52" s="17">
        <v>0</v>
      </c>
      <c r="FL52" s="17">
        <v>0</v>
      </c>
      <c r="FM52" s="17">
        <v>12.45</v>
      </c>
      <c r="FN52" s="17">
        <v>542.54999999999995</v>
      </c>
      <c r="FO52" s="15"/>
      <c r="FP52" s="17">
        <v>2.2999999999999998</v>
      </c>
      <c r="FQ52" s="17">
        <v>-1.0580000000000001</v>
      </c>
      <c r="FR52" s="17">
        <v>2.1819999999999999</v>
      </c>
      <c r="FS52" s="17">
        <v>1.2</v>
      </c>
      <c r="FT52" s="17">
        <v>0.36982999999999999</v>
      </c>
      <c r="FU52" s="17"/>
      <c r="FV52" s="17">
        <v>-1</v>
      </c>
      <c r="FW52" s="17">
        <v>1</v>
      </c>
      <c r="FX52" s="17">
        <v>4.99383</v>
      </c>
    </row>
    <row r="53" spans="1:180" ht="24" customHeight="1" x14ac:dyDescent="0.3">
      <c r="A53" s="16" t="s">
        <v>57</v>
      </c>
      <c r="B53" s="16" t="s">
        <v>771</v>
      </c>
      <c r="C53" s="17">
        <v>46.4</v>
      </c>
      <c r="D53" s="17">
        <v>12.2</v>
      </c>
      <c r="E53" s="17">
        <v>8.4</v>
      </c>
      <c r="F53" s="17"/>
      <c r="G53" s="17"/>
      <c r="H53" s="17">
        <v>-11</v>
      </c>
      <c r="I53" s="17">
        <v>7.8</v>
      </c>
      <c r="J53" s="17"/>
      <c r="K53" s="17"/>
      <c r="L53" s="17">
        <v>2.2000000000000002</v>
      </c>
      <c r="M53" s="17">
        <v>8.5</v>
      </c>
      <c r="N53" s="17">
        <v>11.3</v>
      </c>
      <c r="O53" s="17"/>
      <c r="P53" s="17">
        <v>23.7</v>
      </c>
      <c r="Q53" s="17"/>
      <c r="R53" s="17">
        <v>55.8</v>
      </c>
      <c r="S53" s="17">
        <v>0</v>
      </c>
      <c r="T53" s="17">
        <v>0</v>
      </c>
      <c r="U53" s="17"/>
      <c r="V53" s="17"/>
      <c r="W53" s="17"/>
      <c r="X53" s="17">
        <v>-3.4</v>
      </c>
      <c r="Y53" s="17">
        <v>2.5</v>
      </c>
      <c r="Z53" s="17">
        <v>0.3</v>
      </c>
      <c r="AA53" s="17">
        <v>2.8</v>
      </c>
      <c r="AB53" s="17">
        <v>-3.5</v>
      </c>
      <c r="AC53" s="17">
        <v>4.5</v>
      </c>
      <c r="AD53" s="17">
        <v>12.1</v>
      </c>
      <c r="AE53" s="17"/>
      <c r="AF53" s="17"/>
      <c r="AG53" s="17"/>
      <c r="AH53" s="17"/>
      <c r="AI53" s="17">
        <v>6.3</v>
      </c>
      <c r="AJ53" s="17">
        <v>0</v>
      </c>
      <c r="AK53" s="17"/>
      <c r="AL53" s="17"/>
      <c r="AM53" s="17"/>
      <c r="AN53" s="17">
        <v>0</v>
      </c>
      <c r="AO53" s="17">
        <v>0</v>
      </c>
      <c r="AP53" s="17">
        <v>7.6</v>
      </c>
      <c r="AQ53" s="17">
        <v>26.7</v>
      </c>
      <c r="AR53" s="17">
        <v>6.2</v>
      </c>
      <c r="AS53" s="17">
        <v>0</v>
      </c>
      <c r="AT53" s="17">
        <v>0</v>
      </c>
      <c r="AU53" s="17">
        <v>1.2</v>
      </c>
      <c r="AV53" s="17">
        <v>65</v>
      </c>
      <c r="AW53" s="17">
        <v>15.1</v>
      </c>
      <c r="AX53" s="17">
        <v>-42.5</v>
      </c>
      <c r="AY53" s="17">
        <v>8.4</v>
      </c>
      <c r="AZ53" s="17">
        <v>3</v>
      </c>
      <c r="BA53" s="17">
        <v>-4.8</v>
      </c>
      <c r="BB53" s="17">
        <v>0.4</v>
      </c>
      <c r="BC53" s="17">
        <v>2.2000000000000002</v>
      </c>
      <c r="BD53" s="17">
        <v>0.5</v>
      </c>
      <c r="BE53" s="17"/>
      <c r="BF53" s="17"/>
      <c r="BG53" s="17">
        <v>5.7</v>
      </c>
      <c r="BH53" s="17"/>
      <c r="BI53" s="17"/>
      <c r="BJ53" s="17">
        <v>-0.9</v>
      </c>
      <c r="BK53" s="17"/>
      <c r="BL53" s="17"/>
      <c r="BM53" s="17"/>
      <c r="BN53" s="17">
        <v>12.9</v>
      </c>
      <c r="BO53" s="17">
        <v>-23.2</v>
      </c>
      <c r="BP53" s="17">
        <v>-24.3</v>
      </c>
      <c r="BQ53" s="17">
        <v>-8.1999999999999993</v>
      </c>
      <c r="BR53" s="17">
        <v>9.6999999999999993</v>
      </c>
      <c r="BS53" s="17">
        <v>27.4</v>
      </c>
      <c r="BT53" s="17">
        <v>3.7</v>
      </c>
      <c r="BU53" s="17"/>
      <c r="BV53" s="17"/>
      <c r="BW53" s="17"/>
      <c r="BX53" s="17">
        <v>0</v>
      </c>
      <c r="BY53" s="17"/>
      <c r="BZ53" s="17"/>
      <c r="CA53" s="17">
        <v>-0.4</v>
      </c>
      <c r="CB53" s="17">
        <v>33.200000000000003</v>
      </c>
      <c r="CC53" s="17">
        <v>46.1</v>
      </c>
      <c r="CD53" s="17">
        <v>9.6</v>
      </c>
      <c r="CE53" s="17">
        <v>10.4</v>
      </c>
      <c r="CF53" s="17">
        <v>-0.2</v>
      </c>
      <c r="CG53" s="17"/>
      <c r="CH53" s="17">
        <v>0</v>
      </c>
      <c r="CI53" s="17"/>
      <c r="CJ53" s="17">
        <v>27.3</v>
      </c>
      <c r="CK53" s="17">
        <v>24.6</v>
      </c>
      <c r="CL53" s="17">
        <v>-28.2</v>
      </c>
      <c r="CM53" s="17">
        <v>-18.899999999999999</v>
      </c>
      <c r="CN53" s="17"/>
      <c r="CO53" s="17"/>
      <c r="CP53" s="17"/>
      <c r="CQ53" s="17"/>
      <c r="CR53" s="17"/>
      <c r="CS53" s="17"/>
      <c r="CT53" s="17">
        <v>-1.3</v>
      </c>
      <c r="CU53" s="17">
        <v>0.1</v>
      </c>
      <c r="CV53" s="17">
        <v>1.2</v>
      </c>
      <c r="CW53" s="17"/>
      <c r="CX53" s="17">
        <v>-10.5</v>
      </c>
      <c r="CY53" s="17">
        <v>0</v>
      </c>
      <c r="CZ53" s="17">
        <v>-4</v>
      </c>
      <c r="DA53" s="17"/>
      <c r="DB53" s="17">
        <v>0</v>
      </c>
      <c r="DC53" s="17">
        <v>0</v>
      </c>
      <c r="DD53" s="17">
        <v>-0.9</v>
      </c>
      <c r="DE53" s="17">
        <v>0</v>
      </c>
      <c r="DF53" s="17"/>
      <c r="DG53" s="17">
        <v>0.2</v>
      </c>
      <c r="DH53" s="17">
        <v>1.5</v>
      </c>
      <c r="DI53" s="17">
        <v>0.2</v>
      </c>
      <c r="DJ53" s="17">
        <v>-1.3</v>
      </c>
      <c r="DK53" s="17">
        <v>0.1</v>
      </c>
      <c r="DL53" s="17">
        <v>0.5</v>
      </c>
      <c r="DM53" s="17"/>
      <c r="DN53" s="17">
        <v>0</v>
      </c>
      <c r="DO53" s="17">
        <v>0</v>
      </c>
      <c r="DP53" s="17">
        <v>0</v>
      </c>
      <c r="DQ53" s="17">
        <v>0</v>
      </c>
      <c r="DR53" s="17">
        <v>0</v>
      </c>
      <c r="DS53" s="17">
        <v>0</v>
      </c>
      <c r="DT53" s="17">
        <v>0.2</v>
      </c>
      <c r="DU53" s="17">
        <v>0</v>
      </c>
      <c r="DV53" s="17">
        <v>0</v>
      </c>
      <c r="DW53" s="17"/>
      <c r="DX53" s="17">
        <v>-3.1</v>
      </c>
      <c r="DY53" s="17">
        <v>0.5</v>
      </c>
      <c r="DZ53" s="17">
        <v>2.6</v>
      </c>
      <c r="EA53" s="17">
        <v>2.7</v>
      </c>
      <c r="EB53" s="17">
        <v>1.3</v>
      </c>
      <c r="EC53" s="17"/>
      <c r="ED53" s="17"/>
      <c r="EE53" s="17">
        <v>0</v>
      </c>
      <c r="EF53" s="17">
        <v>-2.7</v>
      </c>
      <c r="EG53" s="17">
        <v>0</v>
      </c>
      <c r="EH53" s="17">
        <v>0</v>
      </c>
      <c r="EI53" s="17">
        <v>-0.2</v>
      </c>
      <c r="EJ53" s="17">
        <v>0</v>
      </c>
      <c r="EK53" s="17">
        <v>2.7</v>
      </c>
      <c r="EL53" s="17">
        <v>0</v>
      </c>
      <c r="EM53" s="17">
        <v>1.3</v>
      </c>
      <c r="EN53" s="17">
        <v>0.2</v>
      </c>
      <c r="EO53" s="17">
        <v>0.2</v>
      </c>
      <c r="EP53" s="17">
        <v>0.2</v>
      </c>
      <c r="EQ53" s="17">
        <v>-4.8</v>
      </c>
      <c r="ER53" s="17">
        <v>0</v>
      </c>
      <c r="ES53" s="17">
        <v>0</v>
      </c>
      <c r="ET53" s="17">
        <v>0</v>
      </c>
      <c r="EU53" s="17">
        <v>-0.2</v>
      </c>
      <c r="EV53" s="17">
        <v>-9.4</v>
      </c>
      <c r="EW53" s="17">
        <v>-2.6</v>
      </c>
      <c r="EX53" s="17">
        <v>0</v>
      </c>
      <c r="EY53" s="17">
        <v>1.9</v>
      </c>
      <c r="EZ53" s="17">
        <v>0.6</v>
      </c>
      <c r="FA53" s="17">
        <v>0.5</v>
      </c>
      <c r="FB53" s="17">
        <v>0.4</v>
      </c>
      <c r="FC53" s="17">
        <v>0</v>
      </c>
      <c r="FD53" s="17">
        <v>0.4</v>
      </c>
      <c r="FE53" s="17">
        <v>1.6</v>
      </c>
      <c r="FF53" s="17">
        <v>0</v>
      </c>
      <c r="FG53" s="17"/>
      <c r="FH53" s="17"/>
      <c r="FI53" s="17">
        <v>3.7</v>
      </c>
      <c r="FJ53" s="17">
        <v>0</v>
      </c>
      <c r="FK53" s="17">
        <v>0</v>
      </c>
      <c r="FL53" s="17">
        <v>0</v>
      </c>
      <c r="FM53" s="17">
        <v>13.24</v>
      </c>
      <c r="FN53" s="17">
        <v>379.24</v>
      </c>
      <c r="FO53" s="15"/>
      <c r="FP53" s="17">
        <v>2.7</v>
      </c>
      <c r="FQ53" s="17">
        <v>-1.1040000000000001</v>
      </c>
      <c r="FR53" s="17">
        <v>2.4035000000000002</v>
      </c>
      <c r="FS53" s="17">
        <v>1.3</v>
      </c>
      <c r="FT53" s="17">
        <v>0.35208</v>
      </c>
      <c r="FU53" s="17"/>
      <c r="FV53" s="17">
        <v>-1.1000000000000001</v>
      </c>
      <c r="FW53" s="17">
        <v>1</v>
      </c>
      <c r="FX53" s="17">
        <v>5.5515800000000004</v>
      </c>
    </row>
    <row r="54" spans="1:180" ht="24" customHeight="1" x14ac:dyDescent="0.3">
      <c r="A54" s="16" t="s">
        <v>57</v>
      </c>
      <c r="B54" s="16" t="s">
        <v>772</v>
      </c>
      <c r="C54" s="17">
        <v>48.1</v>
      </c>
      <c r="D54" s="17">
        <v>21</v>
      </c>
      <c r="E54" s="17">
        <v>9.8000000000000007</v>
      </c>
      <c r="F54" s="17"/>
      <c r="G54" s="17"/>
      <c r="H54" s="17">
        <v>-12</v>
      </c>
      <c r="I54" s="17">
        <v>19.100000000000001</v>
      </c>
      <c r="J54" s="17"/>
      <c r="K54" s="17"/>
      <c r="L54" s="17">
        <v>-0.4</v>
      </c>
      <c r="M54" s="17">
        <v>5.7</v>
      </c>
      <c r="N54" s="17">
        <v>8.1999999999999993</v>
      </c>
      <c r="O54" s="17"/>
      <c r="P54" s="17">
        <v>22.7</v>
      </c>
      <c r="Q54" s="17"/>
      <c r="R54" s="17">
        <v>64</v>
      </c>
      <c r="S54" s="17">
        <v>0</v>
      </c>
      <c r="T54" s="17">
        <v>0</v>
      </c>
      <c r="U54" s="17"/>
      <c r="V54" s="17"/>
      <c r="W54" s="17"/>
      <c r="X54" s="17">
        <v>-1.4</v>
      </c>
      <c r="Y54" s="17">
        <v>2.9</v>
      </c>
      <c r="Z54" s="17">
        <v>0.7</v>
      </c>
      <c r="AA54" s="17">
        <v>2.8</v>
      </c>
      <c r="AB54" s="17">
        <v>-3.6</v>
      </c>
      <c r="AC54" s="17">
        <v>4.0999999999999996</v>
      </c>
      <c r="AD54" s="17">
        <v>11.3</v>
      </c>
      <c r="AE54" s="17"/>
      <c r="AF54" s="17"/>
      <c r="AG54" s="17"/>
      <c r="AH54" s="17"/>
      <c r="AI54" s="17">
        <v>6.7</v>
      </c>
      <c r="AJ54" s="17">
        <v>0</v>
      </c>
      <c r="AK54" s="17"/>
      <c r="AL54" s="17"/>
      <c r="AM54" s="17"/>
      <c r="AN54" s="17">
        <v>0</v>
      </c>
      <c r="AO54" s="17">
        <v>0</v>
      </c>
      <c r="AP54" s="17">
        <v>8.1999999999999993</v>
      </c>
      <c r="AQ54" s="17">
        <v>27.4</v>
      </c>
      <c r="AR54" s="17">
        <v>5.9</v>
      </c>
      <c r="AS54" s="17">
        <v>-0.1</v>
      </c>
      <c r="AT54" s="17">
        <v>0</v>
      </c>
      <c r="AU54" s="17">
        <v>1.7</v>
      </c>
      <c r="AV54" s="17">
        <v>64.099999999999994</v>
      </c>
      <c r="AW54" s="17">
        <v>14.3</v>
      </c>
      <c r="AX54" s="17">
        <v>-43.5</v>
      </c>
      <c r="AY54" s="17">
        <v>8.3000000000000007</v>
      </c>
      <c r="AZ54" s="17">
        <v>3.5</v>
      </c>
      <c r="BA54" s="17">
        <v>-2</v>
      </c>
      <c r="BB54" s="17">
        <v>0.4</v>
      </c>
      <c r="BC54" s="17">
        <v>2</v>
      </c>
      <c r="BD54" s="17">
        <v>0.7</v>
      </c>
      <c r="BE54" s="17"/>
      <c r="BF54" s="17"/>
      <c r="BG54" s="17">
        <v>6.5</v>
      </c>
      <c r="BH54" s="17"/>
      <c r="BI54" s="17"/>
      <c r="BJ54" s="17">
        <v>-0.1</v>
      </c>
      <c r="BK54" s="17"/>
      <c r="BL54" s="17"/>
      <c r="BM54" s="17"/>
      <c r="BN54" s="17">
        <v>0</v>
      </c>
      <c r="BO54" s="17">
        <v>0</v>
      </c>
      <c r="BP54" s="17">
        <v>0</v>
      </c>
      <c r="BQ54" s="17">
        <v>0</v>
      </c>
      <c r="BR54" s="17">
        <v>0</v>
      </c>
      <c r="BS54" s="17">
        <v>0</v>
      </c>
      <c r="BT54" s="17">
        <v>0</v>
      </c>
      <c r="BU54" s="17"/>
      <c r="BV54" s="17"/>
      <c r="BW54" s="17"/>
      <c r="BX54" s="17">
        <v>0</v>
      </c>
      <c r="BY54" s="17"/>
      <c r="BZ54" s="17"/>
      <c r="CA54" s="17">
        <v>-0.4</v>
      </c>
      <c r="CB54" s="17">
        <v>32.799999999999997</v>
      </c>
      <c r="CC54" s="17">
        <v>37.6</v>
      </c>
      <c r="CD54" s="17">
        <v>9.9</v>
      </c>
      <c r="CE54" s="17">
        <v>10.4</v>
      </c>
      <c r="CF54" s="17">
        <v>-0.2</v>
      </c>
      <c r="CG54" s="17"/>
      <c r="CH54" s="17">
        <v>0</v>
      </c>
      <c r="CI54" s="17"/>
      <c r="CJ54" s="17">
        <v>27.6</v>
      </c>
      <c r="CK54" s="17">
        <v>24.7</v>
      </c>
      <c r="CL54" s="17">
        <v>-28.4</v>
      </c>
      <c r="CM54" s="17">
        <v>-19.399999999999999</v>
      </c>
      <c r="CN54" s="17"/>
      <c r="CO54" s="17"/>
      <c r="CP54" s="17"/>
      <c r="CQ54" s="17"/>
      <c r="CR54" s="17"/>
      <c r="CS54" s="17"/>
      <c r="CT54" s="17">
        <v>-1.3</v>
      </c>
      <c r="CU54" s="17">
        <v>0.1</v>
      </c>
      <c r="CV54" s="17">
        <v>1.2</v>
      </c>
      <c r="CW54" s="17"/>
      <c r="CX54" s="17">
        <v>-10.1</v>
      </c>
      <c r="CY54" s="17">
        <v>0</v>
      </c>
      <c r="CZ54" s="17">
        <v>0</v>
      </c>
      <c r="DA54" s="17"/>
      <c r="DB54" s="17">
        <v>0</v>
      </c>
      <c r="DC54" s="17">
        <v>-0.2</v>
      </c>
      <c r="DD54" s="17">
        <v>-0.8</v>
      </c>
      <c r="DE54" s="17">
        <v>0</v>
      </c>
      <c r="DF54" s="17"/>
      <c r="DG54" s="17">
        <v>0.2</v>
      </c>
      <c r="DH54" s="17">
        <v>1.5</v>
      </c>
      <c r="DI54" s="17">
        <v>0.1</v>
      </c>
      <c r="DJ54" s="17">
        <v>-1.1000000000000001</v>
      </c>
      <c r="DK54" s="17">
        <v>0.1</v>
      </c>
      <c r="DL54" s="17">
        <v>0.6</v>
      </c>
      <c r="DM54" s="17"/>
      <c r="DN54" s="17">
        <v>0</v>
      </c>
      <c r="DO54" s="17">
        <v>0</v>
      </c>
      <c r="DP54" s="17">
        <v>0</v>
      </c>
      <c r="DQ54" s="17">
        <v>0</v>
      </c>
      <c r="DR54" s="17">
        <v>0</v>
      </c>
      <c r="DS54" s="17">
        <v>0</v>
      </c>
      <c r="DT54" s="17">
        <v>0.3</v>
      </c>
      <c r="DU54" s="17">
        <v>0</v>
      </c>
      <c r="DV54" s="17">
        <v>0</v>
      </c>
      <c r="DW54" s="17"/>
      <c r="DX54" s="17">
        <v>-3.2</v>
      </c>
      <c r="DY54" s="17">
        <v>0.5</v>
      </c>
      <c r="DZ54" s="17">
        <v>2.7</v>
      </c>
      <c r="EA54" s="17">
        <v>2.7</v>
      </c>
      <c r="EB54" s="17">
        <v>1.3</v>
      </c>
      <c r="EC54" s="17"/>
      <c r="ED54" s="17"/>
      <c r="EE54" s="17">
        <v>0</v>
      </c>
      <c r="EF54" s="17">
        <v>0</v>
      </c>
      <c r="EG54" s="17">
        <v>0</v>
      </c>
      <c r="EH54" s="17">
        <v>0</v>
      </c>
      <c r="EI54" s="17">
        <v>0</v>
      </c>
      <c r="EJ54" s="17">
        <v>0</v>
      </c>
      <c r="EK54" s="17">
        <v>2.7</v>
      </c>
      <c r="EL54" s="17">
        <v>-0.1</v>
      </c>
      <c r="EM54" s="17">
        <v>1.3</v>
      </c>
      <c r="EN54" s="17">
        <v>0.2</v>
      </c>
      <c r="EO54" s="17">
        <v>0.2</v>
      </c>
      <c r="EP54" s="17">
        <v>0.2</v>
      </c>
      <c r="EQ54" s="17">
        <v>0</v>
      </c>
      <c r="ER54" s="17">
        <v>0</v>
      </c>
      <c r="ES54" s="17">
        <v>0</v>
      </c>
      <c r="ET54" s="17">
        <v>0</v>
      </c>
      <c r="EU54" s="17">
        <v>-0.2</v>
      </c>
      <c r="EV54" s="17">
        <v>-9.6</v>
      </c>
      <c r="EW54" s="17">
        <v>-2.2000000000000002</v>
      </c>
      <c r="EX54" s="17">
        <v>0</v>
      </c>
      <c r="EY54" s="17">
        <v>1.9</v>
      </c>
      <c r="EZ54" s="17">
        <v>0.6</v>
      </c>
      <c r="FA54" s="17">
        <v>0.5</v>
      </c>
      <c r="FB54" s="17">
        <v>0.4</v>
      </c>
      <c r="FC54" s="17">
        <v>0</v>
      </c>
      <c r="FD54" s="17">
        <v>0.4</v>
      </c>
      <c r="FE54" s="17">
        <v>1.6</v>
      </c>
      <c r="FF54" s="17">
        <v>0</v>
      </c>
      <c r="FG54" s="17"/>
      <c r="FH54" s="17"/>
      <c r="FI54" s="17">
        <v>4.5999999999999996</v>
      </c>
      <c r="FJ54" s="17">
        <v>0</v>
      </c>
      <c r="FK54" s="17">
        <v>0</v>
      </c>
      <c r="FL54" s="17">
        <v>0</v>
      </c>
      <c r="FM54" s="17">
        <v>12.12</v>
      </c>
      <c r="FN54" s="17">
        <v>410.82</v>
      </c>
      <c r="FO54" s="15"/>
      <c r="FP54" s="17">
        <v>2.7</v>
      </c>
      <c r="FQ54" s="17">
        <v>-0.6</v>
      </c>
      <c r="FR54" s="17">
        <v>2.2565</v>
      </c>
      <c r="FS54" s="17">
        <v>1.4</v>
      </c>
      <c r="FT54" s="17">
        <v>0.34423999999999999</v>
      </c>
      <c r="FU54" s="17"/>
      <c r="FV54" s="17">
        <v>-1.3</v>
      </c>
      <c r="FW54" s="17">
        <v>1</v>
      </c>
      <c r="FX54" s="17">
        <v>5.8007400000000002</v>
      </c>
    </row>
    <row r="55" spans="1:180" ht="24" customHeight="1" x14ac:dyDescent="0.3">
      <c r="A55" s="16" t="s">
        <v>57</v>
      </c>
      <c r="B55" s="16" t="s">
        <v>773</v>
      </c>
      <c r="C55" s="17">
        <v>45.3</v>
      </c>
      <c r="D55" s="17">
        <v>35.799999999999997</v>
      </c>
      <c r="E55" s="17">
        <v>12.6</v>
      </c>
      <c r="F55" s="17"/>
      <c r="G55" s="17"/>
      <c r="H55" s="17">
        <v>-8.6999999999999993</v>
      </c>
      <c r="I55" s="17">
        <v>28.3</v>
      </c>
      <c r="J55" s="17"/>
      <c r="K55" s="17"/>
      <c r="L55" s="17">
        <v>4.3</v>
      </c>
      <c r="M55" s="17">
        <v>16.100000000000001</v>
      </c>
      <c r="N55" s="17">
        <v>18.899999999999999</v>
      </c>
      <c r="O55" s="17"/>
      <c r="P55" s="17">
        <v>20.8</v>
      </c>
      <c r="Q55" s="17"/>
      <c r="R55" s="17">
        <v>61.3</v>
      </c>
      <c r="S55" s="17">
        <v>0.2</v>
      </c>
      <c r="T55" s="17">
        <v>0</v>
      </c>
      <c r="U55" s="17"/>
      <c r="V55" s="17"/>
      <c r="W55" s="17"/>
      <c r="X55" s="17">
        <v>3.2</v>
      </c>
      <c r="Y55" s="17">
        <v>0.7</v>
      </c>
      <c r="Z55" s="17">
        <v>0.8</v>
      </c>
      <c r="AA55" s="17">
        <v>3</v>
      </c>
      <c r="AB55" s="17">
        <v>-3.5</v>
      </c>
      <c r="AC55" s="17">
        <v>4.8</v>
      </c>
      <c r="AD55" s="17">
        <v>6.9</v>
      </c>
      <c r="AE55" s="17"/>
      <c r="AF55" s="17"/>
      <c r="AG55" s="17"/>
      <c r="AH55" s="17"/>
      <c r="AI55" s="17">
        <v>6.4</v>
      </c>
      <c r="AJ55" s="17">
        <v>0</v>
      </c>
      <c r="AK55" s="17"/>
      <c r="AL55" s="17"/>
      <c r="AM55" s="17"/>
      <c r="AN55" s="17">
        <v>0</v>
      </c>
      <c r="AO55" s="17">
        <v>0</v>
      </c>
      <c r="AP55" s="17">
        <v>8.1999999999999993</v>
      </c>
      <c r="AQ55" s="17">
        <v>27.2</v>
      </c>
      <c r="AR55" s="17">
        <v>5.7</v>
      </c>
      <c r="AS55" s="17">
        <v>-0.1</v>
      </c>
      <c r="AT55" s="17">
        <v>0</v>
      </c>
      <c r="AU55" s="17">
        <v>1.8</v>
      </c>
      <c r="AV55" s="17">
        <v>43.5</v>
      </c>
      <c r="AW55" s="17">
        <v>-4.2</v>
      </c>
      <c r="AX55" s="17">
        <v>-40.1</v>
      </c>
      <c r="AY55" s="17">
        <v>10.3</v>
      </c>
      <c r="AZ55" s="17">
        <v>5.5</v>
      </c>
      <c r="BA55" s="17">
        <v>-1.9</v>
      </c>
      <c r="BB55" s="17">
        <v>0.4</v>
      </c>
      <c r="BC55" s="17">
        <v>2.1</v>
      </c>
      <c r="BD55" s="17">
        <v>3.7</v>
      </c>
      <c r="BE55" s="17"/>
      <c r="BF55" s="17"/>
      <c r="BG55" s="17">
        <v>11.9</v>
      </c>
      <c r="BH55" s="17"/>
      <c r="BI55" s="17"/>
      <c r="BJ55" s="17">
        <v>2.9</v>
      </c>
      <c r="BK55" s="17"/>
      <c r="BL55" s="17"/>
      <c r="BM55" s="17"/>
      <c r="BN55" s="17">
        <v>0</v>
      </c>
      <c r="BO55" s="17">
        <v>0</v>
      </c>
      <c r="BP55" s="17">
        <v>0</v>
      </c>
      <c r="BQ55" s="17">
        <v>0</v>
      </c>
      <c r="BR55" s="17">
        <v>0</v>
      </c>
      <c r="BS55" s="17">
        <v>0</v>
      </c>
      <c r="BT55" s="17">
        <v>0</v>
      </c>
      <c r="BU55" s="17"/>
      <c r="BV55" s="17"/>
      <c r="BW55" s="17"/>
      <c r="BX55" s="17">
        <v>0</v>
      </c>
      <c r="BY55" s="17"/>
      <c r="BZ55" s="17"/>
      <c r="CA55" s="17">
        <v>-0.4</v>
      </c>
      <c r="CB55" s="17">
        <v>30.9</v>
      </c>
      <c r="CC55" s="17">
        <v>37.5</v>
      </c>
      <c r="CD55" s="17">
        <v>9.1999999999999993</v>
      </c>
      <c r="CE55" s="17">
        <v>9.6999999999999993</v>
      </c>
      <c r="CF55" s="17">
        <v>-0.2</v>
      </c>
      <c r="CG55" s="17"/>
      <c r="CH55" s="17">
        <v>0</v>
      </c>
      <c r="CI55" s="17"/>
      <c r="CJ55" s="17">
        <v>42.2</v>
      </c>
      <c r="CK55" s="17">
        <v>39.4</v>
      </c>
      <c r="CL55" s="17">
        <v>-7.5</v>
      </c>
      <c r="CM55" s="17">
        <v>-1.8</v>
      </c>
      <c r="CN55" s="17"/>
      <c r="CO55" s="17"/>
      <c r="CP55" s="17"/>
      <c r="CQ55" s="17"/>
      <c r="CR55" s="17"/>
      <c r="CS55" s="17"/>
      <c r="CT55" s="17">
        <v>-1.2</v>
      </c>
      <c r="CU55" s="17">
        <v>0.2</v>
      </c>
      <c r="CV55" s="17">
        <v>1.2</v>
      </c>
      <c r="CW55" s="17"/>
      <c r="CX55" s="17">
        <v>-9.4</v>
      </c>
      <c r="CY55" s="17">
        <v>0</v>
      </c>
      <c r="CZ55" s="17">
        <v>0</v>
      </c>
      <c r="DA55" s="17"/>
      <c r="DB55" s="17">
        <v>0.1</v>
      </c>
      <c r="DC55" s="17">
        <v>0</v>
      </c>
      <c r="DD55" s="17">
        <v>-0.8</v>
      </c>
      <c r="DE55" s="17">
        <v>0</v>
      </c>
      <c r="DF55" s="17"/>
      <c r="DG55" s="17">
        <v>0.2</v>
      </c>
      <c r="DH55" s="17">
        <v>1.6</v>
      </c>
      <c r="DI55" s="17">
        <v>0.2</v>
      </c>
      <c r="DJ55" s="17">
        <v>-0.1</v>
      </c>
      <c r="DK55" s="17">
        <v>0.1</v>
      </c>
      <c r="DL55" s="17">
        <v>0.6</v>
      </c>
      <c r="DM55" s="17"/>
      <c r="DN55" s="17">
        <v>0</v>
      </c>
      <c r="DO55" s="17">
        <v>0</v>
      </c>
      <c r="DP55" s="17">
        <v>0</v>
      </c>
      <c r="DQ55" s="17">
        <v>0</v>
      </c>
      <c r="DR55" s="17">
        <v>0</v>
      </c>
      <c r="DS55" s="17">
        <v>0.1</v>
      </c>
      <c r="DT55" s="17">
        <v>0.4</v>
      </c>
      <c r="DU55" s="17">
        <v>0.2</v>
      </c>
      <c r="DV55" s="17">
        <v>0</v>
      </c>
      <c r="DW55" s="17"/>
      <c r="DX55" s="17">
        <v>-3.1</v>
      </c>
      <c r="DY55" s="17">
        <v>0.7</v>
      </c>
      <c r="DZ55" s="17">
        <v>2.8</v>
      </c>
      <c r="EA55" s="17">
        <v>2.7</v>
      </c>
      <c r="EB55" s="17">
        <v>1.4</v>
      </c>
      <c r="EC55" s="17"/>
      <c r="ED55" s="17"/>
      <c r="EE55" s="17">
        <v>0</v>
      </c>
      <c r="EF55" s="17">
        <v>0</v>
      </c>
      <c r="EG55" s="17">
        <v>0</v>
      </c>
      <c r="EH55" s="17">
        <v>0</v>
      </c>
      <c r="EI55" s="17">
        <v>0</v>
      </c>
      <c r="EJ55" s="17">
        <v>0</v>
      </c>
      <c r="EK55" s="17">
        <v>2.7</v>
      </c>
      <c r="EL55" s="17">
        <v>-0.1</v>
      </c>
      <c r="EM55" s="17">
        <v>1.3</v>
      </c>
      <c r="EN55" s="17">
        <v>0.2</v>
      </c>
      <c r="EO55" s="17">
        <v>0.2</v>
      </c>
      <c r="EP55" s="17">
        <v>0.2</v>
      </c>
      <c r="EQ55" s="17">
        <v>0</v>
      </c>
      <c r="ER55" s="17">
        <v>0</v>
      </c>
      <c r="ES55" s="17">
        <v>0</v>
      </c>
      <c r="ET55" s="17">
        <v>0</v>
      </c>
      <c r="EU55" s="17">
        <v>-0.2</v>
      </c>
      <c r="EV55" s="17">
        <v>-10.5</v>
      </c>
      <c r="EW55" s="17">
        <v>-0.9</v>
      </c>
      <c r="EX55" s="17">
        <v>0</v>
      </c>
      <c r="EY55" s="17">
        <v>1.9</v>
      </c>
      <c r="EZ55" s="17">
        <v>0.6</v>
      </c>
      <c r="FA55" s="17">
        <v>0.5</v>
      </c>
      <c r="FB55" s="17">
        <v>0.4</v>
      </c>
      <c r="FC55" s="17">
        <v>0</v>
      </c>
      <c r="FD55" s="17">
        <v>0.4</v>
      </c>
      <c r="FE55" s="17">
        <v>1.6</v>
      </c>
      <c r="FF55" s="17">
        <v>0</v>
      </c>
      <c r="FG55" s="17"/>
      <c r="FH55" s="17"/>
      <c r="FI55" s="17">
        <v>3.7</v>
      </c>
      <c r="FJ55" s="17">
        <v>0</v>
      </c>
      <c r="FK55" s="17">
        <v>0</v>
      </c>
      <c r="FL55" s="17">
        <v>0</v>
      </c>
      <c r="FM55" s="17">
        <v>12.35</v>
      </c>
      <c r="FN55" s="17">
        <v>505.35</v>
      </c>
      <c r="FO55" s="15"/>
      <c r="FP55" s="17">
        <v>2.7</v>
      </c>
      <c r="FQ55" s="17">
        <v>-0.51800000000000002</v>
      </c>
      <c r="FR55" s="17">
        <v>2.3239999999999998</v>
      </c>
      <c r="FS55" s="17">
        <v>1.5</v>
      </c>
      <c r="FT55" s="17">
        <v>0.37123</v>
      </c>
      <c r="FU55" s="17"/>
      <c r="FV55" s="17">
        <v>-1.1000000000000001</v>
      </c>
      <c r="FW55" s="17">
        <v>0.8</v>
      </c>
      <c r="FX55" s="17">
        <v>6.0772300000000001</v>
      </c>
    </row>
    <row r="56" spans="1:180" ht="24" customHeight="1" x14ac:dyDescent="0.3">
      <c r="A56" s="16" t="s">
        <v>57</v>
      </c>
      <c r="B56" s="16" t="s">
        <v>774</v>
      </c>
      <c r="C56" s="17">
        <v>45.9</v>
      </c>
      <c r="D56" s="17">
        <v>8.8000000000000007</v>
      </c>
      <c r="E56" s="17">
        <v>8</v>
      </c>
      <c r="F56" s="17"/>
      <c r="G56" s="17"/>
      <c r="H56" s="17">
        <v>-11.2</v>
      </c>
      <c r="I56" s="17">
        <v>20.9</v>
      </c>
      <c r="J56" s="17"/>
      <c r="K56" s="17"/>
      <c r="L56" s="17">
        <v>-2.5</v>
      </c>
      <c r="M56" s="17">
        <v>8.3000000000000007</v>
      </c>
      <c r="N56" s="17">
        <v>11.8</v>
      </c>
      <c r="O56" s="17"/>
      <c r="P56" s="17">
        <v>16.600000000000001</v>
      </c>
      <c r="Q56" s="17"/>
      <c r="R56" s="17">
        <v>40.200000000000003</v>
      </c>
      <c r="S56" s="17">
        <v>0.2</v>
      </c>
      <c r="T56" s="17">
        <v>0</v>
      </c>
      <c r="U56" s="17"/>
      <c r="V56" s="17"/>
      <c r="W56" s="17"/>
      <c r="X56" s="17">
        <v>-2.2000000000000002</v>
      </c>
      <c r="Y56" s="17">
        <v>0.3</v>
      </c>
      <c r="Z56" s="17">
        <v>0.5</v>
      </c>
      <c r="AA56" s="17">
        <v>2.8</v>
      </c>
      <c r="AB56" s="17">
        <v>0</v>
      </c>
      <c r="AC56" s="17">
        <v>0</v>
      </c>
      <c r="AD56" s="17">
        <v>0</v>
      </c>
      <c r="AE56" s="17"/>
      <c r="AF56" s="17"/>
      <c r="AG56" s="17"/>
      <c r="AH56" s="17"/>
      <c r="AI56" s="17">
        <v>5.5</v>
      </c>
      <c r="AJ56" s="17">
        <v>0</v>
      </c>
      <c r="AK56" s="17"/>
      <c r="AL56" s="17"/>
      <c r="AM56" s="17"/>
      <c r="AN56" s="17">
        <v>0</v>
      </c>
      <c r="AO56" s="17">
        <v>0</v>
      </c>
      <c r="AP56" s="17">
        <v>7.7</v>
      </c>
      <c r="AQ56" s="17">
        <v>26.7</v>
      </c>
      <c r="AR56" s="17">
        <v>6.2</v>
      </c>
      <c r="AS56" s="17">
        <v>-0.5</v>
      </c>
      <c r="AT56" s="17">
        <v>0</v>
      </c>
      <c r="AU56" s="17">
        <v>1.4</v>
      </c>
      <c r="AV56" s="17">
        <v>38.1</v>
      </c>
      <c r="AW56" s="17">
        <v>-9.4</v>
      </c>
      <c r="AX56" s="17">
        <v>-45.2</v>
      </c>
      <c r="AY56" s="17">
        <v>9.4</v>
      </c>
      <c r="AZ56" s="17">
        <v>5</v>
      </c>
      <c r="BA56" s="17">
        <v>-2.9</v>
      </c>
      <c r="BB56" s="17">
        <v>0.4</v>
      </c>
      <c r="BC56" s="17">
        <v>2</v>
      </c>
      <c r="BD56" s="17">
        <v>5.3</v>
      </c>
      <c r="BE56" s="17"/>
      <c r="BF56" s="17"/>
      <c r="BG56" s="17">
        <v>6.8</v>
      </c>
      <c r="BH56" s="17"/>
      <c r="BI56" s="17"/>
      <c r="BJ56" s="17">
        <v>2.2999999999999998</v>
      </c>
      <c r="BK56" s="17"/>
      <c r="BL56" s="17"/>
      <c r="BM56" s="17"/>
      <c r="BN56" s="17">
        <v>0</v>
      </c>
      <c r="BO56" s="17">
        <v>0</v>
      </c>
      <c r="BP56" s="17">
        <v>0</v>
      </c>
      <c r="BQ56" s="17">
        <v>0</v>
      </c>
      <c r="BR56" s="17">
        <v>0</v>
      </c>
      <c r="BS56" s="17">
        <v>0</v>
      </c>
      <c r="BT56" s="17">
        <v>0</v>
      </c>
      <c r="BU56" s="17"/>
      <c r="BV56" s="17"/>
      <c r="BW56" s="17"/>
      <c r="BX56" s="17">
        <v>0</v>
      </c>
      <c r="BY56" s="17"/>
      <c r="BZ56" s="17"/>
      <c r="CA56" s="17">
        <v>-0.4</v>
      </c>
      <c r="CB56" s="17">
        <v>32.6</v>
      </c>
      <c r="CC56" s="17">
        <v>38</v>
      </c>
      <c r="CD56" s="17">
        <v>9.1</v>
      </c>
      <c r="CE56" s="17">
        <v>9.1</v>
      </c>
      <c r="CF56" s="17">
        <v>-0.1</v>
      </c>
      <c r="CG56" s="17"/>
      <c r="CH56" s="17">
        <v>0</v>
      </c>
      <c r="CI56" s="17"/>
      <c r="CJ56" s="17">
        <v>35.6</v>
      </c>
      <c r="CK56" s="17">
        <v>32.799999999999997</v>
      </c>
      <c r="CL56" s="17">
        <v>-16.5</v>
      </c>
      <c r="CM56" s="17">
        <v>-11.6</v>
      </c>
      <c r="CN56" s="17"/>
      <c r="CO56" s="17"/>
      <c r="CP56" s="17"/>
      <c r="CQ56" s="17"/>
      <c r="CR56" s="17"/>
      <c r="CS56" s="17"/>
      <c r="CT56" s="17">
        <v>-1.3</v>
      </c>
      <c r="CU56" s="17">
        <v>0.2</v>
      </c>
      <c r="CV56" s="17">
        <v>1.2</v>
      </c>
      <c r="CW56" s="17"/>
      <c r="CX56" s="17">
        <v>-9.1</v>
      </c>
      <c r="CY56" s="17">
        <v>0</v>
      </c>
      <c r="CZ56" s="17">
        <v>0</v>
      </c>
      <c r="DA56" s="17"/>
      <c r="DB56" s="17">
        <v>0</v>
      </c>
      <c r="DC56" s="17">
        <v>-0.1</v>
      </c>
      <c r="DD56" s="17">
        <v>-1</v>
      </c>
      <c r="DE56" s="17">
        <v>0</v>
      </c>
      <c r="DF56" s="17"/>
      <c r="DG56" s="17">
        <v>0.2</v>
      </c>
      <c r="DH56" s="17">
        <v>1.5</v>
      </c>
      <c r="DI56" s="17">
        <v>0.2</v>
      </c>
      <c r="DJ56" s="17">
        <v>-1</v>
      </c>
      <c r="DK56" s="17">
        <v>0.1</v>
      </c>
      <c r="DL56" s="17">
        <v>0.6</v>
      </c>
      <c r="DM56" s="17"/>
      <c r="DN56" s="17">
        <v>0</v>
      </c>
      <c r="DO56" s="17">
        <v>0</v>
      </c>
      <c r="DP56" s="17">
        <v>0</v>
      </c>
      <c r="DQ56" s="17">
        <v>0</v>
      </c>
      <c r="DR56" s="17">
        <v>0</v>
      </c>
      <c r="DS56" s="17">
        <v>0</v>
      </c>
      <c r="DT56" s="17">
        <v>0.4</v>
      </c>
      <c r="DU56" s="17">
        <v>0.1</v>
      </c>
      <c r="DV56" s="17">
        <v>0</v>
      </c>
      <c r="DW56" s="17"/>
      <c r="DX56" s="17">
        <v>-3.2</v>
      </c>
      <c r="DY56" s="17">
        <v>0.4</v>
      </c>
      <c r="DZ56" s="17">
        <v>2.9</v>
      </c>
      <c r="EA56" s="17">
        <v>2.6</v>
      </c>
      <c r="EB56" s="17">
        <v>1.7</v>
      </c>
      <c r="EC56" s="17"/>
      <c r="ED56" s="17"/>
      <c r="EE56" s="17">
        <v>0</v>
      </c>
      <c r="EF56" s="17">
        <v>0</v>
      </c>
      <c r="EG56" s="17">
        <v>0</v>
      </c>
      <c r="EH56" s="17">
        <v>0</v>
      </c>
      <c r="EI56" s="17">
        <v>0</v>
      </c>
      <c r="EJ56" s="17">
        <v>0</v>
      </c>
      <c r="EK56" s="17">
        <v>2.7</v>
      </c>
      <c r="EL56" s="17">
        <v>-0.1</v>
      </c>
      <c r="EM56" s="17">
        <v>1.3</v>
      </c>
      <c r="EN56" s="17">
        <v>0.2</v>
      </c>
      <c r="EO56" s="17">
        <v>0.2</v>
      </c>
      <c r="EP56" s="17">
        <v>0.2</v>
      </c>
      <c r="EQ56" s="17">
        <v>0</v>
      </c>
      <c r="ER56" s="17">
        <v>0</v>
      </c>
      <c r="ES56" s="17">
        <v>0</v>
      </c>
      <c r="ET56" s="17">
        <v>0</v>
      </c>
      <c r="EU56" s="17">
        <v>-0.2</v>
      </c>
      <c r="EV56" s="17">
        <v>-13.4</v>
      </c>
      <c r="EW56" s="17">
        <v>-0.3</v>
      </c>
      <c r="EX56" s="17">
        <v>0</v>
      </c>
      <c r="EY56" s="17">
        <v>1.9</v>
      </c>
      <c r="EZ56" s="17">
        <v>0.6</v>
      </c>
      <c r="FA56" s="17">
        <v>0.5</v>
      </c>
      <c r="FB56" s="17">
        <v>0.4</v>
      </c>
      <c r="FC56" s="17">
        <v>0</v>
      </c>
      <c r="FD56" s="17">
        <v>0.4</v>
      </c>
      <c r="FE56" s="17">
        <v>2</v>
      </c>
      <c r="FF56" s="17">
        <v>0</v>
      </c>
      <c r="FG56" s="17"/>
      <c r="FH56" s="17"/>
      <c r="FI56" s="17">
        <v>4</v>
      </c>
      <c r="FJ56" s="17">
        <v>0.7</v>
      </c>
      <c r="FK56" s="17">
        <v>0</v>
      </c>
      <c r="FL56" s="17">
        <v>0</v>
      </c>
      <c r="FM56" s="17">
        <v>11.87</v>
      </c>
      <c r="FN56" s="17">
        <v>345.17</v>
      </c>
      <c r="FO56" s="15"/>
      <c r="FP56" s="17">
        <v>2.5</v>
      </c>
      <c r="FQ56" s="17">
        <v>-0.84199999999999997</v>
      </c>
      <c r="FR56" s="17">
        <v>2.1920000000000002</v>
      </c>
      <c r="FS56" s="17">
        <v>1.6</v>
      </c>
      <c r="FT56" s="17">
        <v>0.35128999999999999</v>
      </c>
      <c r="FU56" s="17"/>
      <c r="FV56" s="17">
        <v>-0.9</v>
      </c>
      <c r="FW56" s="17">
        <v>0.5</v>
      </c>
      <c r="FX56" s="17">
        <v>5.4012900000000004</v>
      </c>
    </row>
    <row r="57" spans="1:180" ht="24" customHeight="1" x14ac:dyDescent="0.3">
      <c r="A57" s="16" t="s">
        <v>57</v>
      </c>
      <c r="B57" s="16" t="s">
        <v>775</v>
      </c>
      <c r="C57" s="17">
        <v>44.7</v>
      </c>
      <c r="D57" s="17">
        <v>-12.7</v>
      </c>
      <c r="E57" s="17">
        <v>3.9</v>
      </c>
      <c r="F57" s="17"/>
      <c r="G57" s="17"/>
      <c r="H57" s="17">
        <v>-13.2</v>
      </c>
      <c r="I57" s="17">
        <v>10.4</v>
      </c>
      <c r="J57" s="17"/>
      <c r="K57" s="17"/>
      <c r="L57" s="17">
        <v>-5.5</v>
      </c>
      <c r="M57" s="17">
        <v>1.8</v>
      </c>
      <c r="N57" s="17">
        <v>3.4</v>
      </c>
      <c r="O57" s="17"/>
      <c r="P57" s="17">
        <v>13.2</v>
      </c>
      <c r="Q57" s="17"/>
      <c r="R57" s="17">
        <v>13.8</v>
      </c>
      <c r="S57" s="17">
        <v>0.1</v>
      </c>
      <c r="T57" s="17">
        <v>0</v>
      </c>
      <c r="U57" s="17"/>
      <c r="V57" s="17"/>
      <c r="W57" s="17"/>
      <c r="X57" s="17">
        <v>-7</v>
      </c>
      <c r="Y57" s="17">
        <v>-0.5</v>
      </c>
      <c r="Z57" s="17">
        <v>-0.2</v>
      </c>
      <c r="AA57" s="17">
        <v>2.9</v>
      </c>
      <c r="AB57" s="17">
        <v>0</v>
      </c>
      <c r="AC57" s="17">
        <v>0</v>
      </c>
      <c r="AD57" s="17">
        <v>0</v>
      </c>
      <c r="AE57" s="17"/>
      <c r="AF57" s="17"/>
      <c r="AG57" s="17"/>
      <c r="AH57" s="17"/>
      <c r="AI57" s="17">
        <v>3.4</v>
      </c>
      <c r="AJ57" s="17">
        <v>0</v>
      </c>
      <c r="AK57" s="17"/>
      <c r="AL57" s="17"/>
      <c r="AM57" s="17"/>
      <c r="AN57" s="17">
        <v>0</v>
      </c>
      <c r="AO57" s="17">
        <v>0</v>
      </c>
      <c r="AP57" s="17">
        <v>7.5</v>
      </c>
      <c r="AQ57" s="17">
        <v>28.2</v>
      </c>
      <c r="AR57" s="17">
        <v>5.9</v>
      </c>
      <c r="AS57" s="17">
        <v>-0.6</v>
      </c>
      <c r="AT57" s="17">
        <v>0</v>
      </c>
      <c r="AU57" s="17">
        <v>1.8</v>
      </c>
      <c r="AV57" s="17">
        <v>30.9</v>
      </c>
      <c r="AW57" s="17">
        <v>-16.399999999999999</v>
      </c>
      <c r="AX57" s="17">
        <v>-47.1</v>
      </c>
      <c r="AY57" s="17">
        <v>7.2</v>
      </c>
      <c r="AZ57" s="17">
        <v>4.2</v>
      </c>
      <c r="BA57" s="17">
        <v>-4.2</v>
      </c>
      <c r="BB57" s="17">
        <v>0.4</v>
      </c>
      <c r="BC57" s="17">
        <v>2</v>
      </c>
      <c r="BD57" s="17">
        <v>0.1</v>
      </c>
      <c r="BE57" s="17"/>
      <c r="BF57" s="17"/>
      <c r="BG57" s="17">
        <v>4.7</v>
      </c>
      <c r="BH57" s="17"/>
      <c r="BI57" s="17"/>
      <c r="BJ57" s="17">
        <v>1.1000000000000001</v>
      </c>
      <c r="BK57" s="17"/>
      <c r="BL57" s="17"/>
      <c r="BM57" s="17"/>
      <c r="BN57" s="17">
        <v>0</v>
      </c>
      <c r="BO57" s="17">
        <v>0</v>
      </c>
      <c r="BP57" s="17">
        <v>0</v>
      </c>
      <c r="BQ57" s="17">
        <v>0</v>
      </c>
      <c r="BR57" s="17">
        <v>0</v>
      </c>
      <c r="BS57" s="17">
        <v>0</v>
      </c>
      <c r="BT57" s="17">
        <v>0</v>
      </c>
      <c r="BU57" s="17"/>
      <c r="BV57" s="17"/>
      <c r="BW57" s="17"/>
      <c r="BX57" s="17">
        <v>0</v>
      </c>
      <c r="BY57" s="17"/>
      <c r="BZ57" s="17"/>
      <c r="CA57" s="17">
        <v>-0.4</v>
      </c>
      <c r="CB57" s="17">
        <v>31.8</v>
      </c>
      <c r="CC57" s="17">
        <v>20.3</v>
      </c>
      <c r="CD57" s="17">
        <v>2.9</v>
      </c>
      <c r="CE57" s="17">
        <v>0.6</v>
      </c>
      <c r="CF57" s="17">
        <v>0.1</v>
      </c>
      <c r="CG57" s="17"/>
      <c r="CH57" s="17">
        <v>0</v>
      </c>
      <c r="CI57" s="17"/>
      <c r="CJ57" s="17">
        <v>30.9</v>
      </c>
      <c r="CK57" s="17">
        <v>28.2</v>
      </c>
      <c r="CL57" s="17">
        <v>-23.5</v>
      </c>
      <c r="CM57" s="17">
        <v>-19.2</v>
      </c>
      <c r="CN57" s="17"/>
      <c r="CO57" s="17"/>
      <c r="CP57" s="17"/>
      <c r="CQ57" s="17"/>
      <c r="CR57" s="17"/>
      <c r="CS57" s="17"/>
      <c r="CT57" s="17">
        <v>-1.2</v>
      </c>
      <c r="CU57" s="17">
        <v>0.2</v>
      </c>
      <c r="CV57" s="17">
        <v>1.4</v>
      </c>
      <c r="CW57" s="17"/>
      <c r="CX57" s="17">
        <v>-9.8000000000000007</v>
      </c>
      <c r="CY57" s="17">
        <v>0</v>
      </c>
      <c r="CZ57" s="17">
        <v>0</v>
      </c>
      <c r="DA57" s="17"/>
      <c r="DB57" s="17">
        <v>0.1</v>
      </c>
      <c r="DC57" s="17">
        <v>-0.1</v>
      </c>
      <c r="DD57" s="17">
        <v>-0.8</v>
      </c>
      <c r="DE57" s="17">
        <v>0</v>
      </c>
      <c r="DF57" s="17"/>
      <c r="DG57" s="17">
        <v>0.2</v>
      </c>
      <c r="DH57" s="17">
        <v>1.5</v>
      </c>
      <c r="DI57" s="17">
        <v>0.2</v>
      </c>
      <c r="DJ57" s="17">
        <v>-1.3</v>
      </c>
      <c r="DK57" s="17">
        <v>0.1</v>
      </c>
      <c r="DL57" s="17">
        <v>0.5</v>
      </c>
      <c r="DM57" s="17"/>
      <c r="DN57" s="17">
        <v>0</v>
      </c>
      <c r="DO57" s="17">
        <v>0</v>
      </c>
      <c r="DP57" s="17">
        <v>0</v>
      </c>
      <c r="DQ57" s="17">
        <v>0</v>
      </c>
      <c r="DR57" s="17">
        <v>0</v>
      </c>
      <c r="DS57" s="17">
        <v>0.1</v>
      </c>
      <c r="DT57" s="17">
        <v>0.3</v>
      </c>
      <c r="DU57" s="17">
        <v>0.1</v>
      </c>
      <c r="DV57" s="17">
        <v>0</v>
      </c>
      <c r="DW57" s="17"/>
      <c r="DX57" s="17">
        <v>-3.4</v>
      </c>
      <c r="DY57" s="17">
        <v>0.2</v>
      </c>
      <c r="DZ57" s="17">
        <v>2.9</v>
      </c>
      <c r="EA57" s="17">
        <v>2.6</v>
      </c>
      <c r="EB57" s="17">
        <v>1.5</v>
      </c>
      <c r="EC57" s="17"/>
      <c r="ED57" s="17"/>
      <c r="EE57" s="17">
        <v>0</v>
      </c>
      <c r="EF57" s="17">
        <v>0</v>
      </c>
      <c r="EG57" s="17">
        <v>0</v>
      </c>
      <c r="EH57" s="17">
        <v>0</v>
      </c>
      <c r="EI57" s="17">
        <v>0</v>
      </c>
      <c r="EJ57" s="17">
        <v>0</v>
      </c>
      <c r="EK57" s="17">
        <v>2.7</v>
      </c>
      <c r="EL57" s="17">
        <v>-0.1</v>
      </c>
      <c r="EM57" s="17">
        <v>1.4</v>
      </c>
      <c r="EN57" s="17">
        <v>0.2</v>
      </c>
      <c r="EO57" s="17">
        <v>0.2</v>
      </c>
      <c r="EP57" s="17">
        <v>0.2</v>
      </c>
      <c r="EQ57" s="17">
        <v>0</v>
      </c>
      <c r="ER57" s="17">
        <v>0</v>
      </c>
      <c r="ES57" s="17">
        <v>0</v>
      </c>
      <c r="ET57" s="17">
        <v>0</v>
      </c>
      <c r="EU57" s="17">
        <v>-0.2</v>
      </c>
      <c r="EV57" s="17">
        <v>-17.3</v>
      </c>
      <c r="EW57" s="17">
        <v>0.3</v>
      </c>
      <c r="EX57" s="17">
        <v>0</v>
      </c>
      <c r="EY57" s="17">
        <v>1.9</v>
      </c>
      <c r="EZ57" s="17">
        <v>0.7</v>
      </c>
      <c r="FA57" s="17">
        <v>0.5</v>
      </c>
      <c r="FB57" s="17">
        <v>0.4</v>
      </c>
      <c r="FC57" s="17">
        <v>0</v>
      </c>
      <c r="FD57" s="17">
        <v>0.4</v>
      </c>
      <c r="FE57" s="17">
        <v>1.8</v>
      </c>
      <c r="FF57" s="17">
        <v>0</v>
      </c>
      <c r="FG57" s="17"/>
      <c r="FH57" s="17"/>
      <c r="FI57" s="17">
        <v>3.6</v>
      </c>
      <c r="FJ57" s="17">
        <v>0.5</v>
      </c>
      <c r="FK57" s="17">
        <v>0</v>
      </c>
      <c r="FL57" s="17">
        <v>0</v>
      </c>
      <c r="FM57" s="17">
        <v>11.58</v>
      </c>
      <c r="FN57" s="17">
        <v>159.97999999999999</v>
      </c>
      <c r="FO57" s="15"/>
      <c r="FP57" s="17">
        <v>2.6</v>
      </c>
      <c r="FQ57" s="17">
        <v>-0.34399999999999997</v>
      </c>
      <c r="FR57" s="17">
        <v>2.9885000000000002</v>
      </c>
      <c r="FS57" s="17">
        <v>1.7</v>
      </c>
      <c r="FT57" s="17">
        <v>0.35102</v>
      </c>
      <c r="FU57" s="17"/>
      <c r="FV57" s="17">
        <v>-1.1000000000000001</v>
      </c>
      <c r="FW57" s="17">
        <v>0.5</v>
      </c>
      <c r="FX57" s="17">
        <v>6.6955200000000001</v>
      </c>
    </row>
    <row r="58" spans="1:180" ht="24" customHeight="1" x14ac:dyDescent="0.3">
      <c r="A58" s="18" t="s">
        <v>776</v>
      </c>
      <c r="B58" s="18" t="s">
        <v>58</v>
      </c>
      <c r="C58" s="19">
        <v>47.7</v>
      </c>
      <c r="D58" s="19">
        <v>-10.5</v>
      </c>
      <c r="E58" s="19">
        <v>4.4000000000000004</v>
      </c>
      <c r="F58" s="19"/>
      <c r="G58" s="19"/>
      <c r="H58" s="19">
        <v>-13.8</v>
      </c>
      <c r="I58" s="19">
        <v>16.8</v>
      </c>
      <c r="J58" s="19"/>
      <c r="K58" s="19"/>
      <c r="L58" s="19">
        <v>-9.5</v>
      </c>
      <c r="M58" s="19">
        <v>-2.5</v>
      </c>
      <c r="N58" s="19">
        <v>0.6</v>
      </c>
      <c r="O58" s="19"/>
      <c r="P58" s="19">
        <v>11.5</v>
      </c>
      <c r="Q58" s="19"/>
      <c r="R58" s="19">
        <v>36.1</v>
      </c>
      <c r="S58" s="19">
        <v>0.1</v>
      </c>
      <c r="T58" s="19">
        <v>0</v>
      </c>
      <c r="U58" s="19"/>
      <c r="V58" s="19"/>
      <c r="W58" s="19"/>
      <c r="X58" s="19">
        <v>-3</v>
      </c>
      <c r="Y58" s="19">
        <v>1.4</v>
      </c>
      <c r="Z58" s="19">
        <v>0.8</v>
      </c>
      <c r="AA58" s="19">
        <v>2.9</v>
      </c>
      <c r="AB58" s="19">
        <v>0</v>
      </c>
      <c r="AC58" s="19">
        <v>0</v>
      </c>
      <c r="AD58" s="19">
        <v>0</v>
      </c>
      <c r="AE58" s="19"/>
      <c r="AF58" s="19"/>
      <c r="AG58" s="19"/>
      <c r="AH58" s="19"/>
      <c r="AI58" s="19">
        <v>4.3</v>
      </c>
      <c r="AJ58" s="19">
        <v>0</v>
      </c>
      <c r="AK58" s="19"/>
      <c r="AL58" s="19"/>
      <c r="AM58" s="19"/>
      <c r="AN58" s="19">
        <v>0</v>
      </c>
      <c r="AO58" s="19">
        <v>0</v>
      </c>
      <c r="AP58" s="19">
        <v>5.9</v>
      </c>
      <c r="AQ58" s="19">
        <v>18.8</v>
      </c>
      <c r="AR58" s="19">
        <v>5.9</v>
      </c>
      <c r="AS58" s="19">
        <v>-0.3</v>
      </c>
      <c r="AT58" s="19">
        <v>0</v>
      </c>
      <c r="AU58" s="19">
        <v>1.2</v>
      </c>
      <c r="AV58" s="19">
        <v>30.4</v>
      </c>
      <c r="AW58" s="19">
        <v>-17</v>
      </c>
      <c r="AX58" s="19">
        <v>-38.1</v>
      </c>
      <c r="AY58" s="19">
        <v>-1.2</v>
      </c>
      <c r="AZ58" s="19">
        <v>1.9</v>
      </c>
      <c r="BA58" s="19">
        <v>-3.9</v>
      </c>
      <c r="BB58" s="19">
        <v>0.4</v>
      </c>
      <c r="BC58" s="19">
        <v>2.1</v>
      </c>
      <c r="BD58" s="19">
        <v>2.4</v>
      </c>
      <c r="BE58" s="19"/>
      <c r="BF58" s="19"/>
      <c r="BG58" s="19">
        <v>4</v>
      </c>
      <c r="BH58" s="19"/>
      <c r="BI58" s="19"/>
      <c r="BJ58" s="19">
        <v>1.5</v>
      </c>
      <c r="BK58" s="19"/>
      <c r="BL58" s="19"/>
      <c r="BM58" s="19"/>
      <c r="BN58" s="19">
        <v>0</v>
      </c>
      <c r="BO58" s="19">
        <v>0</v>
      </c>
      <c r="BP58" s="19">
        <v>0</v>
      </c>
      <c r="BQ58" s="19">
        <v>0</v>
      </c>
      <c r="BR58" s="19">
        <v>0</v>
      </c>
      <c r="BS58" s="19">
        <v>0</v>
      </c>
      <c r="BT58" s="19">
        <v>0</v>
      </c>
      <c r="BU58" s="19"/>
      <c r="BV58" s="19"/>
      <c r="BW58" s="19"/>
      <c r="BX58" s="19">
        <v>0</v>
      </c>
      <c r="BY58" s="19"/>
      <c r="BZ58" s="19"/>
      <c r="CA58" s="19">
        <v>-0.3</v>
      </c>
      <c r="CB58" s="19">
        <v>24.5</v>
      </c>
      <c r="CC58" s="19">
        <v>16.100000000000001</v>
      </c>
      <c r="CD58" s="19">
        <v>2.9</v>
      </c>
      <c r="CE58" s="19">
        <v>0.8</v>
      </c>
      <c r="CF58" s="19">
        <v>-0.1</v>
      </c>
      <c r="CG58" s="19"/>
      <c r="CH58" s="19">
        <v>0</v>
      </c>
      <c r="CI58" s="19"/>
      <c r="CJ58" s="19">
        <v>28</v>
      </c>
      <c r="CK58" s="19">
        <v>24.9</v>
      </c>
      <c r="CL58" s="19">
        <v>-27.6</v>
      </c>
      <c r="CM58" s="19">
        <v>0</v>
      </c>
      <c r="CN58" s="19"/>
      <c r="CO58" s="19"/>
      <c r="CP58" s="19"/>
      <c r="CQ58" s="19"/>
      <c r="CR58" s="19"/>
      <c r="CS58" s="19"/>
      <c r="CT58" s="19">
        <v>-1.3</v>
      </c>
      <c r="CU58" s="19">
        <v>0.2</v>
      </c>
      <c r="CV58" s="19">
        <v>1.4</v>
      </c>
      <c r="CW58" s="19"/>
      <c r="CX58" s="19">
        <v>-11.2</v>
      </c>
      <c r="CY58" s="19">
        <v>0</v>
      </c>
      <c r="CZ58" s="19">
        <v>0</v>
      </c>
      <c r="DA58" s="19"/>
      <c r="DB58" s="19">
        <v>0</v>
      </c>
      <c r="DC58" s="19">
        <v>0</v>
      </c>
      <c r="DD58" s="19">
        <v>-0.9</v>
      </c>
      <c r="DE58" s="19">
        <v>0</v>
      </c>
      <c r="DF58" s="19"/>
      <c r="DG58" s="19">
        <v>0.2</v>
      </c>
      <c r="DH58" s="19">
        <v>1.4</v>
      </c>
      <c r="DI58" s="19">
        <v>0.2</v>
      </c>
      <c r="DJ58" s="19">
        <v>-1.9</v>
      </c>
      <c r="DK58" s="19">
        <v>0.1</v>
      </c>
      <c r="DL58" s="19">
        <v>0.5</v>
      </c>
      <c r="DM58" s="19"/>
      <c r="DN58" s="19">
        <v>0</v>
      </c>
      <c r="DO58" s="19">
        <v>0</v>
      </c>
      <c r="DP58" s="19">
        <v>0</v>
      </c>
      <c r="DQ58" s="19">
        <v>0</v>
      </c>
      <c r="DR58" s="19">
        <v>0</v>
      </c>
      <c r="DS58" s="19">
        <v>0.1</v>
      </c>
      <c r="DT58" s="19">
        <v>0.3</v>
      </c>
      <c r="DU58" s="19">
        <v>0</v>
      </c>
      <c r="DV58" s="19">
        <v>0</v>
      </c>
      <c r="DW58" s="19"/>
      <c r="DX58" s="19">
        <v>-3.3</v>
      </c>
      <c r="DY58" s="19">
        <v>0</v>
      </c>
      <c r="DZ58" s="19">
        <v>2.9</v>
      </c>
      <c r="EA58" s="19">
        <v>2.7</v>
      </c>
      <c r="EB58" s="19">
        <v>1.3</v>
      </c>
      <c r="EC58" s="19"/>
      <c r="ED58" s="19"/>
      <c r="EE58" s="19">
        <v>0</v>
      </c>
      <c r="EF58" s="19">
        <v>0</v>
      </c>
      <c r="EG58" s="19">
        <v>0</v>
      </c>
      <c r="EH58" s="19">
        <v>0</v>
      </c>
      <c r="EI58" s="19">
        <v>0</v>
      </c>
      <c r="EJ58" s="19">
        <v>0</v>
      </c>
      <c r="EK58" s="19">
        <v>2.7</v>
      </c>
      <c r="EL58" s="19">
        <v>-0.1</v>
      </c>
      <c r="EM58" s="19">
        <v>1.4</v>
      </c>
      <c r="EN58" s="19">
        <v>0.2</v>
      </c>
      <c r="EO58" s="19">
        <v>0.2</v>
      </c>
      <c r="EP58" s="19">
        <v>0.2</v>
      </c>
      <c r="EQ58" s="19">
        <v>0</v>
      </c>
      <c r="ER58" s="19">
        <v>0</v>
      </c>
      <c r="ES58" s="19">
        <v>0</v>
      </c>
      <c r="ET58" s="19">
        <v>0</v>
      </c>
      <c r="EU58" s="19">
        <v>-0.2</v>
      </c>
      <c r="EV58" s="19">
        <v>-15.6</v>
      </c>
      <c r="EW58" s="19">
        <v>0.7</v>
      </c>
      <c r="EX58" s="19">
        <v>0</v>
      </c>
      <c r="EY58" s="19">
        <v>1.9</v>
      </c>
      <c r="EZ58" s="19">
        <v>0.7</v>
      </c>
      <c r="FA58" s="19">
        <v>0.5</v>
      </c>
      <c r="FB58" s="19">
        <v>0.4</v>
      </c>
      <c r="FC58" s="19">
        <v>0</v>
      </c>
      <c r="FD58" s="19">
        <v>0.4</v>
      </c>
      <c r="FE58" s="19">
        <v>1.5</v>
      </c>
      <c r="FF58" s="19">
        <v>0</v>
      </c>
      <c r="FG58" s="19"/>
      <c r="FH58" s="19"/>
      <c r="FI58" s="19">
        <v>3</v>
      </c>
      <c r="FJ58" s="19">
        <v>0.3</v>
      </c>
      <c r="FK58" s="19">
        <v>0</v>
      </c>
      <c r="FL58" s="19">
        <v>0</v>
      </c>
      <c r="FM58" s="19">
        <v>12.93</v>
      </c>
      <c r="FN58" s="19">
        <v>174.33</v>
      </c>
      <c r="FO58" s="15"/>
      <c r="FP58" s="19">
        <v>0</v>
      </c>
      <c r="FQ58" s="19">
        <v>-0.56499999999999995</v>
      </c>
      <c r="FR58" s="19">
        <v>3.0495000000000001</v>
      </c>
      <c r="FS58" s="19">
        <v>1.6</v>
      </c>
      <c r="FT58" s="19">
        <v>0.34316999999999998</v>
      </c>
      <c r="FU58" s="19"/>
      <c r="FV58" s="19">
        <v>-1.1000000000000001</v>
      </c>
      <c r="FW58" s="19">
        <v>0.6</v>
      </c>
      <c r="FX58" s="19">
        <v>3.92767</v>
      </c>
    </row>
    <row r="59" spans="1:180" ht="25.05" customHeight="1" x14ac:dyDescent="0.3">
      <c r="A59" s="201" t="s">
        <v>777</v>
      </c>
      <c r="B59" s="202"/>
      <c r="C59" s="20">
        <v>1130.9000000000001</v>
      </c>
      <c r="D59" s="20">
        <v>420.85</v>
      </c>
      <c r="E59" s="20">
        <v>398.95</v>
      </c>
      <c r="F59" s="20">
        <v>0</v>
      </c>
      <c r="G59" s="20">
        <v>0</v>
      </c>
      <c r="H59" s="20">
        <v>-182.7</v>
      </c>
      <c r="I59" s="20">
        <v>378.95</v>
      </c>
      <c r="J59" s="20">
        <v>0</v>
      </c>
      <c r="K59" s="20">
        <v>0</v>
      </c>
      <c r="L59" s="20">
        <v>77.099999999999994</v>
      </c>
      <c r="M59" s="20">
        <v>154.55000000000001</v>
      </c>
      <c r="N59" s="20">
        <v>160.85</v>
      </c>
      <c r="O59" s="20">
        <v>0</v>
      </c>
      <c r="P59" s="20">
        <v>166.3</v>
      </c>
      <c r="Q59" s="20">
        <v>0</v>
      </c>
      <c r="R59" s="20">
        <v>714.6</v>
      </c>
      <c r="S59" s="20">
        <v>1.25</v>
      </c>
      <c r="T59" s="20">
        <v>12.55</v>
      </c>
      <c r="U59" s="20">
        <v>0</v>
      </c>
      <c r="V59" s="20">
        <v>0</v>
      </c>
      <c r="W59" s="20">
        <v>0</v>
      </c>
      <c r="X59" s="20">
        <v>-9.1</v>
      </c>
      <c r="Y59" s="20">
        <v>45.75</v>
      </c>
      <c r="Z59" s="20">
        <v>10.15</v>
      </c>
      <c r="AA59" s="20">
        <v>65.599999999999994</v>
      </c>
      <c r="AB59" s="20">
        <v>-76.8</v>
      </c>
      <c r="AC59" s="20">
        <v>99.25</v>
      </c>
      <c r="AD59" s="20">
        <v>187.1</v>
      </c>
      <c r="AE59" s="20">
        <v>0</v>
      </c>
      <c r="AF59" s="20">
        <v>0</v>
      </c>
      <c r="AG59" s="20">
        <v>0</v>
      </c>
      <c r="AH59" s="20">
        <v>0</v>
      </c>
      <c r="AI59" s="20">
        <v>151.15</v>
      </c>
      <c r="AJ59" s="20">
        <v>110.35</v>
      </c>
      <c r="AK59" s="20">
        <v>0</v>
      </c>
      <c r="AL59" s="20">
        <v>0</v>
      </c>
      <c r="AM59" s="20">
        <v>0</v>
      </c>
      <c r="AN59" s="20">
        <v>-27.05</v>
      </c>
      <c r="AO59" s="20">
        <v>-110.2</v>
      </c>
      <c r="AP59" s="20">
        <v>100.75</v>
      </c>
      <c r="AQ59" s="20">
        <v>335.95</v>
      </c>
      <c r="AR59" s="20">
        <v>91.35</v>
      </c>
      <c r="AS59" s="20">
        <v>-17.25</v>
      </c>
      <c r="AT59" s="20">
        <v>48.1</v>
      </c>
      <c r="AU59" s="20">
        <v>31.7</v>
      </c>
      <c r="AV59" s="20">
        <v>1246</v>
      </c>
      <c r="AW59" s="20">
        <v>-70.3</v>
      </c>
      <c r="AX59" s="20">
        <v>-990.6</v>
      </c>
      <c r="AY59" s="20">
        <v>93.85</v>
      </c>
      <c r="AZ59" s="20">
        <v>33.049999999999997</v>
      </c>
      <c r="BA59" s="20">
        <v>-119.1</v>
      </c>
      <c r="BB59" s="20">
        <v>9.6</v>
      </c>
      <c r="BC59" s="20">
        <v>49.35</v>
      </c>
      <c r="BD59" s="20">
        <v>3.25</v>
      </c>
      <c r="BE59" s="20">
        <v>0</v>
      </c>
      <c r="BF59" s="20">
        <v>0</v>
      </c>
      <c r="BG59" s="20">
        <v>32.1</v>
      </c>
      <c r="BH59" s="20">
        <v>0</v>
      </c>
      <c r="BI59" s="20">
        <v>0</v>
      </c>
      <c r="BJ59" s="20">
        <v>0.9</v>
      </c>
      <c r="BK59" s="20">
        <v>0</v>
      </c>
      <c r="BL59" s="20">
        <v>0</v>
      </c>
      <c r="BM59" s="20">
        <v>0</v>
      </c>
      <c r="BN59" s="20">
        <v>152.9</v>
      </c>
      <c r="BO59" s="20">
        <v>-174.05</v>
      </c>
      <c r="BP59" s="20">
        <v>-197.15</v>
      </c>
      <c r="BQ59" s="20">
        <v>109.35</v>
      </c>
      <c r="BR59" s="20">
        <v>327.45</v>
      </c>
      <c r="BS59" s="20">
        <v>381.9</v>
      </c>
      <c r="BT59" s="20">
        <v>-5.15</v>
      </c>
      <c r="BU59" s="20">
        <v>0</v>
      </c>
      <c r="BV59" s="20">
        <v>0</v>
      </c>
      <c r="BW59" s="20">
        <v>0</v>
      </c>
      <c r="BX59" s="20">
        <v>-30.7</v>
      </c>
      <c r="BY59" s="20">
        <v>0</v>
      </c>
      <c r="BZ59" s="20">
        <v>0</v>
      </c>
      <c r="CA59" s="20">
        <v>-9.1</v>
      </c>
      <c r="CB59" s="20">
        <v>867.1</v>
      </c>
      <c r="CC59" s="20">
        <v>759.2</v>
      </c>
      <c r="CD59" s="20">
        <v>171.55</v>
      </c>
      <c r="CE59" s="20">
        <v>153.15</v>
      </c>
      <c r="CF59" s="20">
        <v>30.55</v>
      </c>
      <c r="CG59" s="20">
        <v>0</v>
      </c>
      <c r="CH59" s="20">
        <v>-0.6</v>
      </c>
      <c r="CI59" s="20">
        <v>0</v>
      </c>
      <c r="CJ59" s="20">
        <v>752.15</v>
      </c>
      <c r="CK59" s="20">
        <v>683.1</v>
      </c>
      <c r="CL59" s="20">
        <v>-550.1</v>
      </c>
      <c r="CM59" s="20">
        <v>-352.1</v>
      </c>
      <c r="CN59" s="20">
        <v>0</v>
      </c>
      <c r="CO59" s="20">
        <v>0</v>
      </c>
      <c r="CP59" s="20">
        <v>0</v>
      </c>
      <c r="CQ59" s="20">
        <v>0</v>
      </c>
      <c r="CR59" s="20">
        <v>0</v>
      </c>
      <c r="CS59" s="20">
        <v>0</v>
      </c>
      <c r="CT59" s="20">
        <v>-36.25</v>
      </c>
      <c r="CU59" s="20">
        <v>0.05</v>
      </c>
      <c r="CV59" s="20">
        <v>29</v>
      </c>
      <c r="CW59" s="20">
        <v>0</v>
      </c>
      <c r="CX59" s="20">
        <v>-419.2</v>
      </c>
      <c r="CY59" s="20">
        <v>87.15</v>
      </c>
      <c r="CZ59" s="20">
        <v>-85.5</v>
      </c>
      <c r="DA59" s="20">
        <v>0</v>
      </c>
      <c r="DB59" s="20">
        <v>1</v>
      </c>
      <c r="DC59" s="20">
        <v>-1.4</v>
      </c>
      <c r="DD59" s="20">
        <v>-21.65</v>
      </c>
      <c r="DE59" s="20">
        <v>278.95</v>
      </c>
      <c r="DF59" s="20">
        <v>0</v>
      </c>
      <c r="DG59" s="20">
        <v>4.5999999999999996</v>
      </c>
      <c r="DH59" s="20">
        <v>31.6</v>
      </c>
      <c r="DI59" s="20">
        <v>4.5</v>
      </c>
      <c r="DJ59" s="20">
        <v>-17.600000000000001</v>
      </c>
      <c r="DK59" s="20">
        <v>3.55</v>
      </c>
      <c r="DL59" s="20">
        <v>13.75</v>
      </c>
      <c r="DM59" s="20">
        <v>0</v>
      </c>
      <c r="DN59" s="20">
        <v>-6.45</v>
      </c>
      <c r="DO59" s="20">
        <v>-16.95</v>
      </c>
      <c r="DP59" s="20">
        <v>-95.25</v>
      </c>
      <c r="DQ59" s="20">
        <v>-4.55</v>
      </c>
      <c r="DR59" s="20">
        <v>-32.049999999999997</v>
      </c>
      <c r="DS59" s="20">
        <v>1.65</v>
      </c>
      <c r="DT59" s="20">
        <v>7.5</v>
      </c>
      <c r="DU59" s="20">
        <v>0.75</v>
      </c>
      <c r="DV59" s="20">
        <v>0.3</v>
      </c>
      <c r="DW59" s="20">
        <v>0</v>
      </c>
      <c r="DX59" s="20">
        <v>-73.599999999999994</v>
      </c>
      <c r="DY59" s="20">
        <v>6.1</v>
      </c>
      <c r="DZ59" s="20">
        <v>64.7</v>
      </c>
      <c r="EA59" s="20">
        <v>61.95</v>
      </c>
      <c r="EB59" s="20">
        <v>27.75</v>
      </c>
      <c r="EC59" s="20">
        <v>0</v>
      </c>
      <c r="ED59" s="20">
        <v>0</v>
      </c>
      <c r="EE59" s="20">
        <v>27.45</v>
      </c>
      <c r="EF59" s="20">
        <v>-161.65</v>
      </c>
      <c r="EG59" s="20">
        <v>-167.8</v>
      </c>
      <c r="EH59" s="20">
        <v>-10.65</v>
      </c>
      <c r="EI59" s="20">
        <v>-10.25</v>
      </c>
      <c r="EJ59" s="20">
        <v>-9.4</v>
      </c>
      <c r="EK59" s="20">
        <v>63.9</v>
      </c>
      <c r="EL59" s="20">
        <v>-1.1499999999999999</v>
      </c>
      <c r="EM59" s="20">
        <v>35.1</v>
      </c>
      <c r="EN59" s="20">
        <v>4.8</v>
      </c>
      <c r="EO59" s="20">
        <v>4.8</v>
      </c>
      <c r="EP59" s="20">
        <v>4.8</v>
      </c>
      <c r="EQ59" s="20">
        <v>-98.35</v>
      </c>
      <c r="ER59" s="20">
        <v>18.25</v>
      </c>
      <c r="ES59" s="20">
        <v>16.149999999999999</v>
      </c>
      <c r="ET59" s="20">
        <v>-25.85</v>
      </c>
      <c r="EU59" s="20">
        <v>-4.5999999999999996</v>
      </c>
      <c r="EV59" s="20">
        <v>-188.95</v>
      </c>
      <c r="EW59" s="20">
        <v>-74.45</v>
      </c>
      <c r="EX59" s="20">
        <v>-51.4</v>
      </c>
      <c r="EY59" s="20">
        <v>38.9</v>
      </c>
      <c r="EZ59" s="20">
        <v>15.05</v>
      </c>
      <c r="FA59" s="20">
        <v>12</v>
      </c>
      <c r="FB59" s="20">
        <v>9.6</v>
      </c>
      <c r="FC59" s="20">
        <v>13.4</v>
      </c>
      <c r="FD59" s="20">
        <v>14.55</v>
      </c>
      <c r="FE59" s="20">
        <v>33.9</v>
      </c>
      <c r="FF59" s="20">
        <v>17.5</v>
      </c>
      <c r="FG59" s="20">
        <v>0</v>
      </c>
      <c r="FH59" s="20">
        <v>0</v>
      </c>
      <c r="FI59" s="20">
        <v>81.25</v>
      </c>
      <c r="FJ59" s="20">
        <v>44.2</v>
      </c>
      <c r="FK59" s="20">
        <v>50.8</v>
      </c>
      <c r="FL59" s="20">
        <v>59.5</v>
      </c>
      <c r="FM59" s="20">
        <v>297.47500000000002</v>
      </c>
      <c r="FN59" s="20">
        <v>7701.7749999999996</v>
      </c>
      <c r="FO59" s="21"/>
      <c r="FP59" s="20">
        <v>48</v>
      </c>
      <c r="FQ59" s="20">
        <v>-10.454499999999999</v>
      </c>
      <c r="FR59" s="20">
        <v>57.236750000000001</v>
      </c>
      <c r="FS59" s="20">
        <v>28.6</v>
      </c>
      <c r="FT59" s="20">
        <v>7.4822899999999999</v>
      </c>
      <c r="FU59" s="20">
        <v>0</v>
      </c>
      <c r="FV59" s="20">
        <v>-7.6</v>
      </c>
      <c r="FW59" s="20">
        <v>38.549999999999997</v>
      </c>
      <c r="FX59" s="20">
        <v>161.81453999999999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780</v>
      </c>
      <c r="C5" s="1"/>
      <c r="D5" s="1"/>
      <c r="E5" s="1"/>
      <c r="F5" s="1"/>
      <c r="G5" s="1"/>
      <c r="H5" s="1"/>
    </row>
    <row r="6" spans="1:8" ht="22.95" customHeight="1" x14ac:dyDescent="0.3">
      <c r="A6" s="1"/>
      <c r="B6" s="203" t="s">
        <v>781</v>
      </c>
      <c r="C6" s="203" t="s">
        <v>782</v>
      </c>
      <c r="D6" s="203"/>
      <c r="E6" s="203" t="s">
        <v>783</v>
      </c>
      <c r="F6" s="203"/>
      <c r="G6" s="203"/>
      <c r="H6" s="203" t="s">
        <v>784</v>
      </c>
    </row>
    <row r="7" spans="1:8" ht="31.05" customHeight="1" x14ac:dyDescent="0.3">
      <c r="A7" s="1"/>
      <c r="B7" s="203"/>
      <c r="C7" s="24" t="s">
        <v>785</v>
      </c>
      <c r="D7" s="24" t="s">
        <v>786</v>
      </c>
      <c r="E7" s="24" t="s">
        <v>500</v>
      </c>
      <c r="F7" s="24" t="s">
        <v>499</v>
      </c>
      <c r="G7" s="24" t="s">
        <v>498</v>
      </c>
      <c r="H7" s="24" t="s">
        <v>787</v>
      </c>
    </row>
    <row r="8" spans="1:8" ht="10.95" customHeight="1" x14ac:dyDescent="0.3">
      <c r="A8" s="1"/>
      <c r="B8" s="25" t="s">
        <v>729</v>
      </c>
      <c r="C8" s="26">
        <v>0</v>
      </c>
      <c r="D8" s="26">
        <v>6921.7</v>
      </c>
      <c r="E8" s="27">
        <v>1011.473</v>
      </c>
      <c r="F8" s="27">
        <v>4085.0282000000002</v>
      </c>
      <c r="G8" s="27">
        <v>1825.1987999999999</v>
      </c>
      <c r="H8" s="27">
        <v>264.94619999999998</v>
      </c>
    </row>
    <row r="9" spans="1:8" ht="10.95" customHeight="1" x14ac:dyDescent="0.3">
      <c r="A9" s="1"/>
      <c r="B9" s="25" t="s">
        <v>730</v>
      </c>
      <c r="C9" s="26">
        <v>0</v>
      </c>
      <c r="D9" s="26">
        <v>6855.5</v>
      </c>
      <c r="E9" s="27">
        <v>968.11490000000003</v>
      </c>
      <c r="F9" s="27">
        <v>4092.7301000000002</v>
      </c>
      <c r="G9" s="27">
        <v>1794.655</v>
      </c>
      <c r="H9" s="27">
        <v>258.90890000000002</v>
      </c>
    </row>
    <row r="10" spans="1:8" ht="10.95" customHeight="1" x14ac:dyDescent="0.3">
      <c r="A10" s="1"/>
      <c r="B10" s="25" t="s">
        <v>731</v>
      </c>
      <c r="C10" s="26">
        <v>0</v>
      </c>
      <c r="D10" s="26">
        <v>6876.4</v>
      </c>
      <c r="E10" s="27">
        <v>994.34690000000001</v>
      </c>
      <c r="F10" s="27">
        <v>4067.5648000000001</v>
      </c>
      <c r="G10" s="27">
        <v>1814.4883</v>
      </c>
      <c r="H10" s="27">
        <v>265.68200000000002</v>
      </c>
    </row>
    <row r="11" spans="1:8" ht="10.95" customHeight="1" x14ac:dyDescent="0.3">
      <c r="A11" s="1"/>
      <c r="B11" s="25" t="s">
        <v>732</v>
      </c>
      <c r="C11" s="26">
        <v>0</v>
      </c>
      <c r="D11" s="26">
        <v>6648.4</v>
      </c>
      <c r="E11" s="27">
        <v>976.44899999999996</v>
      </c>
      <c r="F11" s="27">
        <v>3857.6718000000001</v>
      </c>
      <c r="G11" s="27">
        <v>1814.2791999999999</v>
      </c>
      <c r="H11" s="27">
        <v>259.47739999999999</v>
      </c>
    </row>
    <row r="12" spans="1:8" ht="10.95" customHeight="1" x14ac:dyDescent="0.3">
      <c r="A12" s="1"/>
      <c r="B12" s="25" t="s">
        <v>733</v>
      </c>
      <c r="C12" s="26">
        <v>0</v>
      </c>
      <c r="D12" s="26">
        <v>6577.3</v>
      </c>
      <c r="E12" s="27">
        <v>997.22950000000003</v>
      </c>
      <c r="F12" s="27">
        <v>3784.5832</v>
      </c>
      <c r="G12" s="27">
        <v>1795.4873</v>
      </c>
      <c r="H12" s="27">
        <v>256.2792</v>
      </c>
    </row>
    <row r="13" spans="1:8" ht="10.95" customHeight="1" x14ac:dyDescent="0.3">
      <c r="A13" s="1"/>
      <c r="B13" s="25" t="s">
        <v>734</v>
      </c>
      <c r="C13" s="26">
        <v>0</v>
      </c>
      <c r="D13" s="26">
        <v>6526.7</v>
      </c>
      <c r="E13" s="27">
        <v>954.01769999999999</v>
      </c>
      <c r="F13" s="27">
        <v>3788.7602000000002</v>
      </c>
      <c r="G13" s="27">
        <v>1783.9221</v>
      </c>
      <c r="H13" s="27">
        <v>247.19210000000001</v>
      </c>
    </row>
    <row r="14" spans="1:8" ht="10.95" customHeight="1" x14ac:dyDescent="0.3">
      <c r="A14" s="1"/>
      <c r="B14" s="25" t="s">
        <v>735</v>
      </c>
      <c r="C14" s="26">
        <v>0</v>
      </c>
      <c r="D14" s="26">
        <v>6614.7</v>
      </c>
      <c r="E14" s="27">
        <v>980.69010000000003</v>
      </c>
      <c r="F14" s="27">
        <v>3845.8321999999998</v>
      </c>
      <c r="G14" s="27">
        <v>1788.1777</v>
      </c>
      <c r="H14" s="27">
        <v>241.02590000000001</v>
      </c>
    </row>
    <row r="15" spans="1:8" ht="10.95" customHeight="1" x14ac:dyDescent="0.3">
      <c r="A15" s="1"/>
      <c r="B15" s="25" t="s">
        <v>736</v>
      </c>
      <c r="C15" s="26">
        <v>0</v>
      </c>
      <c r="D15" s="26">
        <v>6453.5</v>
      </c>
      <c r="E15" s="27">
        <v>974.10730000000001</v>
      </c>
      <c r="F15" s="27">
        <v>3675.1487999999999</v>
      </c>
      <c r="G15" s="27">
        <v>1804.2438999999999</v>
      </c>
      <c r="H15" s="27">
        <v>248.4717</v>
      </c>
    </row>
    <row r="16" spans="1:8" ht="10.95" customHeight="1" x14ac:dyDescent="0.3">
      <c r="A16" s="1"/>
      <c r="B16" s="25" t="s">
        <v>737</v>
      </c>
      <c r="C16" s="26">
        <v>0</v>
      </c>
      <c r="D16" s="26">
        <v>6518.7</v>
      </c>
      <c r="E16" s="27">
        <v>983.66120000000001</v>
      </c>
      <c r="F16" s="27">
        <v>3748.0212000000001</v>
      </c>
      <c r="G16" s="27">
        <v>1787.0175999999999</v>
      </c>
      <c r="H16" s="27">
        <v>244.74809999999999</v>
      </c>
    </row>
    <row r="17" spans="1:8" ht="10.95" customHeight="1" x14ac:dyDescent="0.3">
      <c r="A17" s="1"/>
      <c r="B17" s="25" t="s">
        <v>738</v>
      </c>
      <c r="C17" s="26">
        <v>0</v>
      </c>
      <c r="D17" s="26">
        <v>6645.6</v>
      </c>
      <c r="E17" s="27">
        <v>991.54290000000003</v>
      </c>
      <c r="F17" s="27">
        <v>3858.1763999999998</v>
      </c>
      <c r="G17" s="27">
        <v>1795.8806999999999</v>
      </c>
      <c r="H17" s="27">
        <v>241.11840000000001</v>
      </c>
    </row>
    <row r="18" spans="1:8" ht="10.95" customHeight="1" x14ac:dyDescent="0.3">
      <c r="A18" s="1"/>
      <c r="B18" s="25" t="s">
        <v>739</v>
      </c>
      <c r="C18" s="26">
        <v>0</v>
      </c>
      <c r="D18" s="26">
        <v>6700.2</v>
      </c>
      <c r="E18" s="27">
        <v>980.70280000000002</v>
      </c>
      <c r="F18" s="27">
        <v>3901.0151999999998</v>
      </c>
      <c r="G18" s="27">
        <v>1818.482</v>
      </c>
      <c r="H18" s="27">
        <v>248.19159999999999</v>
      </c>
    </row>
    <row r="19" spans="1:8" ht="10.95" customHeight="1" x14ac:dyDescent="0.3">
      <c r="A19" s="1"/>
      <c r="B19" s="25" t="s">
        <v>740</v>
      </c>
      <c r="C19" s="26">
        <v>0</v>
      </c>
      <c r="D19" s="26">
        <v>6559.7394599999998</v>
      </c>
      <c r="E19" s="27">
        <v>1025.2945999999999</v>
      </c>
      <c r="F19" s="27">
        <v>3744.47426</v>
      </c>
      <c r="G19" s="27">
        <v>1789.9706000000001</v>
      </c>
      <c r="H19" s="27">
        <v>226.16300000000001</v>
      </c>
    </row>
    <row r="20" spans="1:8" ht="10.95" customHeight="1" x14ac:dyDescent="0.3">
      <c r="A20" s="1"/>
      <c r="B20" s="25" t="s">
        <v>741</v>
      </c>
      <c r="C20" s="26">
        <v>0</v>
      </c>
      <c r="D20" s="26">
        <v>6739.6322</v>
      </c>
      <c r="E20" s="27">
        <v>1044.3734999999999</v>
      </c>
      <c r="F20" s="27">
        <v>3873.4402</v>
      </c>
      <c r="G20" s="27">
        <v>1821.8185000000001</v>
      </c>
      <c r="H20" s="27">
        <v>225.1609</v>
      </c>
    </row>
    <row r="21" spans="1:8" ht="10.95" customHeight="1" x14ac:dyDescent="0.3">
      <c r="A21" s="1"/>
      <c r="B21" s="25" t="s">
        <v>742</v>
      </c>
      <c r="C21" s="26">
        <v>0</v>
      </c>
      <c r="D21" s="26">
        <v>6704.8415599999998</v>
      </c>
      <c r="E21" s="27">
        <v>1029.7743</v>
      </c>
      <c r="F21" s="27">
        <v>3833.9030600000001</v>
      </c>
      <c r="G21" s="27">
        <v>1841.1641999999999</v>
      </c>
      <c r="H21" s="27">
        <v>215.745</v>
      </c>
    </row>
    <row r="22" spans="1:8" ht="10.95" customHeight="1" x14ac:dyDescent="0.3">
      <c r="A22" s="1"/>
      <c r="B22" s="25" t="s">
        <v>743</v>
      </c>
      <c r="C22" s="26">
        <v>0</v>
      </c>
      <c r="D22" s="26">
        <v>7059.5838000000003</v>
      </c>
      <c r="E22" s="27">
        <v>1096.008</v>
      </c>
      <c r="F22" s="27">
        <v>4088.0515</v>
      </c>
      <c r="G22" s="27">
        <v>1875.5243</v>
      </c>
      <c r="H22" s="27">
        <v>216.81989999999999</v>
      </c>
    </row>
    <row r="23" spans="1:8" ht="10.95" customHeight="1" x14ac:dyDescent="0.3">
      <c r="A23" s="1"/>
      <c r="B23" s="25" t="s">
        <v>744</v>
      </c>
      <c r="C23" s="26">
        <v>0</v>
      </c>
      <c r="D23" s="26">
        <v>7253.28766</v>
      </c>
      <c r="E23" s="27">
        <v>1078.1407999999999</v>
      </c>
      <c r="F23" s="27">
        <v>4319.2376599999998</v>
      </c>
      <c r="G23" s="27">
        <v>1855.9092000000001</v>
      </c>
      <c r="H23" s="27">
        <v>232.9528</v>
      </c>
    </row>
    <row r="24" spans="1:8" ht="10.95" customHeight="1" x14ac:dyDescent="0.3">
      <c r="A24" s="1"/>
      <c r="B24" s="25" t="s">
        <v>745</v>
      </c>
      <c r="C24" s="26">
        <v>0</v>
      </c>
      <c r="D24" s="26">
        <v>7416.6587200000004</v>
      </c>
      <c r="E24" s="27">
        <v>1147.5573999999999</v>
      </c>
      <c r="F24" s="27">
        <v>4413.1337199999998</v>
      </c>
      <c r="G24" s="27">
        <v>1855.9675999999999</v>
      </c>
      <c r="H24" s="27">
        <v>212.06010000000001</v>
      </c>
    </row>
    <row r="25" spans="1:8" ht="10.95" customHeight="1" x14ac:dyDescent="0.3">
      <c r="A25" s="1"/>
      <c r="B25" s="25" t="s">
        <v>746</v>
      </c>
      <c r="C25" s="26">
        <v>0</v>
      </c>
      <c r="D25" s="26">
        <v>7705.9893199999997</v>
      </c>
      <c r="E25" s="27">
        <v>1154.5898</v>
      </c>
      <c r="F25" s="27">
        <v>4680.2378200000003</v>
      </c>
      <c r="G25" s="27">
        <v>1871.1617000000001</v>
      </c>
      <c r="H25" s="27">
        <v>246.9581</v>
      </c>
    </row>
    <row r="26" spans="1:8" ht="10.95" customHeight="1" x14ac:dyDescent="0.3">
      <c r="A26" s="1"/>
      <c r="B26" s="25" t="s">
        <v>747</v>
      </c>
      <c r="C26" s="26">
        <v>0</v>
      </c>
      <c r="D26" s="26">
        <v>7739.1369999999997</v>
      </c>
      <c r="E26" s="27">
        <v>1150.1454000000001</v>
      </c>
      <c r="F26" s="27">
        <v>4681.1018999999997</v>
      </c>
      <c r="G26" s="27">
        <v>1907.8896999999999</v>
      </c>
      <c r="H26" s="27">
        <v>234.02260000000001</v>
      </c>
    </row>
    <row r="27" spans="1:8" ht="10.95" customHeight="1" x14ac:dyDescent="0.3">
      <c r="A27" s="1"/>
      <c r="B27" s="25" t="s">
        <v>748</v>
      </c>
      <c r="C27" s="26">
        <v>0</v>
      </c>
      <c r="D27" s="26">
        <v>8082.4430000000002</v>
      </c>
      <c r="E27" s="27">
        <v>1214.0715</v>
      </c>
      <c r="F27" s="27">
        <v>4931.2623000000003</v>
      </c>
      <c r="G27" s="27">
        <v>1937.1092000000001</v>
      </c>
      <c r="H27" s="27">
        <v>233.01009999999999</v>
      </c>
    </row>
    <row r="28" spans="1:8" ht="10.95" customHeight="1" x14ac:dyDescent="0.3">
      <c r="A28" s="1"/>
      <c r="B28" s="25" t="s">
        <v>749</v>
      </c>
      <c r="C28" s="26">
        <v>0</v>
      </c>
      <c r="D28" s="26">
        <v>7956.5749999999998</v>
      </c>
      <c r="E28" s="27">
        <v>1218.7419</v>
      </c>
      <c r="F28" s="27">
        <v>4847.9811</v>
      </c>
      <c r="G28" s="27">
        <v>1889.8520000000001</v>
      </c>
      <c r="H28" s="27">
        <v>236.64660000000001</v>
      </c>
    </row>
    <row r="29" spans="1:8" ht="10.95" customHeight="1" x14ac:dyDescent="0.3">
      <c r="A29" s="1"/>
      <c r="B29" s="25" t="s">
        <v>750</v>
      </c>
      <c r="C29" s="26">
        <v>0</v>
      </c>
      <c r="D29" s="26">
        <v>8132.8909999999996</v>
      </c>
      <c r="E29" s="27">
        <v>1228.2668000000001</v>
      </c>
      <c r="F29" s="27">
        <v>4994.8625000000002</v>
      </c>
      <c r="G29" s="27">
        <v>1909.7617</v>
      </c>
      <c r="H29" s="27">
        <v>237.85990000000001</v>
      </c>
    </row>
    <row r="30" spans="1:8" ht="10.95" customHeight="1" x14ac:dyDescent="0.3">
      <c r="A30" s="1"/>
      <c r="B30" s="25" t="s">
        <v>751</v>
      </c>
      <c r="C30" s="26">
        <v>0</v>
      </c>
      <c r="D30" s="26">
        <v>8170.37</v>
      </c>
      <c r="E30" s="27">
        <v>1265.8910000000001</v>
      </c>
      <c r="F30" s="27">
        <v>5026.2791999999999</v>
      </c>
      <c r="G30" s="27">
        <v>1878.1998000000001</v>
      </c>
      <c r="H30" s="27">
        <v>243.78620000000001</v>
      </c>
    </row>
    <row r="31" spans="1:8" ht="10.95" customHeight="1" x14ac:dyDescent="0.3">
      <c r="A31" s="1"/>
      <c r="B31" s="25" t="s">
        <v>752</v>
      </c>
      <c r="C31" s="26">
        <v>0</v>
      </c>
      <c r="D31" s="26">
        <v>8067.6019999999999</v>
      </c>
      <c r="E31" s="27">
        <v>1229.6713999999999</v>
      </c>
      <c r="F31" s="27">
        <v>5052.8918999999996</v>
      </c>
      <c r="G31" s="27">
        <v>1785.0387000000001</v>
      </c>
      <c r="H31" s="27">
        <v>243.53729999999999</v>
      </c>
    </row>
    <row r="32" spans="1:8" ht="10.95" customHeight="1" x14ac:dyDescent="0.3">
      <c r="A32" s="1"/>
      <c r="B32" s="25" t="s">
        <v>753</v>
      </c>
      <c r="C32" s="26">
        <v>0</v>
      </c>
      <c r="D32" s="26">
        <v>7985.4139999999998</v>
      </c>
      <c r="E32" s="27">
        <v>1239.4411</v>
      </c>
      <c r="F32" s="27">
        <v>4885.4764999999998</v>
      </c>
      <c r="G32" s="27">
        <v>1860.4964</v>
      </c>
      <c r="H32" s="27">
        <v>237.90039999999999</v>
      </c>
    </row>
    <row r="33" spans="1:8" ht="10.95" customHeight="1" x14ac:dyDescent="0.3">
      <c r="A33" s="1"/>
      <c r="B33" s="25" t="s">
        <v>754</v>
      </c>
      <c r="C33" s="26">
        <v>0</v>
      </c>
      <c r="D33" s="26">
        <v>7883.6610000000001</v>
      </c>
      <c r="E33" s="27">
        <v>1200.3418999999999</v>
      </c>
      <c r="F33" s="27">
        <v>4819.2997999999998</v>
      </c>
      <c r="G33" s="27">
        <v>1864.0192999999999</v>
      </c>
      <c r="H33" s="27">
        <v>239.8503</v>
      </c>
    </row>
    <row r="34" spans="1:8" ht="10.95" customHeight="1" x14ac:dyDescent="0.3">
      <c r="A34" s="1"/>
      <c r="B34" s="25" t="s">
        <v>755</v>
      </c>
      <c r="C34" s="26">
        <v>0</v>
      </c>
      <c r="D34" s="26">
        <v>7965.3310000000001</v>
      </c>
      <c r="E34" s="27">
        <v>1227.5948000000001</v>
      </c>
      <c r="F34" s="27">
        <v>4868.3056999999999</v>
      </c>
      <c r="G34" s="27">
        <v>1869.4304999999999</v>
      </c>
      <c r="H34" s="27">
        <v>251.37860000000001</v>
      </c>
    </row>
    <row r="35" spans="1:8" ht="10.95" customHeight="1" x14ac:dyDescent="0.3">
      <c r="A35" s="1"/>
      <c r="B35" s="25" t="s">
        <v>756</v>
      </c>
      <c r="C35" s="26">
        <v>0</v>
      </c>
      <c r="D35" s="26">
        <v>8046.1369999999997</v>
      </c>
      <c r="E35" s="27">
        <v>1232.8967</v>
      </c>
      <c r="F35" s="27">
        <v>4924.6992</v>
      </c>
      <c r="G35" s="27">
        <v>1888.5410999999999</v>
      </c>
      <c r="H35" s="27">
        <v>251.61859999999999</v>
      </c>
    </row>
    <row r="36" spans="1:8" ht="10.95" customHeight="1" x14ac:dyDescent="0.3">
      <c r="A36" s="1"/>
      <c r="B36" s="25" t="s">
        <v>757</v>
      </c>
      <c r="C36" s="26">
        <v>0</v>
      </c>
      <c r="D36" s="26">
        <v>7903.9390000000003</v>
      </c>
      <c r="E36" s="27">
        <v>1205.5856000000001</v>
      </c>
      <c r="F36" s="27">
        <v>4814.6286</v>
      </c>
      <c r="G36" s="27">
        <v>1883.7248</v>
      </c>
      <c r="H36" s="27">
        <v>243.54759999999999</v>
      </c>
    </row>
    <row r="37" spans="1:8" ht="10.95" customHeight="1" x14ac:dyDescent="0.3">
      <c r="A37" s="1"/>
      <c r="B37" s="25" t="s">
        <v>758</v>
      </c>
      <c r="C37" s="26">
        <v>0</v>
      </c>
      <c r="D37" s="26">
        <v>7933.1850000000004</v>
      </c>
      <c r="E37" s="27">
        <v>1228.8162</v>
      </c>
      <c r="F37" s="27">
        <v>4886.6370999999999</v>
      </c>
      <c r="G37" s="27">
        <v>1817.7317</v>
      </c>
      <c r="H37" s="27">
        <v>249.42590000000001</v>
      </c>
    </row>
    <row r="38" spans="1:8" ht="10.95" customHeight="1" x14ac:dyDescent="0.3">
      <c r="A38" s="1"/>
      <c r="B38" s="25" t="s">
        <v>759</v>
      </c>
      <c r="C38" s="26">
        <v>0</v>
      </c>
      <c r="D38" s="26">
        <v>8021.7066999999997</v>
      </c>
      <c r="E38" s="27">
        <v>1198.1854000000001</v>
      </c>
      <c r="F38" s="27">
        <v>4930.9189999999999</v>
      </c>
      <c r="G38" s="27">
        <v>1892.6023</v>
      </c>
      <c r="H38" s="27">
        <v>249.75389999999999</v>
      </c>
    </row>
    <row r="39" spans="1:8" ht="10.95" customHeight="1" x14ac:dyDescent="0.3">
      <c r="A39" s="1"/>
      <c r="B39" s="25" t="s">
        <v>760</v>
      </c>
      <c r="C39" s="26">
        <v>0</v>
      </c>
      <c r="D39" s="26">
        <v>7962.9624000000003</v>
      </c>
      <c r="E39" s="27">
        <v>1227.2257</v>
      </c>
      <c r="F39" s="27">
        <v>4791.4151000000002</v>
      </c>
      <c r="G39" s="27">
        <v>1944.3216</v>
      </c>
      <c r="H39" s="27">
        <v>219.7912</v>
      </c>
    </row>
    <row r="40" spans="1:8" ht="10.95" customHeight="1" x14ac:dyDescent="0.3">
      <c r="A40" s="1"/>
      <c r="B40" s="25" t="s">
        <v>761</v>
      </c>
      <c r="C40" s="26">
        <v>0</v>
      </c>
      <c r="D40" s="26">
        <v>8007.125</v>
      </c>
      <c r="E40" s="27">
        <v>1210.2295999999999</v>
      </c>
      <c r="F40" s="27">
        <v>4931.9903000000004</v>
      </c>
      <c r="G40" s="27">
        <v>1864.9050999999999</v>
      </c>
      <c r="H40" s="27">
        <v>257.93540000000002</v>
      </c>
    </row>
    <row r="41" spans="1:8" ht="10.95" customHeight="1" x14ac:dyDescent="0.3">
      <c r="A41" s="1"/>
      <c r="B41" s="25" t="s">
        <v>762</v>
      </c>
      <c r="C41" s="26">
        <v>0</v>
      </c>
      <c r="D41" s="26">
        <v>7964.9354999999996</v>
      </c>
      <c r="E41" s="27">
        <v>1200.3366000000001</v>
      </c>
      <c r="F41" s="27">
        <v>4888.7745999999997</v>
      </c>
      <c r="G41" s="27">
        <v>1875.8243</v>
      </c>
      <c r="H41" s="27">
        <v>262.25209999999998</v>
      </c>
    </row>
    <row r="42" spans="1:8" ht="10.95" customHeight="1" x14ac:dyDescent="0.3">
      <c r="A42" s="1"/>
      <c r="B42" s="25" t="s">
        <v>763</v>
      </c>
      <c r="C42" s="26">
        <v>0</v>
      </c>
      <c r="D42" s="26">
        <v>7894.2649000000001</v>
      </c>
      <c r="E42" s="27">
        <v>1182.492</v>
      </c>
      <c r="F42" s="27">
        <v>4810.0538999999999</v>
      </c>
      <c r="G42" s="27">
        <v>1901.7190000000001</v>
      </c>
      <c r="H42" s="27">
        <v>249.55449999999999</v>
      </c>
    </row>
    <row r="43" spans="1:8" ht="10.95" customHeight="1" x14ac:dyDescent="0.3">
      <c r="A43" s="1"/>
      <c r="B43" s="25" t="s">
        <v>764</v>
      </c>
      <c r="C43" s="26">
        <v>0</v>
      </c>
      <c r="D43" s="26">
        <v>7751.0973999999997</v>
      </c>
      <c r="E43" s="27">
        <v>1160.4458999999999</v>
      </c>
      <c r="F43" s="27">
        <v>4678.7993999999999</v>
      </c>
      <c r="G43" s="27">
        <v>1911.8521000000001</v>
      </c>
      <c r="H43" s="27">
        <v>246.1952</v>
      </c>
    </row>
    <row r="44" spans="1:8" ht="10.95" customHeight="1" x14ac:dyDescent="0.3">
      <c r="A44" s="1"/>
      <c r="B44" s="25" t="s">
        <v>765</v>
      </c>
      <c r="C44" s="26">
        <v>0</v>
      </c>
      <c r="D44" s="26">
        <v>7740.6986200000001</v>
      </c>
      <c r="E44" s="27">
        <v>1155.5961</v>
      </c>
      <c r="F44" s="27">
        <v>4629.2554200000004</v>
      </c>
      <c r="G44" s="27">
        <v>1955.8471</v>
      </c>
      <c r="H44" s="27">
        <v>246.84530000000001</v>
      </c>
    </row>
    <row r="45" spans="1:8" ht="10.95" customHeight="1" x14ac:dyDescent="0.3">
      <c r="A45" s="1"/>
      <c r="B45" s="25" t="s">
        <v>766</v>
      </c>
      <c r="C45" s="26">
        <v>0</v>
      </c>
      <c r="D45" s="26">
        <v>7951.3427000000001</v>
      </c>
      <c r="E45" s="27">
        <v>1215.7428</v>
      </c>
      <c r="F45" s="27">
        <v>4768.5609000000004</v>
      </c>
      <c r="G45" s="27">
        <v>1967.039</v>
      </c>
      <c r="H45" s="27">
        <v>230.7045</v>
      </c>
    </row>
    <row r="46" spans="1:8" ht="10.95" customHeight="1" x14ac:dyDescent="0.3">
      <c r="A46" s="1"/>
      <c r="B46" s="25" t="s">
        <v>767</v>
      </c>
      <c r="C46" s="26">
        <v>0</v>
      </c>
      <c r="D46" s="26">
        <v>7956.7676000000001</v>
      </c>
      <c r="E46" s="27">
        <v>1217.7098000000001</v>
      </c>
      <c r="F46" s="27">
        <v>4769.0114000000003</v>
      </c>
      <c r="G46" s="27">
        <v>1970.0463999999999</v>
      </c>
      <c r="H46" s="27">
        <v>224.6618</v>
      </c>
    </row>
    <row r="47" spans="1:8" ht="10.95" customHeight="1" x14ac:dyDescent="0.3">
      <c r="A47" s="1"/>
      <c r="B47" s="25" t="s">
        <v>768</v>
      </c>
      <c r="C47" s="26">
        <v>0</v>
      </c>
      <c r="D47" s="26">
        <v>7960.4224999999997</v>
      </c>
      <c r="E47" s="27">
        <v>1206.4338</v>
      </c>
      <c r="F47" s="27">
        <v>4780.0069999999996</v>
      </c>
      <c r="G47" s="27">
        <v>1973.9817</v>
      </c>
      <c r="H47" s="27">
        <v>230.5247</v>
      </c>
    </row>
    <row r="48" spans="1:8" ht="10.95" customHeight="1" x14ac:dyDescent="0.3">
      <c r="A48" s="1"/>
      <c r="B48" s="25" t="s">
        <v>769</v>
      </c>
      <c r="C48" s="26">
        <v>0</v>
      </c>
      <c r="D48" s="26">
        <v>7916.3706000000002</v>
      </c>
      <c r="E48" s="27">
        <v>1194.6934000000001</v>
      </c>
      <c r="F48" s="27">
        <v>4769.6319999999996</v>
      </c>
      <c r="G48" s="27">
        <v>1952.0452</v>
      </c>
      <c r="H48" s="27">
        <v>245.49029999999999</v>
      </c>
    </row>
    <row r="49" spans="1:8" ht="10.95" customHeight="1" x14ac:dyDescent="0.3">
      <c r="A49" s="1"/>
      <c r="B49" s="25" t="s">
        <v>770</v>
      </c>
      <c r="C49" s="26">
        <v>0</v>
      </c>
      <c r="D49" s="26">
        <v>7891.1144000000004</v>
      </c>
      <c r="E49" s="27">
        <v>1188.6010000000001</v>
      </c>
      <c r="F49" s="27">
        <v>4737.3391000000001</v>
      </c>
      <c r="G49" s="27">
        <v>1965.1742999999999</v>
      </c>
      <c r="H49" s="27">
        <v>244.69319999999999</v>
      </c>
    </row>
    <row r="50" spans="1:8" ht="10.95" customHeight="1" x14ac:dyDescent="0.3">
      <c r="A50" s="1"/>
      <c r="B50" s="25" t="s">
        <v>771</v>
      </c>
      <c r="C50" s="26">
        <v>0</v>
      </c>
      <c r="D50" s="26">
        <v>7763.9636</v>
      </c>
      <c r="E50" s="27">
        <v>1217.6231</v>
      </c>
      <c r="F50" s="27">
        <v>4610.6292000000003</v>
      </c>
      <c r="G50" s="27">
        <v>1935.7112999999999</v>
      </c>
      <c r="H50" s="27">
        <v>244.6506</v>
      </c>
    </row>
    <row r="51" spans="1:8" ht="10.95" customHeight="1" x14ac:dyDescent="0.3">
      <c r="A51" s="1"/>
      <c r="B51" s="25" t="s">
        <v>772</v>
      </c>
      <c r="C51" s="26">
        <v>0</v>
      </c>
      <c r="D51" s="26">
        <v>7692.8310000000001</v>
      </c>
      <c r="E51" s="27">
        <v>1178.8389999999999</v>
      </c>
      <c r="F51" s="27">
        <v>4597.6030000000001</v>
      </c>
      <c r="G51" s="27">
        <v>1916.3889999999999</v>
      </c>
      <c r="H51" s="27">
        <v>255.1558</v>
      </c>
    </row>
    <row r="52" spans="1:8" ht="10.95" customHeight="1" x14ac:dyDescent="0.3">
      <c r="A52" s="1"/>
      <c r="B52" s="25" t="s">
        <v>773</v>
      </c>
      <c r="C52" s="26">
        <v>0</v>
      </c>
      <c r="D52" s="26">
        <v>7632.4953999999998</v>
      </c>
      <c r="E52" s="27">
        <v>1113.5409999999999</v>
      </c>
      <c r="F52" s="27">
        <v>4620.2878000000001</v>
      </c>
      <c r="G52" s="27">
        <v>1898.6666</v>
      </c>
      <c r="H52" s="27">
        <v>254.11600000000001</v>
      </c>
    </row>
    <row r="53" spans="1:8" ht="10.95" customHeight="1" x14ac:dyDescent="0.3">
      <c r="A53" s="1"/>
      <c r="B53" s="25" t="s">
        <v>774</v>
      </c>
      <c r="C53" s="26">
        <v>0</v>
      </c>
      <c r="D53" s="26">
        <v>7398.5385999999999</v>
      </c>
      <c r="E53" s="27">
        <v>1132.7997</v>
      </c>
      <c r="F53" s="27">
        <v>4408.9079000000002</v>
      </c>
      <c r="G53" s="27">
        <v>1856.8309999999999</v>
      </c>
      <c r="H53" s="27">
        <v>253.95750000000001</v>
      </c>
    </row>
    <row r="54" spans="1:8" ht="10.95" customHeight="1" x14ac:dyDescent="0.3">
      <c r="A54" s="1"/>
      <c r="B54" s="25" t="s">
        <v>775</v>
      </c>
      <c r="C54" s="26">
        <v>0</v>
      </c>
      <c r="D54" s="26">
        <v>7060.152</v>
      </c>
      <c r="E54" s="27">
        <v>1067.999</v>
      </c>
      <c r="F54" s="27">
        <v>4162.8905000000004</v>
      </c>
      <c r="G54" s="27">
        <v>1829.2625</v>
      </c>
      <c r="H54" s="27">
        <v>248.8073</v>
      </c>
    </row>
    <row r="55" spans="1:8" ht="10.95" customHeight="1" x14ac:dyDescent="0.3">
      <c r="A55" s="1"/>
      <c r="B55" s="25" t="s">
        <v>58</v>
      </c>
      <c r="C55" s="26">
        <v>0</v>
      </c>
      <c r="D55" s="26">
        <v>6981.0016999999998</v>
      </c>
      <c r="E55" s="27">
        <v>1059.5686000000001</v>
      </c>
      <c r="F55" s="27">
        <v>4174.3028000000004</v>
      </c>
      <c r="G55" s="27">
        <v>1747.1303</v>
      </c>
      <c r="H55" s="27">
        <v>260.20030000000003</v>
      </c>
    </row>
    <row r="56" spans="1:8" ht="16.95" customHeight="1" x14ac:dyDescent="0.3">
      <c r="A56" s="1"/>
      <c r="B56" s="28" t="s">
        <v>788</v>
      </c>
      <c r="C56" s="29">
        <v>0</v>
      </c>
      <c r="D56" s="29">
        <v>8170.37</v>
      </c>
      <c r="E56" s="30">
        <v>1265.8910000000001</v>
      </c>
      <c r="F56" s="30">
        <v>5052.8918999999996</v>
      </c>
      <c r="G56" s="30">
        <v>1973.9817</v>
      </c>
      <c r="H56" s="30">
        <v>265.68200000000002</v>
      </c>
    </row>
    <row r="57" spans="1:8" ht="16.95" customHeight="1" x14ac:dyDescent="0.3">
      <c r="A57" s="1"/>
      <c r="B57" s="28" t="s">
        <v>789</v>
      </c>
      <c r="C57" s="29">
        <v>0</v>
      </c>
      <c r="D57" s="29">
        <v>6453.5</v>
      </c>
      <c r="E57" s="30">
        <v>954.01769999999999</v>
      </c>
      <c r="F57" s="30">
        <v>3675.1487999999999</v>
      </c>
      <c r="G57" s="30">
        <v>1747.1303</v>
      </c>
      <c r="H57" s="30">
        <v>212.06010000000001</v>
      </c>
    </row>
    <row r="58" spans="1:8" ht="16.95" customHeight="1" x14ac:dyDescent="0.3">
      <c r="A58" s="1"/>
      <c r="B58" s="28" t="s">
        <v>790</v>
      </c>
      <c r="C58" s="29">
        <v>0</v>
      </c>
      <c r="D58" s="29">
        <v>7462.3522570833329</v>
      </c>
      <c r="E58" s="30">
        <v>1128.2833437500001</v>
      </c>
      <c r="F58" s="30">
        <v>4467.7253216666659</v>
      </c>
      <c r="G58" s="30">
        <v>1866.3435916666665</v>
      </c>
      <c r="H58" s="30">
        <v>243.3286458333333</v>
      </c>
    </row>
    <row r="59" spans="1:8" ht="16.95" customHeight="1" x14ac:dyDescent="0.3">
      <c r="A59" s="1"/>
      <c r="B59" s="23" t="s">
        <v>791</v>
      </c>
      <c r="C59" s="31">
        <v>0</v>
      </c>
      <c r="D59" s="31">
        <v>179096.45417000001</v>
      </c>
      <c r="E59" s="32">
        <v>27078.80025</v>
      </c>
      <c r="F59" s="32">
        <v>107225.40772</v>
      </c>
      <c r="G59" s="32">
        <v>44792.246200000001</v>
      </c>
      <c r="H59" s="32">
        <v>5839.8874999999998</v>
      </c>
    </row>
    <row r="60" spans="1:8" x14ac:dyDescent="0.3">
      <c r="A60" s="1"/>
      <c r="B60" s="1"/>
      <c r="C60" s="1"/>
      <c r="D60" s="1"/>
      <c r="E60" s="1"/>
      <c r="F60" s="1"/>
      <c r="G60" s="1"/>
      <c r="H60" s="1"/>
    </row>
    <row r="61" spans="1:8" ht="15.6" x14ac:dyDescent="0.3">
      <c r="A61" s="1"/>
      <c r="B61" s="33" t="s">
        <v>792</v>
      </c>
      <c r="C61" s="1"/>
      <c r="D61" s="1"/>
      <c r="E61" s="1"/>
      <c r="F61" s="1"/>
      <c r="G61" s="1"/>
      <c r="H61" s="1"/>
    </row>
    <row r="62" spans="1:8" ht="15.6" x14ac:dyDescent="0.3">
      <c r="A62" s="1"/>
      <c r="B62" s="33"/>
      <c r="C62" s="1"/>
      <c r="D62" s="1"/>
      <c r="E62" s="1"/>
      <c r="F62" s="1"/>
      <c r="G62" s="1"/>
      <c r="H62" s="1"/>
    </row>
    <row r="63" spans="1:8" x14ac:dyDescent="0.3">
      <c r="A63" s="1"/>
      <c r="B63" s="34"/>
      <c r="C63" s="34"/>
      <c r="D63" s="1" t="s">
        <v>793</v>
      </c>
      <c r="E63" s="35"/>
      <c r="F63" s="1"/>
      <c r="G63" s="1"/>
      <c r="H63" s="1"/>
    </row>
    <row r="64" spans="1:8" x14ac:dyDescent="0.3">
      <c r="A64" s="1"/>
      <c r="B64" s="36"/>
      <c r="C64" s="36"/>
      <c r="D64" s="1" t="s">
        <v>794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781</v>
      </c>
      <c r="C6" s="204" t="s">
        <v>796</v>
      </c>
      <c r="D6" s="204"/>
      <c r="E6" s="204"/>
      <c r="F6" s="204"/>
      <c r="G6" s="204"/>
      <c r="H6" s="204"/>
      <c r="I6" s="204"/>
      <c r="J6" s="204"/>
      <c r="K6" s="204"/>
      <c r="L6" s="204"/>
      <c r="M6" s="204"/>
      <c r="N6" s="204"/>
      <c r="O6" s="204"/>
      <c r="P6" s="204"/>
      <c r="Q6" s="204"/>
      <c r="R6" s="204"/>
      <c r="S6" s="204"/>
      <c r="T6" s="204"/>
      <c r="U6" s="204"/>
      <c r="V6" s="204"/>
      <c r="W6" s="204"/>
      <c r="X6" s="205" t="s">
        <v>797</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798</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799</v>
      </c>
      <c r="D7" s="38" t="s">
        <v>800</v>
      </c>
      <c r="E7" s="38" t="s">
        <v>801</v>
      </c>
      <c r="F7" s="38" t="s">
        <v>802</v>
      </c>
      <c r="G7" s="38" t="s">
        <v>803</v>
      </c>
      <c r="H7" s="38" t="s">
        <v>804</v>
      </c>
      <c r="I7" s="38" t="s">
        <v>805</v>
      </c>
      <c r="J7" s="38" t="s">
        <v>806</v>
      </c>
      <c r="K7" s="38" t="s">
        <v>807</v>
      </c>
      <c r="L7" s="38" t="s">
        <v>808</v>
      </c>
      <c r="M7" s="38" t="s">
        <v>809</v>
      </c>
      <c r="N7" s="38" t="s">
        <v>810</v>
      </c>
      <c r="O7" s="38" t="s">
        <v>811</v>
      </c>
      <c r="P7" s="38" t="s">
        <v>812</v>
      </c>
      <c r="Q7" s="38" t="s">
        <v>813</v>
      </c>
      <c r="R7" s="38" t="s">
        <v>814</v>
      </c>
      <c r="S7" s="38" t="s">
        <v>815</v>
      </c>
      <c r="T7" s="38" t="s">
        <v>816</v>
      </c>
      <c r="U7" s="38" t="s">
        <v>817</v>
      </c>
      <c r="V7" s="38" t="s">
        <v>818</v>
      </c>
      <c r="W7" s="38" t="s">
        <v>819</v>
      </c>
      <c r="X7" s="39" t="s">
        <v>820</v>
      </c>
      <c r="Y7" s="39" t="s">
        <v>821</v>
      </c>
      <c r="Z7" s="39" t="s">
        <v>822</v>
      </c>
      <c r="AA7" s="39" t="s">
        <v>799</v>
      </c>
      <c r="AB7" s="39" t="s">
        <v>800</v>
      </c>
      <c r="AC7" s="39" t="s">
        <v>823</v>
      </c>
      <c r="AD7" s="39" t="s">
        <v>803</v>
      </c>
      <c r="AE7" s="39" t="s">
        <v>804</v>
      </c>
      <c r="AF7" s="39" t="s">
        <v>824</v>
      </c>
      <c r="AG7" s="39" t="s">
        <v>805</v>
      </c>
      <c r="AH7" s="39" t="s">
        <v>825</v>
      </c>
      <c r="AI7" s="39" t="s">
        <v>826</v>
      </c>
      <c r="AJ7" s="39" t="s">
        <v>827</v>
      </c>
      <c r="AK7" s="39" t="s">
        <v>828</v>
      </c>
      <c r="AL7" s="39" t="s">
        <v>829</v>
      </c>
      <c r="AM7" s="39" t="s">
        <v>830</v>
      </c>
      <c r="AN7" s="39" t="s">
        <v>310</v>
      </c>
      <c r="AO7" s="39" t="s">
        <v>831</v>
      </c>
      <c r="AP7" s="39" t="s">
        <v>314</v>
      </c>
      <c r="AQ7" s="39" t="s">
        <v>832</v>
      </c>
      <c r="AR7" s="39" t="s">
        <v>833</v>
      </c>
      <c r="AS7" s="39" t="s">
        <v>834</v>
      </c>
      <c r="AT7" s="39" t="s">
        <v>835</v>
      </c>
      <c r="AU7" s="39" t="s">
        <v>836</v>
      </c>
      <c r="AV7" s="39" t="s">
        <v>837</v>
      </c>
      <c r="AW7" s="39" t="s">
        <v>23</v>
      </c>
      <c r="AX7" s="39" t="s">
        <v>812</v>
      </c>
      <c r="AY7" s="39" t="s">
        <v>838</v>
      </c>
      <c r="AZ7" s="39" t="s">
        <v>839</v>
      </c>
      <c r="BA7" s="39" t="s">
        <v>840</v>
      </c>
      <c r="BB7" s="39" t="s">
        <v>813</v>
      </c>
      <c r="BC7" s="39" t="s">
        <v>841</v>
      </c>
      <c r="BD7" s="39" t="s">
        <v>815</v>
      </c>
      <c r="BE7" s="39" t="s">
        <v>842</v>
      </c>
      <c r="BF7" s="39" t="s">
        <v>843</v>
      </c>
      <c r="BG7" s="39" t="s">
        <v>844</v>
      </c>
      <c r="BH7" s="39" t="s">
        <v>845</v>
      </c>
      <c r="BI7" s="39" t="s">
        <v>846</v>
      </c>
      <c r="BJ7" s="39" t="s">
        <v>817</v>
      </c>
      <c r="BK7" s="39" t="s">
        <v>847</v>
      </c>
      <c r="BL7" s="39" t="s">
        <v>848</v>
      </c>
      <c r="BM7" s="39" t="s">
        <v>818</v>
      </c>
      <c r="BN7" s="39" t="s">
        <v>557</v>
      </c>
      <c r="BO7" s="39" t="s">
        <v>819</v>
      </c>
      <c r="BP7" s="38" t="s">
        <v>849</v>
      </c>
      <c r="BQ7" s="38" t="s">
        <v>799</v>
      </c>
      <c r="BR7" s="38" t="s">
        <v>850</v>
      </c>
      <c r="BS7" s="38" t="s">
        <v>851</v>
      </c>
      <c r="BT7" s="38" t="s">
        <v>852</v>
      </c>
      <c r="BU7" s="38" t="s">
        <v>853</v>
      </c>
      <c r="BV7" s="38" t="s">
        <v>854</v>
      </c>
      <c r="BW7" s="38" t="s">
        <v>855</v>
      </c>
      <c r="BX7" s="38" t="s">
        <v>856</v>
      </c>
      <c r="BY7" s="38" t="s">
        <v>805</v>
      </c>
      <c r="BZ7" s="38" t="s">
        <v>857</v>
      </c>
      <c r="CA7" s="38" t="s">
        <v>858</v>
      </c>
      <c r="CB7" s="38" t="s">
        <v>829</v>
      </c>
      <c r="CC7" s="38" t="s">
        <v>831</v>
      </c>
      <c r="CD7" s="38" t="s">
        <v>314</v>
      </c>
      <c r="CE7" s="38" t="s">
        <v>319</v>
      </c>
      <c r="CF7" s="38" t="s">
        <v>859</v>
      </c>
      <c r="CG7" s="38" t="s">
        <v>860</v>
      </c>
      <c r="CH7" s="38" t="s">
        <v>834</v>
      </c>
      <c r="CI7" s="38" t="s">
        <v>835</v>
      </c>
      <c r="CJ7" s="38" t="s">
        <v>836</v>
      </c>
      <c r="CK7" s="38" t="s">
        <v>23</v>
      </c>
      <c r="CL7" s="38" t="s">
        <v>861</v>
      </c>
      <c r="CM7" s="38" t="s">
        <v>813</v>
      </c>
      <c r="CN7" s="38" t="s">
        <v>815</v>
      </c>
      <c r="CO7" s="38" t="s">
        <v>862</v>
      </c>
      <c r="CP7" s="38" t="s">
        <v>435</v>
      </c>
      <c r="CQ7" s="38" t="s">
        <v>817</v>
      </c>
      <c r="CR7" s="38" t="s">
        <v>557</v>
      </c>
      <c r="CS7" s="38" t="s">
        <v>819</v>
      </c>
      <c r="CT7" s="38" t="s">
        <v>863</v>
      </c>
    </row>
    <row r="8" spans="1:98" ht="15.6" x14ac:dyDescent="0.3">
      <c r="A8" s="1"/>
      <c r="B8" s="40" t="s">
        <v>729</v>
      </c>
      <c r="C8" s="41"/>
      <c r="D8" s="41"/>
      <c r="E8" s="41">
        <v>31.5122</v>
      </c>
      <c r="F8" s="41">
        <v>11.686</v>
      </c>
      <c r="G8" s="41"/>
      <c r="H8" s="41"/>
      <c r="I8" s="41"/>
      <c r="J8" s="41"/>
      <c r="K8" s="41">
        <v>18.821300000000001</v>
      </c>
      <c r="L8" s="41">
        <v>26.966699999999999</v>
      </c>
      <c r="M8" s="41">
        <v>13.5717</v>
      </c>
      <c r="N8" s="41">
        <v>3.23</v>
      </c>
      <c r="O8" s="41">
        <v>30.57</v>
      </c>
      <c r="P8" s="41"/>
      <c r="Q8" s="41"/>
      <c r="R8" s="41">
        <v>52.808</v>
      </c>
      <c r="S8" s="41"/>
      <c r="T8" s="41">
        <v>46.212200000000003</v>
      </c>
      <c r="U8" s="41"/>
      <c r="V8" s="41">
        <v>0.3</v>
      </c>
      <c r="W8" s="41"/>
      <c r="X8" s="41">
        <v>71.099419999999995</v>
      </c>
      <c r="Y8" s="41"/>
      <c r="Z8" s="41">
        <v>9.3507599999999993</v>
      </c>
      <c r="AA8" s="41"/>
      <c r="AB8" s="41"/>
      <c r="AC8" s="41">
        <v>14.42</v>
      </c>
      <c r="AD8" s="41"/>
      <c r="AE8" s="41"/>
      <c r="AF8" s="41"/>
      <c r="AG8" s="41"/>
      <c r="AH8" s="41"/>
      <c r="AI8" s="41"/>
      <c r="AJ8" s="41">
        <v>5.33786</v>
      </c>
      <c r="AK8" s="41">
        <v>0</v>
      </c>
      <c r="AL8" s="41"/>
      <c r="AM8" s="41">
        <v>48.184809999999999</v>
      </c>
      <c r="AN8" s="41">
        <v>121.32316</v>
      </c>
      <c r="AO8" s="41">
        <v>26.418399999999998</v>
      </c>
      <c r="AP8" s="41">
        <v>0.81</v>
      </c>
      <c r="AQ8" s="41">
        <v>168.30273</v>
      </c>
      <c r="AR8" s="41"/>
      <c r="AS8" s="41">
        <v>34.363790000000002</v>
      </c>
      <c r="AT8" s="41">
        <v>32.161349999999999</v>
      </c>
      <c r="AU8" s="41"/>
      <c r="AV8" s="41">
        <v>197.08043000000001</v>
      </c>
      <c r="AW8" s="41">
        <v>35.238799999999998</v>
      </c>
      <c r="AX8" s="41"/>
      <c r="AY8" s="41"/>
      <c r="AZ8" s="41"/>
      <c r="BA8" s="41">
        <v>1.3</v>
      </c>
      <c r="BB8" s="41"/>
      <c r="BC8" s="41">
        <v>8.0739999999999998</v>
      </c>
      <c r="BD8" s="41"/>
      <c r="BE8" s="41">
        <v>20.5</v>
      </c>
      <c r="BF8" s="41"/>
      <c r="BG8" s="41"/>
      <c r="BH8" s="41"/>
      <c r="BI8" s="41">
        <v>14.4535</v>
      </c>
      <c r="BJ8" s="41"/>
      <c r="BK8" s="41"/>
      <c r="BL8" s="41"/>
      <c r="BM8" s="41"/>
      <c r="BN8" s="41">
        <v>44.3</v>
      </c>
      <c r="BO8" s="41">
        <v>2.25</v>
      </c>
      <c r="BP8" s="41">
        <v>144.25936999999999</v>
      </c>
      <c r="BQ8" s="41"/>
      <c r="BR8" s="41">
        <v>4.6421000000000001</v>
      </c>
      <c r="BS8" s="41">
        <v>128.69594000000001</v>
      </c>
      <c r="BT8" s="41">
        <v>9.3847000000000005</v>
      </c>
      <c r="BU8" s="41"/>
      <c r="BV8" s="41">
        <v>38.186599999999999</v>
      </c>
      <c r="BW8" s="41">
        <v>3.85819</v>
      </c>
      <c r="BX8" s="41"/>
      <c r="BY8" s="41"/>
      <c r="BZ8" s="41">
        <v>85.525099999999995</v>
      </c>
      <c r="CA8" s="41">
        <v>24.75864</v>
      </c>
      <c r="CB8" s="41"/>
      <c r="CC8" s="41">
        <v>0.6</v>
      </c>
      <c r="CD8" s="41">
        <v>25.950099999999999</v>
      </c>
      <c r="CE8" s="41">
        <v>444.79928000000001</v>
      </c>
      <c r="CF8" s="41"/>
      <c r="CG8" s="41">
        <v>142.90479999999999</v>
      </c>
      <c r="CH8" s="41">
        <v>17.48263</v>
      </c>
      <c r="CI8" s="41"/>
      <c r="CJ8" s="41"/>
      <c r="CK8" s="41"/>
      <c r="CL8" s="41">
        <v>4.7626499999999998</v>
      </c>
      <c r="CM8" s="41"/>
      <c r="CN8" s="41"/>
      <c r="CO8" s="41">
        <v>16.547899999999998</v>
      </c>
      <c r="CP8" s="41">
        <v>287.70999999999998</v>
      </c>
      <c r="CQ8" s="41"/>
      <c r="CR8" s="41">
        <v>36.305</v>
      </c>
      <c r="CS8" s="41"/>
      <c r="CT8" s="41">
        <v>27.434000000000001</v>
      </c>
    </row>
    <row r="9" spans="1:98" ht="15.6" x14ac:dyDescent="0.3">
      <c r="A9" s="1"/>
      <c r="B9" s="42" t="s">
        <v>730</v>
      </c>
      <c r="C9" s="43"/>
      <c r="D9" s="43"/>
      <c r="E9" s="43">
        <v>30.3339</v>
      </c>
      <c r="F9" s="43">
        <v>11.439</v>
      </c>
      <c r="G9" s="43"/>
      <c r="H9" s="43"/>
      <c r="I9" s="43"/>
      <c r="J9" s="43"/>
      <c r="K9" s="43">
        <v>19.1844</v>
      </c>
      <c r="L9" s="43">
        <v>26.864000000000001</v>
      </c>
      <c r="M9" s="43">
        <v>13.4778</v>
      </c>
      <c r="N9" s="43">
        <v>4.09</v>
      </c>
      <c r="O9" s="43">
        <v>30.946000000000002</v>
      </c>
      <c r="P9" s="43"/>
      <c r="Q9" s="43"/>
      <c r="R9" s="43">
        <v>52.694000000000003</v>
      </c>
      <c r="S9" s="43"/>
      <c r="T9" s="43">
        <v>34.648899999999998</v>
      </c>
      <c r="U9" s="43"/>
      <c r="V9" s="43">
        <v>0.3</v>
      </c>
      <c r="W9" s="43"/>
      <c r="X9" s="43">
        <v>102.06037999999999</v>
      </c>
      <c r="Y9" s="43"/>
      <c r="Z9" s="43">
        <v>9.2615999999999996</v>
      </c>
      <c r="AA9" s="43"/>
      <c r="AB9" s="43"/>
      <c r="AC9" s="43">
        <v>14.83</v>
      </c>
      <c r="AD9" s="43"/>
      <c r="AE9" s="43"/>
      <c r="AF9" s="43"/>
      <c r="AG9" s="43"/>
      <c r="AH9" s="43"/>
      <c r="AI9" s="43"/>
      <c r="AJ9" s="43">
        <v>5.3343100000000003</v>
      </c>
      <c r="AK9" s="43">
        <v>0</v>
      </c>
      <c r="AL9" s="43"/>
      <c r="AM9" s="43">
        <v>48.799149999999997</v>
      </c>
      <c r="AN9" s="43">
        <v>119.29297</v>
      </c>
      <c r="AO9" s="43">
        <v>26.213000000000001</v>
      </c>
      <c r="AP9" s="43">
        <v>0.7</v>
      </c>
      <c r="AQ9" s="43">
        <v>169.45258999999999</v>
      </c>
      <c r="AR9" s="43"/>
      <c r="AS9" s="43">
        <v>33.492570000000001</v>
      </c>
      <c r="AT9" s="43">
        <v>34.20664</v>
      </c>
      <c r="AU9" s="43"/>
      <c r="AV9" s="43">
        <v>195.87665999999999</v>
      </c>
      <c r="AW9" s="43">
        <v>34.573999999999998</v>
      </c>
      <c r="AX9" s="43"/>
      <c r="AY9" s="43"/>
      <c r="AZ9" s="43"/>
      <c r="BA9" s="43">
        <v>1.3</v>
      </c>
      <c r="BB9" s="43"/>
      <c r="BC9" s="43">
        <v>12.627000000000001</v>
      </c>
      <c r="BD9" s="43"/>
      <c r="BE9" s="43">
        <v>20.5</v>
      </c>
      <c r="BF9" s="43"/>
      <c r="BG9" s="43"/>
      <c r="BH9" s="43"/>
      <c r="BI9" s="43">
        <v>14.52214</v>
      </c>
      <c r="BJ9" s="43"/>
      <c r="BK9" s="43"/>
      <c r="BL9" s="43"/>
      <c r="BM9" s="43"/>
      <c r="BN9" s="43">
        <v>44.37</v>
      </c>
      <c r="BO9" s="43">
        <v>1.64</v>
      </c>
      <c r="BP9" s="43">
        <v>144.16316</v>
      </c>
      <c r="BQ9" s="43"/>
      <c r="BR9" s="43">
        <v>4.7233000000000001</v>
      </c>
      <c r="BS9" s="43">
        <v>126.61435</v>
      </c>
      <c r="BT9" s="43">
        <v>9.5638699999999996</v>
      </c>
      <c r="BU9" s="43"/>
      <c r="BV9" s="43">
        <v>38.6004</v>
      </c>
      <c r="BW9" s="43">
        <v>3.9634800000000001</v>
      </c>
      <c r="BX9" s="43"/>
      <c r="BY9" s="43"/>
      <c r="BZ9" s="43">
        <v>85.443899999999999</v>
      </c>
      <c r="CA9" s="43">
        <v>24.834890000000001</v>
      </c>
      <c r="CB9" s="43"/>
      <c r="CC9" s="43">
        <v>0.57999999999999996</v>
      </c>
      <c r="CD9" s="43">
        <v>25.046949999999999</v>
      </c>
      <c r="CE9" s="43">
        <v>434.33384000000001</v>
      </c>
      <c r="CF9" s="43"/>
      <c r="CG9" s="43">
        <v>144.62430000000001</v>
      </c>
      <c r="CH9" s="43">
        <v>17.945910000000001</v>
      </c>
      <c r="CI9" s="43"/>
      <c r="CJ9" s="43"/>
      <c r="CK9" s="43"/>
      <c r="CL9" s="43">
        <v>4.8195199999999998</v>
      </c>
      <c r="CM9" s="43"/>
      <c r="CN9" s="43"/>
      <c r="CO9" s="43">
        <v>16.540849999999999</v>
      </c>
      <c r="CP9" s="43">
        <v>287.41000000000003</v>
      </c>
      <c r="CQ9" s="43"/>
      <c r="CR9" s="43">
        <v>36.223999999999997</v>
      </c>
      <c r="CS9" s="43"/>
      <c r="CT9" s="43">
        <v>31.811</v>
      </c>
    </row>
    <row r="10" spans="1:98" ht="15.6" x14ac:dyDescent="0.3">
      <c r="A10" s="1"/>
      <c r="B10" s="42" t="s">
        <v>731</v>
      </c>
      <c r="C10" s="43"/>
      <c r="D10" s="43"/>
      <c r="E10" s="43">
        <v>30.025300000000001</v>
      </c>
      <c r="F10" s="43">
        <v>11.601000000000001</v>
      </c>
      <c r="G10" s="43"/>
      <c r="H10" s="43"/>
      <c r="I10" s="43"/>
      <c r="J10" s="43"/>
      <c r="K10" s="43">
        <v>18.1157</v>
      </c>
      <c r="L10" s="43">
        <v>26.860399999999998</v>
      </c>
      <c r="M10" s="43">
        <v>13.970499999999999</v>
      </c>
      <c r="N10" s="43">
        <v>5.8</v>
      </c>
      <c r="O10" s="43">
        <v>31.456</v>
      </c>
      <c r="P10" s="43"/>
      <c r="Q10" s="43"/>
      <c r="R10" s="43">
        <v>52.206000000000003</v>
      </c>
      <c r="S10" s="43"/>
      <c r="T10" s="43">
        <v>41.6967</v>
      </c>
      <c r="U10" s="43"/>
      <c r="V10" s="43">
        <v>0.3</v>
      </c>
      <c r="W10" s="43"/>
      <c r="X10" s="43">
        <v>100.28188</v>
      </c>
      <c r="Y10" s="43"/>
      <c r="Z10" s="43">
        <v>9.1284600000000005</v>
      </c>
      <c r="AA10" s="43"/>
      <c r="AB10" s="43"/>
      <c r="AC10" s="43">
        <v>16.04</v>
      </c>
      <c r="AD10" s="43"/>
      <c r="AE10" s="43"/>
      <c r="AF10" s="43"/>
      <c r="AG10" s="43"/>
      <c r="AH10" s="43"/>
      <c r="AI10" s="43"/>
      <c r="AJ10" s="43">
        <v>5.31128</v>
      </c>
      <c r="AK10" s="43">
        <v>0</v>
      </c>
      <c r="AL10" s="43"/>
      <c r="AM10" s="43">
        <v>48.100520000000003</v>
      </c>
      <c r="AN10" s="43">
        <v>119.50143</v>
      </c>
      <c r="AO10" s="43">
        <v>26.097899999999999</v>
      </c>
      <c r="AP10" s="43">
        <v>0.64</v>
      </c>
      <c r="AQ10" s="43">
        <v>167.52095</v>
      </c>
      <c r="AR10" s="43"/>
      <c r="AS10" s="43">
        <v>33.221179999999997</v>
      </c>
      <c r="AT10" s="43">
        <v>34.915570000000002</v>
      </c>
      <c r="AU10" s="43"/>
      <c r="AV10" s="43">
        <v>196.95326</v>
      </c>
      <c r="AW10" s="43">
        <v>34.095599999999997</v>
      </c>
      <c r="AX10" s="43"/>
      <c r="AY10" s="43"/>
      <c r="AZ10" s="43"/>
      <c r="BA10" s="43">
        <v>1.4</v>
      </c>
      <c r="BB10" s="43"/>
      <c r="BC10" s="43">
        <v>13.494</v>
      </c>
      <c r="BD10" s="43"/>
      <c r="BE10" s="43">
        <v>20.5</v>
      </c>
      <c r="BF10" s="43"/>
      <c r="BG10" s="43"/>
      <c r="BH10" s="43"/>
      <c r="BI10" s="43">
        <v>14.65785</v>
      </c>
      <c r="BJ10" s="43"/>
      <c r="BK10" s="43"/>
      <c r="BL10" s="43"/>
      <c r="BM10" s="43"/>
      <c r="BN10" s="43">
        <v>44.3</v>
      </c>
      <c r="BO10" s="43">
        <v>2.29</v>
      </c>
      <c r="BP10" s="43">
        <v>147.26545999999999</v>
      </c>
      <c r="BQ10" s="43"/>
      <c r="BR10" s="43">
        <v>4.9294000000000002</v>
      </c>
      <c r="BS10" s="43">
        <v>128.76481000000001</v>
      </c>
      <c r="BT10" s="43">
        <v>9.2857800000000008</v>
      </c>
      <c r="BU10" s="43"/>
      <c r="BV10" s="43">
        <v>38.242899999999999</v>
      </c>
      <c r="BW10" s="43">
        <v>4.0072999999999999</v>
      </c>
      <c r="BX10" s="43"/>
      <c r="BY10" s="43"/>
      <c r="BZ10" s="43">
        <v>86.360799999999998</v>
      </c>
      <c r="CA10" s="43">
        <v>24.79251</v>
      </c>
      <c r="CB10" s="43"/>
      <c r="CC10" s="43">
        <v>0.63</v>
      </c>
      <c r="CD10" s="43">
        <v>25.943930000000002</v>
      </c>
      <c r="CE10" s="43">
        <v>443.83992000000001</v>
      </c>
      <c r="CF10" s="43"/>
      <c r="CG10" s="43">
        <v>149.26570000000001</v>
      </c>
      <c r="CH10" s="43">
        <v>18.048449999999999</v>
      </c>
      <c r="CI10" s="43"/>
      <c r="CJ10" s="43"/>
      <c r="CK10" s="43"/>
      <c r="CL10" s="43">
        <v>4.8063799999999999</v>
      </c>
      <c r="CM10" s="43"/>
      <c r="CN10" s="43"/>
      <c r="CO10" s="43">
        <v>16.14179</v>
      </c>
      <c r="CP10" s="43">
        <v>288.55</v>
      </c>
      <c r="CQ10" s="43"/>
      <c r="CR10" s="43">
        <v>36.139000000000003</v>
      </c>
      <c r="CS10" s="43"/>
      <c r="CT10" s="43">
        <v>32.756</v>
      </c>
    </row>
    <row r="11" spans="1:98" ht="15.6" x14ac:dyDescent="0.3">
      <c r="A11" s="1"/>
      <c r="B11" s="42" t="s">
        <v>732</v>
      </c>
      <c r="C11" s="43"/>
      <c r="D11" s="43"/>
      <c r="E11" s="43">
        <v>30.035499999999999</v>
      </c>
      <c r="F11" s="43">
        <v>12.268000000000001</v>
      </c>
      <c r="G11" s="43"/>
      <c r="H11" s="43"/>
      <c r="I11" s="43"/>
      <c r="J11" s="43"/>
      <c r="K11" s="43">
        <v>17.7547</v>
      </c>
      <c r="L11" s="43">
        <v>26.427399999999999</v>
      </c>
      <c r="M11" s="43">
        <v>14.2713</v>
      </c>
      <c r="N11" s="43">
        <v>8.07</v>
      </c>
      <c r="O11" s="43">
        <v>31.448</v>
      </c>
      <c r="P11" s="43"/>
      <c r="Q11" s="43"/>
      <c r="R11" s="43">
        <v>52.161000000000001</v>
      </c>
      <c r="S11" s="43"/>
      <c r="T11" s="43">
        <v>43.562399999999997</v>
      </c>
      <c r="U11" s="43"/>
      <c r="V11" s="43">
        <v>0.3</v>
      </c>
      <c r="W11" s="43"/>
      <c r="X11" s="43">
        <v>115.85956</v>
      </c>
      <c r="Y11" s="43"/>
      <c r="Z11" s="43">
        <v>8.9717099999999999</v>
      </c>
      <c r="AA11" s="43"/>
      <c r="AB11" s="43"/>
      <c r="AC11" s="43">
        <v>16.100000000000001</v>
      </c>
      <c r="AD11" s="43"/>
      <c r="AE11" s="43"/>
      <c r="AF11" s="43"/>
      <c r="AG11" s="43"/>
      <c r="AH11" s="43"/>
      <c r="AI11" s="43"/>
      <c r="AJ11" s="43">
        <v>5.2735900000000004</v>
      </c>
      <c r="AK11" s="43">
        <v>0</v>
      </c>
      <c r="AL11" s="43"/>
      <c r="AM11" s="43">
        <v>48.716140000000003</v>
      </c>
      <c r="AN11" s="43">
        <v>119.63196000000001</v>
      </c>
      <c r="AO11" s="43">
        <v>26.697800000000001</v>
      </c>
      <c r="AP11" s="43">
        <v>0.44</v>
      </c>
      <c r="AQ11" s="43">
        <v>165.93988999999999</v>
      </c>
      <c r="AR11" s="43"/>
      <c r="AS11" s="43">
        <v>32.610349999999997</v>
      </c>
      <c r="AT11" s="43">
        <v>34.461919999999999</v>
      </c>
      <c r="AU11" s="43"/>
      <c r="AV11" s="43">
        <v>197.68987000000001</v>
      </c>
      <c r="AW11" s="43">
        <v>34.3626</v>
      </c>
      <c r="AX11" s="43"/>
      <c r="AY11" s="43"/>
      <c r="AZ11" s="43"/>
      <c r="BA11" s="43">
        <v>2.4</v>
      </c>
      <c r="BB11" s="43"/>
      <c r="BC11" s="43">
        <v>19.611000000000001</v>
      </c>
      <c r="BD11" s="43"/>
      <c r="BE11" s="43">
        <v>20.5</v>
      </c>
      <c r="BF11" s="43"/>
      <c r="BG11" s="43"/>
      <c r="BH11" s="43"/>
      <c r="BI11" s="43">
        <v>14.76557</v>
      </c>
      <c r="BJ11" s="43"/>
      <c r="BK11" s="43"/>
      <c r="BL11" s="43"/>
      <c r="BM11" s="43"/>
      <c r="BN11" s="43">
        <v>43.55</v>
      </c>
      <c r="BO11" s="43">
        <v>2.34</v>
      </c>
      <c r="BP11" s="43">
        <v>143.74468999999999</v>
      </c>
      <c r="BQ11" s="43"/>
      <c r="BR11" s="43">
        <v>4.8064</v>
      </c>
      <c r="BS11" s="43">
        <v>129.46571</v>
      </c>
      <c r="BT11" s="43">
        <v>9.3507999999999996</v>
      </c>
      <c r="BU11" s="43"/>
      <c r="BV11" s="43">
        <v>37.003700000000002</v>
      </c>
      <c r="BW11" s="43">
        <v>3.7307000000000001</v>
      </c>
      <c r="BX11" s="43"/>
      <c r="BY11" s="43"/>
      <c r="BZ11" s="43">
        <v>86.358099999999993</v>
      </c>
      <c r="CA11" s="43">
        <v>24.780529999999999</v>
      </c>
      <c r="CB11" s="43"/>
      <c r="CC11" s="43">
        <v>0.63</v>
      </c>
      <c r="CD11" s="43">
        <v>25.702480000000001</v>
      </c>
      <c r="CE11" s="43">
        <v>448.80315999999999</v>
      </c>
      <c r="CF11" s="43"/>
      <c r="CG11" s="43">
        <v>137.8364</v>
      </c>
      <c r="CH11" s="43">
        <v>17.831579999999999</v>
      </c>
      <c r="CI11" s="43"/>
      <c r="CJ11" s="43"/>
      <c r="CK11" s="43"/>
      <c r="CL11" s="43">
        <v>4.7917100000000001</v>
      </c>
      <c r="CM11" s="43"/>
      <c r="CN11" s="43"/>
      <c r="CO11" s="43">
        <v>16.483720000000002</v>
      </c>
      <c r="CP11" s="43">
        <v>282.11</v>
      </c>
      <c r="CQ11" s="43"/>
      <c r="CR11" s="43">
        <v>36.231999999999999</v>
      </c>
      <c r="CS11" s="43"/>
      <c r="CT11" s="43">
        <v>36.784999999999997</v>
      </c>
    </row>
    <row r="12" spans="1:98" ht="15.6" x14ac:dyDescent="0.3">
      <c r="A12" s="1"/>
      <c r="B12" s="42" t="s">
        <v>733</v>
      </c>
      <c r="C12" s="43"/>
      <c r="D12" s="43"/>
      <c r="E12" s="43">
        <v>29.951599999999999</v>
      </c>
      <c r="F12" s="43">
        <v>12.49</v>
      </c>
      <c r="G12" s="43"/>
      <c r="H12" s="43"/>
      <c r="I12" s="43"/>
      <c r="J12" s="43"/>
      <c r="K12" s="43">
        <v>18.675899999999999</v>
      </c>
      <c r="L12" s="43">
        <v>26.729500000000002</v>
      </c>
      <c r="M12" s="43">
        <v>14.3279</v>
      </c>
      <c r="N12" s="43">
        <v>8.84</v>
      </c>
      <c r="O12" s="43">
        <v>31.2</v>
      </c>
      <c r="P12" s="43"/>
      <c r="Q12" s="43"/>
      <c r="R12" s="43">
        <v>52.325000000000003</v>
      </c>
      <c r="S12" s="43"/>
      <c r="T12" s="43">
        <v>37.572600000000001</v>
      </c>
      <c r="U12" s="43"/>
      <c r="V12" s="43">
        <v>0.3</v>
      </c>
      <c r="W12" s="43"/>
      <c r="X12" s="43">
        <v>94.141480000000001</v>
      </c>
      <c r="Y12" s="43"/>
      <c r="Z12" s="43">
        <v>9.2589299999999994</v>
      </c>
      <c r="AA12" s="43"/>
      <c r="AB12" s="43"/>
      <c r="AC12" s="43">
        <v>15.95</v>
      </c>
      <c r="AD12" s="43"/>
      <c r="AE12" s="43"/>
      <c r="AF12" s="43"/>
      <c r="AG12" s="43"/>
      <c r="AH12" s="43"/>
      <c r="AI12" s="43"/>
      <c r="AJ12" s="43">
        <v>5.2218400000000003</v>
      </c>
      <c r="AK12" s="43">
        <v>0</v>
      </c>
      <c r="AL12" s="43"/>
      <c r="AM12" s="43">
        <v>48.595269999999999</v>
      </c>
      <c r="AN12" s="43">
        <v>119.47069999999999</v>
      </c>
      <c r="AO12" s="43">
        <v>27.093299999999999</v>
      </c>
      <c r="AP12" s="43">
        <v>0.41</v>
      </c>
      <c r="AQ12" s="43">
        <v>165.131</v>
      </c>
      <c r="AR12" s="43"/>
      <c r="AS12" s="43">
        <v>33.324669999999998</v>
      </c>
      <c r="AT12" s="43">
        <v>33.769240000000003</v>
      </c>
      <c r="AU12" s="43"/>
      <c r="AV12" s="43">
        <v>196.95532</v>
      </c>
      <c r="AW12" s="43">
        <v>35.838000000000001</v>
      </c>
      <c r="AX12" s="43"/>
      <c r="AY12" s="43"/>
      <c r="AZ12" s="43"/>
      <c r="BA12" s="43">
        <v>2.2999999999999998</v>
      </c>
      <c r="BB12" s="43"/>
      <c r="BC12" s="43">
        <v>20.666</v>
      </c>
      <c r="BD12" s="43"/>
      <c r="BE12" s="43">
        <v>20.5</v>
      </c>
      <c r="BF12" s="43"/>
      <c r="BG12" s="43"/>
      <c r="BH12" s="43"/>
      <c r="BI12" s="43">
        <v>14.62519</v>
      </c>
      <c r="BJ12" s="43"/>
      <c r="BK12" s="43"/>
      <c r="BL12" s="43"/>
      <c r="BM12" s="43"/>
      <c r="BN12" s="43">
        <v>43.66</v>
      </c>
      <c r="BO12" s="43">
        <v>2.3199999999999998</v>
      </c>
      <c r="BP12" s="43">
        <v>143.7345</v>
      </c>
      <c r="BQ12" s="43"/>
      <c r="BR12" s="43">
        <v>4.7704000000000004</v>
      </c>
      <c r="BS12" s="43">
        <v>127.93951</v>
      </c>
      <c r="BT12" s="43">
        <v>10.494479999999999</v>
      </c>
      <c r="BU12" s="43"/>
      <c r="BV12" s="43">
        <v>33.819800000000001</v>
      </c>
      <c r="BW12" s="43">
        <v>3.87202</v>
      </c>
      <c r="BX12" s="43"/>
      <c r="BY12" s="43"/>
      <c r="BZ12" s="43">
        <v>85.713700000000003</v>
      </c>
      <c r="CA12" s="43">
        <v>24.786210000000001</v>
      </c>
      <c r="CB12" s="43"/>
      <c r="CC12" s="43">
        <v>0.6</v>
      </c>
      <c r="CD12" s="43">
        <v>26.26755</v>
      </c>
      <c r="CE12" s="43">
        <v>444.44315</v>
      </c>
      <c r="CF12" s="43"/>
      <c r="CG12" s="43">
        <v>143.50800000000001</v>
      </c>
      <c r="CH12" s="43">
        <v>18.296849999999999</v>
      </c>
      <c r="CI12" s="43"/>
      <c r="CJ12" s="43"/>
      <c r="CK12" s="43"/>
      <c r="CL12" s="43">
        <v>4.5266599999999997</v>
      </c>
      <c r="CM12" s="43"/>
      <c r="CN12" s="43"/>
      <c r="CO12" s="43">
        <v>16.47082</v>
      </c>
      <c r="CP12" s="43">
        <v>281.23</v>
      </c>
      <c r="CQ12" s="43"/>
      <c r="CR12" s="43">
        <v>36.292999999999999</v>
      </c>
      <c r="CS12" s="43"/>
      <c r="CT12" s="43">
        <v>39.703000000000003</v>
      </c>
    </row>
    <row r="13" spans="1:98" ht="15.6" x14ac:dyDescent="0.3">
      <c r="A13" s="1"/>
      <c r="B13" s="42" t="s">
        <v>734</v>
      </c>
      <c r="C13" s="43"/>
      <c r="D13" s="43"/>
      <c r="E13" s="43">
        <v>30.008700000000001</v>
      </c>
      <c r="F13" s="43">
        <v>12.012</v>
      </c>
      <c r="G13" s="43"/>
      <c r="H13" s="43"/>
      <c r="I13" s="43"/>
      <c r="J13" s="43"/>
      <c r="K13" s="43">
        <v>18.670200000000001</v>
      </c>
      <c r="L13" s="43">
        <v>26.686699999999998</v>
      </c>
      <c r="M13" s="43">
        <v>14.326000000000001</v>
      </c>
      <c r="N13" s="43">
        <v>6.19</v>
      </c>
      <c r="O13" s="43">
        <v>30.93</v>
      </c>
      <c r="P13" s="43"/>
      <c r="Q13" s="43"/>
      <c r="R13" s="43">
        <v>52.43</v>
      </c>
      <c r="S13" s="43"/>
      <c r="T13" s="43">
        <v>39.820900000000002</v>
      </c>
      <c r="U13" s="43"/>
      <c r="V13" s="43">
        <v>0.3</v>
      </c>
      <c r="W13" s="43"/>
      <c r="X13" s="43">
        <v>102.29897</v>
      </c>
      <c r="Y13" s="43"/>
      <c r="Z13" s="43">
        <v>9.4168299999999991</v>
      </c>
      <c r="AA13" s="43"/>
      <c r="AB13" s="43"/>
      <c r="AC13" s="43">
        <v>15.89</v>
      </c>
      <c r="AD13" s="43"/>
      <c r="AE13" s="43"/>
      <c r="AF13" s="43"/>
      <c r="AG13" s="43"/>
      <c r="AH13" s="43"/>
      <c r="AI13" s="43"/>
      <c r="AJ13" s="43">
        <v>4.8159200000000002</v>
      </c>
      <c r="AK13" s="43">
        <v>0</v>
      </c>
      <c r="AL13" s="43"/>
      <c r="AM13" s="43">
        <v>49.083840000000002</v>
      </c>
      <c r="AN13" s="43">
        <v>119.03122999999999</v>
      </c>
      <c r="AO13" s="43">
        <v>26.697299999999998</v>
      </c>
      <c r="AP13" s="43">
        <v>0.67</v>
      </c>
      <c r="AQ13" s="43">
        <v>164.12398999999999</v>
      </c>
      <c r="AR13" s="43"/>
      <c r="AS13" s="43">
        <v>33.812530000000002</v>
      </c>
      <c r="AT13" s="43">
        <v>34.304630000000003</v>
      </c>
      <c r="AU13" s="43"/>
      <c r="AV13" s="43">
        <v>197.07773</v>
      </c>
      <c r="AW13" s="43">
        <v>35.753500000000003</v>
      </c>
      <c r="AX13" s="43"/>
      <c r="AY13" s="43"/>
      <c r="AZ13" s="43"/>
      <c r="BA13" s="43">
        <v>2.2999999999999998</v>
      </c>
      <c r="BB13" s="43"/>
      <c r="BC13" s="43">
        <v>20.794</v>
      </c>
      <c r="BD13" s="43"/>
      <c r="BE13" s="43">
        <v>20.5</v>
      </c>
      <c r="BF13" s="43"/>
      <c r="BG13" s="43"/>
      <c r="BH13" s="43"/>
      <c r="BI13" s="43">
        <v>14.7529</v>
      </c>
      <c r="BJ13" s="43"/>
      <c r="BK13" s="43"/>
      <c r="BL13" s="43"/>
      <c r="BM13" s="43"/>
      <c r="BN13" s="43">
        <v>42.62</v>
      </c>
      <c r="BO13" s="43">
        <v>2.27</v>
      </c>
      <c r="BP13" s="43">
        <v>145.21221</v>
      </c>
      <c r="BQ13" s="43"/>
      <c r="BR13" s="43">
        <v>4.7291999999999996</v>
      </c>
      <c r="BS13" s="43">
        <v>130.47215</v>
      </c>
      <c r="BT13" s="43">
        <v>10.044980000000001</v>
      </c>
      <c r="BU13" s="43"/>
      <c r="BV13" s="43">
        <v>34.277500000000003</v>
      </c>
      <c r="BW13" s="43">
        <v>3.9659300000000002</v>
      </c>
      <c r="BX13" s="43"/>
      <c r="BY13" s="43"/>
      <c r="BZ13" s="43">
        <v>86.133799999999994</v>
      </c>
      <c r="CA13" s="43">
        <v>24.801580000000001</v>
      </c>
      <c r="CB13" s="43"/>
      <c r="CC13" s="43">
        <v>0.57999999999999996</v>
      </c>
      <c r="CD13" s="43">
        <v>26.776199999999999</v>
      </c>
      <c r="CE13" s="43">
        <v>446.56644999999997</v>
      </c>
      <c r="CF13" s="43"/>
      <c r="CG13" s="43">
        <v>125.97410000000001</v>
      </c>
      <c r="CH13" s="43">
        <v>18.072569999999999</v>
      </c>
      <c r="CI13" s="43"/>
      <c r="CJ13" s="43"/>
      <c r="CK13" s="43"/>
      <c r="CL13" s="43">
        <v>4.43865</v>
      </c>
      <c r="CM13" s="43"/>
      <c r="CN13" s="43"/>
      <c r="CO13" s="43">
        <v>16.88551</v>
      </c>
      <c r="CP13" s="43">
        <v>285.70999999999998</v>
      </c>
      <c r="CQ13" s="43"/>
      <c r="CR13" s="43">
        <v>36.201000000000001</v>
      </c>
      <c r="CS13" s="43"/>
      <c r="CT13" s="43">
        <v>39.494</v>
      </c>
    </row>
    <row r="14" spans="1:98" ht="15.6" x14ac:dyDescent="0.3">
      <c r="A14" s="1"/>
      <c r="B14" s="42" t="s">
        <v>735</v>
      </c>
      <c r="C14" s="43"/>
      <c r="D14" s="43"/>
      <c r="E14" s="43">
        <v>30.898900000000001</v>
      </c>
      <c r="F14" s="43">
        <v>11.772</v>
      </c>
      <c r="G14" s="43"/>
      <c r="H14" s="43"/>
      <c r="I14" s="43"/>
      <c r="J14" s="43"/>
      <c r="K14" s="43">
        <v>19.097000000000001</v>
      </c>
      <c r="L14" s="43">
        <v>26.928899999999999</v>
      </c>
      <c r="M14" s="43">
        <v>13.7263</v>
      </c>
      <c r="N14" s="43">
        <v>6.1</v>
      </c>
      <c r="O14" s="43">
        <v>30.841999999999999</v>
      </c>
      <c r="P14" s="43"/>
      <c r="Q14" s="43"/>
      <c r="R14" s="43">
        <v>52.478999999999999</v>
      </c>
      <c r="S14" s="43"/>
      <c r="T14" s="43">
        <v>47.83</v>
      </c>
      <c r="U14" s="43"/>
      <c r="V14" s="43">
        <v>0.3</v>
      </c>
      <c r="W14" s="43"/>
      <c r="X14" s="43">
        <v>153.29775000000001</v>
      </c>
      <c r="Y14" s="43"/>
      <c r="Z14" s="43">
        <v>9.4567599999999992</v>
      </c>
      <c r="AA14" s="43"/>
      <c r="AB14" s="43"/>
      <c r="AC14" s="43">
        <v>15.54</v>
      </c>
      <c r="AD14" s="43"/>
      <c r="AE14" s="43"/>
      <c r="AF14" s="43"/>
      <c r="AG14" s="43"/>
      <c r="AH14" s="43"/>
      <c r="AI14" s="43"/>
      <c r="AJ14" s="43">
        <v>5.0571900000000003</v>
      </c>
      <c r="AK14" s="43">
        <v>0</v>
      </c>
      <c r="AL14" s="43"/>
      <c r="AM14" s="43">
        <v>49.818390000000001</v>
      </c>
      <c r="AN14" s="43">
        <v>117.32105</v>
      </c>
      <c r="AO14" s="43">
        <v>27.336600000000001</v>
      </c>
      <c r="AP14" s="43">
        <v>0.48</v>
      </c>
      <c r="AQ14" s="43">
        <v>163.97189</v>
      </c>
      <c r="AR14" s="43"/>
      <c r="AS14" s="43">
        <v>34.123989999999999</v>
      </c>
      <c r="AT14" s="43">
        <v>34.228110000000001</v>
      </c>
      <c r="AU14" s="43"/>
      <c r="AV14" s="43">
        <v>195.78716</v>
      </c>
      <c r="AW14" s="43">
        <v>35.479199999999999</v>
      </c>
      <c r="AX14" s="43"/>
      <c r="AY14" s="43"/>
      <c r="AZ14" s="43"/>
      <c r="BA14" s="43">
        <v>2.2999999999999998</v>
      </c>
      <c r="BB14" s="43"/>
      <c r="BC14" s="43">
        <v>20.815000000000001</v>
      </c>
      <c r="BD14" s="43"/>
      <c r="BE14" s="43">
        <v>20.5</v>
      </c>
      <c r="BF14" s="43"/>
      <c r="BG14" s="43"/>
      <c r="BH14" s="43"/>
      <c r="BI14" s="43">
        <v>14.6919</v>
      </c>
      <c r="BJ14" s="43"/>
      <c r="BK14" s="43"/>
      <c r="BL14" s="43"/>
      <c r="BM14" s="43"/>
      <c r="BN14" s="43">
        <v>43.63</v>
      </c>
      <c r="BO14" s="43">
        <v>2.1800000000000002</v>
      </c>
      <c r="BP14" s="43">
        <v>144.60327000000001</v>
      </c>
      <c r="BQ14" s="43"/>
      <c r="BR14" s="43">
        <v>4.8224999999999998</v>
      </c>
      <c r="BS14" s="43">
        <v>127.73921</v>
      </c>
      <c r="BT14" s="43">
        <v>10.16511</v>
      </c>
      <c r="BU14" s="43"/>
      <c r="BV14" s="43">
        <v>33.6524</v>
      </c>
      <c r="BW14" s="43">
        <v>4.0273599999999998</v>
      </c>
      <c r="BX14" s="43"/>
      <c r="BY14" s="43"/>
      <c r="BZ14" s="43">
        <v>85.316100000000006</v>
      </c>
      <c r="CA14" s="43">
        <v>24.826540000000001</v>
      </c>
      <c r="CB14" s="43"/>
      <c r="CC14" s="43">
        <v>0.59</v>
      </c>
      <c r="CD14" s="43">
        <v>27.419910000000002</v>
      </c>
      <c r="CE14" s="43">
        <v>443.14343000000002</v>
      </c>
      <c r="CF14" s="43"/>
      <c r="CG14" s="43">
        <v>137.066</v>
      </c>
      <c r="CH14" s="43">
        <v>18.03087</v>
      </c>
      <c r="CI14" s="43"/>
      <c r="CJ14" s="43"/>
      <c r="CK14" s="43"/>
      <c r="CL14" s="43">
        <v>4.4416500000000001</v>
      </c>
      <c r="CM14" s="43"/>
      <c r="CN14" s="43"/>
      <c r="CO14" s="43">
        <v>16.811859999999999</v>
      </c>
      <c r="CP14" s="43">
        <v>277.89</v>
      </c>
      <c r="CQ14" s="43"/>
      <c r="CR14" s="43">
        <v>35.253</v>
      </c>
      <c r="CS14" s="43"/>
      <c r="CT14" s="43">
        <v>39.344000000000001</v>
      </c>
    </row>
    <row r="15" spans="1:98" ht="15.6" x14ac:dyDescent="0.3">
      <c r="A15" s="1"/>
      <c r="B15" s="42" t="s">
        <v>736</v>
      </c>
      <c r="C15" s="43"/>
      <c r="D15" s="43"/>
      <c r="E15" s="43">
        <v>30.616800000000001</v>
      </c>
      <c r="F15" s="43">
        <v>12.064</v>
      </c>
      <c r="G15" s="43"/>
      <c r="H15" s="43"/>
      <c r="I15" s="43"/>
      <c r="J15" s="43"/>
      <c r="K15" s="43">
        <v>19.1968</v>
      </c>
      <c r="L15" s="43">
        <v>26.819800000000001</v>
      </c>
      <c r="M15" s="43">
        <v>13.4765</v>
      </c>
      <c r="N15" s="43">
        <v>6.25</v>
      </c>
      <c r="O15" s="43">
        <v>30.762</v>
      </c>
      <c r="P15" s="43"/>
      <c r="Q15" s="43"/>
      <c r="R15" s="43">
        <v>52.351999999999997</v>
      </c>
      <c r="S15" s="43"/>
      <c r="T15" s="43">
        <v>47.599899999999998</v>
      </c>
      <c r="U15" s="43"/>
      <c r="V15" s="43">
        <v>0.3</v>
      </c>
      <c r="W15" s="43"/>
      <c r="X15" s="43">
        <v>63.061669999999999</v>
      </c>
      <c r="Y15" s="43"/>
      <c r="Z15" s="43">
        <v>9.7004199999999994</v>
      </c>
      <c r="AA15" s="43"/>
      <c r="AB15" s="43"/>
      <c r="AC15" s="43">
        <v>15.6</v>
      </c>
      <c r="AD15" s="43"/>
      <c r="AE15" s="43"/>
      <c r="AF15" s="43"/>
      <c r="AG15" s="43"/>
      <c r="AH15" s="43"/>
      <c r="AI15" s="43"/>
      <c r="AJ15" s="43">
        <v>5.19055</v>
      </c>
      <c r="AK15" s="43">
        <v>0</v>
      </c>
      <c r="AL15" s="43"/>
      <c r="AM15" s="43">
        <v>51.228439999999999</v>
      </c>
      <c r="AN15" s="43">
        <v>119.72713</v>
      </c>
      <c r="AO15" s="43">
        <v>27.118600000000001</v>
      </c>
      <c r="AP15" s="43">
        <v>0.18</v>
      </c>
      <c r="AQ15" s="43">
        <v>164.19959</v>
      </c>
      <c r="AR15" s="43"/>
      <c r="AS15" s="43">
        <v>34.671140000000001</v>
      </c>
      <c r="AT15" s="43">
        <v>32.780079999999998</v>
      </c>
      <c r="AU15" s="43"/>
      <c r="AV15" s="43">
        <v>197.00592</v>
      </c>
      <c r="AW15" s="43">
        <v>33.195300000000003</v>
      </c>
      <c r="AX15" s="43"/>
      <c r="AY15" s="43"/>
      <c r="AZ15" s="43"/>
      <c r="BA15" s="43">
        <v>2.2000000000000002</v>
      </c>
      <c r="BB15" s="43"/>
      <c r="BC15" s="43">
        <v>20.803000000000001</v>
      </c>
      <c r="BD15" s="43"/>
      <c r="BE15" s="43">
        <v>20.5</v>
      </c>
      <c r="BF15" s="43"/>
      <c r="BG15" s="43"/>
      <c r="BH15" s="43"/>
      <c r="BI15" s="43">
        <v>15.28631</v>
      </c>
      <c r="BJ15" s="43"/>
      <c r="BK15" s="43"/>
      <c r="BL15" s="43"/>
      <c r="BM15" s="43"/>
      <c r="BN15" s="43">
        <v>43.45</v>
      </c>
      <c r="BO15" s="43">
        <v>2.2799999999999998</v>
      </c>
      <c r="BP15" s="43">
        <v>144.66817</v>
      </c>
      <c r="BQ15" s="43"/>
      <c r="BR15" s="43">
        <v>4.7983000000000002</v>
      </c>
      <c r="BS15" s="43">
        <v>128.37022999999999</v>
      </c>
      <c r="BT15" s="43">
        <v>10.25351</v>
      </c>
      <c r="BU15" s="43"/>
      <c r="BV15" s="43">
        <v>34.409399999999998</v>
      </c>
      <c r="BW15" s="43">
        <v>3.8865599999999998</v>
      </c>
      <c r="BX15" s="43"/>
      <c r="BY15" s="43"/>
      <c r="BZ15" s="43">
        <v>85.320599999999999</v>
      </c>
      <c r="CA15" s="43">
        <v>24.85717</v>
      </c>
      <c r="CB15" s="43"/>
      <c r="CC15" s="43">
        <v>0.56999999999999995</v>
      </c>
      <c r="CD15" s="43">
        <v>26.171330000000001</v>
      </c>
      <c r="CE15" s="43">
        <v>446.53399999999999</v>
      </c>
      <c r="CF15" s="43"/>
      <c r="CG15" s="43">
        <v>140.0951</v>
      </c>
      <c r="CH15" s="43">
        <v>18.093129999999999</v>
      </c>
      <c r="CI15" s="43"/>
      <c r="CJ15" s="43"/>
      <c r="CK15" s="43"/>
      <c r="CL15" s="43">
        <v>4.4534000000000002</v>
      </c>
      <c r="CM15" s="43"/>
      <c r="CN15" s="43"/>
      <c r="CO15" s="43">
        <v>16.487909999999999</v>
      </c>
      <c r="CP15" s="43">
        <v>282.08</v>
      </c>
      <c r="CQ15" s="43"/>
      <c r="CR15" s="43">
        <v>35.158999999999999</v>
      </c>
      <c r="CS15" s="43"/>
      <c r="CT15" s="43">
        <v>39.265999999999998</v>
      </c>
    </row>
    <row r="16" spans="1:98" ht="15.6" x14ac:dyDescent="0.3">
      <c r="A16" s="1"/>
      <c r="B16" s="42" t="s">
        <v>737</v>
      </c>
      <c r="C16" s="43"/>
      <c r="D16" s="43"/>
      <c r="E16" s="43">
        <v>26.560300000000002</v>
      </c>
      <c r="F16" s="43">
        <v>11.932</v>
      </c>
      <c r="G16" s="43"/>
      <c r="H16" s="43"/>
      <c r="I16" s="43"/>
      <c r="J16" s="43"/>
      <c r="K16" s="43">
        <v>18.9009</v>
      </c>
      <c r="L16" s="43">
        <v>27.2895</v>
      </c>
      <c r="M16" s="43">
        <v>13.8361</v>
      </c>
      <c r="N16" s="43">
        <v>6.28</v>
      </c>
      <c r="O16" s="43">
        <v>30.73</v>
      </c>
      <c r="P16" s="43"/>
      <c r="Q16" s="43"/>
      <c r="R16" s="43">
        <v>52.415999999999997</v>
      </c>
      <c r="S16" s="43"/>
      <c r="T16" s="43">
        <v>39.7517</v>
      </c>
      <c r="U16" s="43"/>
      <c r="V16" s="43">
        <v>0.3</v>
      </c>
      <c r="W16" s="43"/>
      <c r="X16" s="43">
        <v>155.49891</v>
      </c>
      <c r="Y16" s="43"/>
      <c r="Z16" s="43">
        <v>9.4505099999999995</v>
      </c>
      <c r="AA16" s="43"/>
      <c r="AB16" s="43"/>
      <c r="AC16" s="43">
        <v>14.99</v>
      </c>
      <c r="AD16" s="43"/>
      <c r="AE16" s="43"/>
      <c r="AF16" s="43"/>
      <c r="AG16" s="43"/>
      <c r="AH16" s="43"/>
      <c r="AI16" s="43"/>
      <c r="AJ16" s="43">
        <v>5.2815200000000004</v>
      </c>
      <c r="AK16" s="43">
        <v>0</v>
      </c>
      <c r="AL16" s="43"/>
      <c r="AM16" s="43">
        <v>50.916879999999999</v>
      </c>
      <c r="AN16" s="43">
        <v>119.13330999999999</v>
      </c>
      <c r="AO16" s="43">
        <v>26.7014</v>
      </c>
      <c r="AP16" s="43">
        <v>1.65</v>
      </c>
      <c r="AQ16" s="43">
        <v>163.57998000000001</v>
      </c>
      <c r="AR16" s="43"/>
      <c r="AS16" s="43">
        <v>35.906880000000001</v>
      </c>
      <c r="AT16" s="43">
        <v>32.588949999999997</v>
      </c>
      <c r="AU16" s="43"/>
      <c r="AV16" s="43">
        <v>196.15674000000001</v>
      </c>
      <c r="AW16" s="43">
        <v>1.4851000000000001</v>
      </c>
      <c r="AX16" s="43"/>
      <c r="AY16" s="43"/>
      <c r="AZ16" s="43"/>
      <c r="BA16" s="43">
        <v>1.4</v>
      </c>
      <c r="BB16" s="43"/>
      <c r="BC16" s="43">
        <v>20.797000000000001</v>
      </c>
      <c r="BD16" s="43"/>
      <c r="BE16" s="43">
        <v>20.5</v>
      </c>
      <c r="BF16" s="43"/>
      <c r="BG16" s="43"/>
      <c r="BH16" s="43"/>
      <c r="BI16" s="43">
        <v>15.690899999999999</v>
      </c>
      <c r="BJ16" s="43"/>
      <c r="BK16" s="43"/>
      <c r="BL16" s="43"/>
      <c r="BM16" s="43"/>
      <c r="BN16" s="43">
        <v>43.06</v>
      </c>
      <c r="BO16" s="43">
        <v>2.3199999999999998</v>
      </c>
      <c r="BP16" s="43">
        <v>145.12746000000001</v>
      </c>
      <c r="BQ16" s="43"/>
      <c r="BR16" s="43">
        <v>4.7645999999999997</v>
      </c>
      <c r="BS16" s="43">
        <v>129.16389000000001</v>
      </c>
      <c r="BT16" s="43">
        <v>10.21576</v>
      </c>
      <c r="BU16" s="43"/>
      <c r="BV16" s="43">
        <v>35.2712</v>
      </c>
      <c r="BW16" s="43">
        <v>3.9036599999999999</v>
      </c>
      <c r="BX16" s="43"/>
      <c r="BY16" s="43"/>
      <c r="BZ16" s="43">
        <v>85.847499999999997</v>
      </c>
      <c r="CA16" s="43">
        <v>24.860800000000001</v>
      </c>
      <c r="CB16" s="43"/>
      <c r="CC16" s="43">
        <v>0.6</v>
      </c>
      <c r="CD16" s="43">
        <v>25.78462</v>
      </c>
      <c r="CE16" s="43">
        <v>441.08776999999998</v>
      </c>
      <c r="CF16" s="43"/>
      <c r="CG16" s="43">
        <v>142.8785</v>
      </c>
      <c r="CH16" s="43">
        <v>17.7028</v>
      </c>
      <c r="CI16" s="43"/>
      <c r="CJ16" s="43"/>
      <c r="CK16" s="43"/>
      <c r="CL16" s="43">
        <v>4.4443099999999998</v>
      </c>
      <c r="CM16" s="43"/>
      <c r="CN16" s="43"/>
      <c r="CO16" s="43">
        <v>16.518999999999998</v>
      </c>
      <c r="CP16" s="43">
        <v>288.93</v>
      </c>
      <c r="CQ16" s="43"/>
      <c r="CR16" s="43">
        <v>35.671999999999997</v>
      </c>
      <c r="CS16" s="43"/>
      <c r="CT16" s="43">
        <v>39.034999999999997</v>
      </c>
    </row>
    <row r="17" spans="1:98" ht="15.6" x14ac:dyDescent="0.3">
      <c r="A17" s="1"/>
      <c r="B17" s="42" t="s">
        <v>738</v>
      </c>
      <c r="C17" s="43"/>
      <c r="D17" s="43"/>
      <c r="E17" s="43">
        <v>29.439900000000002</v>
      </c>
      <c r="F17" s="43">
        <v>11.542</v>
      </c>
      <c r="G17" s="43"/>
      <c r="H17" s="43"/>
      <c r="I17" s="43"/>
      <c r="J17" s="43"/>
      <c r="K17" s="43">
        <v>18.465699999999998</v>
      </c>
      <c r="L17" s="43">
        <v>27.195399999999999</v>
      </c>
      <c r="M17" s="43">
        <v>14.711600000000001</v>
      </c>
      <c r="N17" s="43">
        <v>5.69</v>
      </c>
      <c r="O17" s="43">
        <v>30.126000000000001</v>
      </c>
      <c r="P17" s="43"/>
      <c r="Q17" s="43"/>
      <c r="R17" s="43">
        <v>52.377000000000002</v>
      </c>
      <c r="S17" s="43"/>
      <c r="T17" s="43">
        <v>37.775199999999998</v>
      </c>
      <c r="U17" s="43"/>
      <c r="V17" s="43">
        <v>0.3</v>
      </c>
      <c r="W17" s="43"/>
      <c r="X17" s="43">
        <v>134.24394000000001</v>
      </c>
      <c r="Y17" s="43"/>
      <c r="Z17" s="43">
        <v>9.5207099999999993</v>
      </c>
      <c r="AA17" s="43"/>
      <c r="AB17" s="43"/>
      <c r="AC17" s="43">
        <v>15.42</v>
      </c>
      <c r="AD17" s="43"/>
      <c r="AE17" s="43"/>
      <c r="AF17" s="43"/>
      <c r="AG17" s="43"/>
      <c r="AH17" s="43"/>
      <c r="AI17" s="43"/>
      <c r="AJ17" s="43">
        <v>5.03627</v>
      </c>
      <c r="AK17" s="43">
        <v>0</v>
      </c>
      <c r="AL17" s="43"/>
      <c r="AM17" s="43">
        <v>50.730370000000001</v>
      </c>
      <c r="AN17" s="43">
        <v>120.19089</v>
      </c>
      <c r="AO17" s="43">
        <v>27.281300000000002</v>
      </c>
      <c r="AP17" s="43">
        <v>2.1</v>
      </c>
      <c r="AQ17" s="43">
        <v>164.75859</v>
      </c>
      <c r="AR17" s="43"/>
      <c r="AS17" s="43">
        <v>35.47278</v>
      </c>
      <c r="AT17" s="43">
        <v>32.288229999999999</v>
      </c>
      <c r="AU17" s="43"/>
      <c r="AV17" s="43">
        <v>196.1978</v>
      </c>
      <c r="AW17" s="43">
        <v>4.6384999999999996</v>
      </c>
      <c r="AX17" s="43"/>
      <c r="AY17" s="43"/>
      <c r="AZ17" s="43"/>
      <c r="BA17" s="43">
        <v>1.4</v>
      </c>
      <c r="BB17" s="43"/>
      <c r="BC17" s="43">
        <v>20.812999999999999</v>
      </c>
      <c r="BD17" s="43"/>
      <c r="BE17" s="43">
        <v>20.5</v>
      </c>
      <c r="BF17" s="43"/>
      <c r="BG17" s="43"/>
      <c r="BH17" s="43"/>
      <c r="BI17" s="43">
        <v>15.885020000000001</v>
      </c>
      <c r="BJ17" s="43"/>
      <c r="BK17" s="43"/>
      <c r="BL17" s="43"/>
      <c r="BM17" s="43"/>
      <c r="BN17" s="43">
        <v>43.22</v>
      </c>
      <c r="BO17" s="43">
        <v>2.3199999999999998</v>
      </c>
      <c r="BP17" s="43">
        <v>146.80967000000001</v>
      </c>
      <c r="BQ17" s="43"/>
      <c r="BR17" s="43">
        <v>4.7512999999999996</v>
      </c>
      <c r="BS17" s="43">
        <v>128.83736999999999</v>
      </c>
      <c r="BT17" s="43">
        <v>9.7211599999999994</v>
      </c>
      <c r="BU17" s="43"/>
      <c r="BV17" s="43">
        <v>35.1571</v>
      </c>
      <c r="BW17" s="43">
        <v>4.3754099999999996</v>
      </c>
      <c r="BX17" s="43"/>
      <c r="BY17" s="43"/>
      <c r="BZ17" s="43">
        <v>85.840299999999999</v>
      </c>
      <c r="CA17" s="43">
        <v>25.13467</v>
      </c>
      <c r="CB17" s="43"/>
      <c r="CC17" s="43">
        <v>0.6</v>
      </c>
      <c r="CD17" s="43">
        <v>24.623259999999998</v>
      </c>
      <c r="CE17" s="43">
        <v>447.25581</v>
      </c>
      <c r="CF17" s="43"/>
      <c r="CG17" s="43">
        <v>140.75319999999999</v>
      </c>
      <c r="CH17" s="43">
        <v>17.534130000000001</v>
      </c>
      <c r="CI17" s="43"/>
      <c r="CJ17" s="43"/>
      <c r="CK17" s="43"/>
      <c r="CL17" s="43">
        <v>4.4703299999999997</v>
      </c>
      <c r="CM17" s="43"/>
      <c r="CN17" s="43"/>
      <c r="CO17" s="43">
        <v>14.57958</v>
      </c>
      <c r="CP17" s="43">
        <v>287.64</v>
      </c>
      <c r="CQ17" s="43"/>
      <c r="CR17" s="43">
        <v>36.15</v>
      </c>
      <c r="CS17" s="43"/>
      <c r="CT17" s="43">
        <v>39.411999999999999</v>
      </c>
    </row>
    <row r="18" spans="1:98" ht="15.6" x14ac:dyDescent="0.3">
      <c r="A18" s="1"/>
      <c r="B18" s="42" t="s">
        <v>739</v>
      </c>
      <c r="C18" s="43"/>
      <c r="D18" s="43"/>
      <c r="E18" s="43">
        <v>29.8749</v>
      </c>
      <c r="F18" s="43">
        <v>10.404999999999999</v>
      </c>
      <c r="G18" s="43"/>
      <c r="H18" s="43"/>
      <c r="I18" s="43"/>
      <c r="J18" s="43"/>
      <c r="K18" s="43">
        <v>18.4558</v>
      </c>
      <c r="L18" s="43">
        <v>26.916599999999999</v>
      </c>
      <c r="M18" s="43">
        <v>14.7364</v>
      </c>
      <c r="N18" s="43">
        <v>5.69</v>
      </c>
      <c r="O18" s="43">
        <v>29.324000000000002</v>
      </c>
      <c r="P18" s="43"/>
      <c r="Q18" s="43"/>
      <c r="R18" s="43">
        <v>52.395000000000003</v>
      </c>
      <c r="S18" s="43"/>
      <c r="T18" s="43">
        <v>43.386800000000001</v>
      </c>
      <c r="U18" s="43"/>
      <c r="V18" s="43">
        <v>0.3</v>
      </c>
      <c r="W18" s="43"/>
      <c r="X18" s="43">
        <v>97.424059999999997</v>
      </c>
      <c r="Y18" s="43"/>
      <c r="Z18" s="43">
        <v>9.6415100000000002</v>
      </c>
      <c r="AA18" s="43"/>
      <c r="AB18" s="43"/>
      <c r="AC18" s="43">
        <v>15.43</v>
      </c>
      <c r="AD18" s="43"/>
      <c r="AE18" s="43"/>
      <c r="AF18" s="43"/>
      <c r="AG18" s="43"/>
      <c r="AH18" s="43"/>
      <c r="AI18" s="43"/>
      <c r="AJ18" s="43">
        <v>5.0886500000000003</v>
      </c>
      <c r="AK18" s="43">
        <v>0</v>
      </c>
      <c r="AL18" s="43"/>
      <c r="AM18" s="43">
        <v>51.400399999999998</v>
      </c>
      <c r="AN18" s="43">
        <v>119.62564999999999</v>
      </c>
      <c r="AO18" s="43">
        <v>26.554200000000002</v>
      </c>
      <c r="AP18" s="43">
        <v>1.93</v>
      </c>
      <c r="AQ18" s="43">
        <v>165.40961999999999</v>
      </c>
      <c r="AR18" s="43"/>
      <c r="AS18" s="43">
        <v>33.905540000000002</v>
      </c>
      <c r="AT18" s="43">
        <v>32.21255</v>
      </c>
      <c r="AU18" s="43"/>
      <c r="AV18" s="43">
        <v>196.69931</v>
      </c>
      <c r="AW18" s="43">
        <v>9.6751000000000005</v>
      </c>
      <c r="AX18" s="43"/>
      <c r="AY18" s="43"/>
      <c r="AZ18" s="43"/>
      <c r="BA18" s="43">
        <v>1.3</v>
      </c>
      <c r="BB18" s="43"/>
      <c r="BC18" s="43">
        <v>20.773</v>
      </c>
      <c r="BD18" s="43"/>
      <c r="BE18" s="43">
        <v>20.5</v>
      </c>
      <c r="BF18" s="43"/>
      <c r="BG18" s="43"/>
      <c r="BH18" s="43"/>
      <c r="BI18" s="43">
        <v>17.264520000000001</v>
      </c>
      <c r="BJ18" s="43"/>
      <c r="BK18" s="43"/>
      <c r="BL18" s="43"/>
      <c r="BM18" s="43"/>
      <c r="BN18" s="43">
        <v>45.16</v>
      </c>
      <c r="BO18" s="43">
        <v>2.37</v>
      </c>
      <c r="BP18" s="43">
        <v>145.50926999999999</v>
      </c>
      <c r="BQ18" s="43"/>
      <c r="BR18" s="43">
        <v>4.8710000000000004</v>
      </c>
      <c r="BS18" s="43">
        <v>131.43304000000001</v>
      </c>
      <c r="BT18" s="43">
        <v>9.6430500000000006</v>
      </c>
      <c r="BU18" s="43"/>
      <c r="BV18" s="43">
        <v>36.360999999999997</v>
      </c>
      <c r="BW18" s="43">
        <v>3.85894</v>
      </c>
      <c r="BX18" s="43"/>
      <c r="BY18" s="43"/>
      <c r="BZ18" s="43">
        <v>86.287099999999995</v>
      </c>
      <c r="CA18" s="43">
        <v>25.142140000000001</v>
      </c>
      <c r="CB18" s="43"/>
      <c r="CC18" s="43">
        <v>0.64</v>
      </c>
      <c r="CD18" s="43">
        <v>24.237929999999999</v>
      </c>
      <c r="CE18" s="43">
        <v>447.27938999999998</v>
      </c>
      <c r="CF18" s="43"/>
      <c r="CG18" s="43">
        <v>137.91290000000001</v>
      </c>
      <c r="CH18" s="43">
        <v>18.129850000000001</v>
      </c>
      <c r="CI18" s="43"/>
      <c r="CJ18" s="43"/>
      <c r="CK18" s="43"/>
      <c r="CL18" s="43">
        <v>4.4763099999999998</v>
      </c>
      <c r="CM18" s="43"/>
      <c r="CN18" s="43"/>
      <c r="CO18" s="43">
        <v>14.8194</v>
      </c>
      <c r="CP18" s="43">
        <v>285.41000000000003</v>
      </c>
      <c r="CQ18" s="43"/>
      <c r="CR18" s="43">
        <v>35.813000000000002</v>
      </c>
      <c r="CS18" s="43"/>
      <c r="CT18" s="43">
        <v>39.331000000000003</v>
      </c>
    </row>
    <row r="19" spans="1:98" ht="15.6" x14ac:dyDescent="0.3">
      <c r="A19" s="1"/>
      <c r="B19" s="42" t="s">
        <v>740</v>
      </c>
      <c r="C19" s="43"/>
      <c r="D19" s="43"/>
      <c r="E19" s="43">
        <v>30.1617</v>
      </c>
      <c r="F19" s="43">
        <v>9.1890000000000001</v>
      </c>
      <c r="G19" s="43"/>
      <c r="H19" s="43"/>
      <c r="I19" s="43"/>
      <c r="J19" s="43"/>
      <c r="K19" s="43">
        <v>18.224499999999999</v>
      </c>
      <c r="L19" s="43">
        <v>27.276499999999999</v>
      </c>
      <c r="M19" s="43">
        <v>13.911899999999999</v>
      </c>
      <c r="N19" s="43">
        <v>5.31</v>
      </c>
      <c r="O19" s="43">
        <v>30.256</v>
      </c>
      <c r="P19" s="43"/>
      <c r="Q19" s="43"/>
      <c r="R19" s="43">
        <v>52.884999999999998</v>
      </c>
      <c r="S19" s="43"/>
      <c r="T19" s="43">
        <v>51.953400000000002</v>
      </c>
      <c r="U19" s="43"/>
      <c r="V19" s="43">
        <v>0.3</v>
      </c>
      <c r="W19" s="43"/>
      <c r="X19" s="43">
        <v>129.90958000000001</v>
      </c>
      <c r="Y19" s="43"/>
      <c r="Z19" s="43">
        <v>9.3351600000000001</v>
      </c>
      <c r="AA19" s="43"/>
      <c r="AB19" s="43"/>
      <c r="AC19" s="43">
        <v>15.81</v>
      </c>
      <c r="AD19" s="43"/>
      <c r="AE19" s="43"/>
      <c r="AF19" s="43"/>
      <c r="AG19" s="43"/>
      <c r="AH19" s="43"/>
      <c r="AI19" s="43"/>
      <c r="AJ19" s="43">
        <v>5.1020799999999999</v>
      </c>
      <c r="AK19" s="43">
        <v>0</v>
      </c>
      <c r="AL19" s="43"/>
      <c r="AM19" s="43">
        <v>52.209739999999996</v>
      </c>
      <c r="AN19" s="43">
        <v>119.91059</v>
      </c>
      <c r="AO19" s="43">
        <v>21.864799999999999</v>
      </c>
      <c r="AP19" s="43">
        <v>1.54</v>
      </c>
      <c r="AQ19" s="43">
        <v>165.21652</v>
      </c>
      <c r="AR19" s="43"/>
      <c r="AS19" s="43">
        <v>33.269750000000002</v>
      </c>
      <c r="AT19" s="43">
        <v>32.940309999999997</v>
      </c>
      <c r="AU19" s="43"/>
      <c r="AV19" s="43">
        <v>196.09550999999999</v>
      </c>
      <c r="AW19" s="43">
        <v>13.754899999999999</v>
      </c>
      <c r="AX19" s="43"/>
      <c r="AY19" s="43"/>
      <c r="AZ19" s="43"/>
      <c r="BA19" s="43">
        <v>1.3</v>
      </c>
      <c r="BB19" s="43"/>
      <c r="BC19" s="43">
        <v>20.73</v>
      </c>
      <c r="BD19" s="43"/>
      <c r="BE19" s="43">
        <v>20.5</v>
      </c>
      <c r="BF19" s="43"/>
      <c r="BG19" s="43"/>
      <c r="BH19" s="43"/>
      <c r="BI19" s="43">
        <v>17.05884</v>
      </c>
      <c r="BJ19" s="43"/>
      <c r="BK19" s="43"/>
      <c r="BL19" s="43"/>
      <c r="BM19" s="43"/>
      <c r="BN19" s="43">
        <v>48.34</v>
      </c>
      <c r="BO19" s="43">
        <v>2.38</v>
      </c>
      <c r="BP19" s="43">
        <v>145.91565</v>
      </c>
      <c r="BQ19" s="43"/>
      <c r="BR19" s="43">
        <v>4.6936</v>
      </c>
      <c r="BS19" s="43">
        <v>131.63436999999999</v>
      </c>
      <c r="BT19" s="43">
        <v>9.1460899999999992</v>
      </c>
      <c r="BU19" s="43"/>
      <c r="BV19" s="43">
        <v>35.537799999999997</v>
      </c>
      <c r="BW19" s="43">
        <v>3.6508500000000002</v>
      </c>
      <c r="BX19" s="43"/>
      <c r="BY19" s="43"/>
      <c r="BZ19" s="43">
        <v>85.805400000000006</v>
      </c>
      <c r="CA19" s="43">
        <v>25.135069999999999</v>
      </c>
      <c r="CB19" s="43"/>
      <c r="CC19" s="43">
        <v>0.54</v>
      </c>
      <c r="CD19" s="43">
        <v>23.63223</v>
      </c>
      <c r="CE19" s="43">
        <v>448.51195000000001</v>
      </c>
      <c r="CF19" s="43"/>
      <c r="CG19" s="43">
        <v>140.12260000000001</v>
      </c>
      <c r="CH19" s="43">
        <v>17.771370000000001</v>
      </c>
      <c r="CI19" s="43"/>
      <c r="CJ19" s="43"/>
      <c r="CK19" s="43"/>
      <c r="CL19" s="43">
        <v>4.45824</v>
      </c>
      <c r="CM19" s="43"/>
      <c r="CN19" s="43"/>
      <c r="CO19" s="43">
        <v>13.70518</v>
      </c>
      <c r="CP19" s="43">
        <v>282.7</v>
      </c>
      <c r="CQ19" s="43"/>
      <c r="CR19" s="43">
        <v>35.875</v>
      </c>
      <c r="CS19" s="43"/>
      <c r="CT19" s="43">
        <v>39.229999999999997</v>
      </c>
    </row>
    <row r="20" spans="1:98" ht="15.6" x14ac:dyDescent="0.3">
      <c r="A20" s="1"/>
      <c r="B20" s="42" t="s">
        <v>741</v>
      </c>
      <c r="C20" s="43"/>
      <c r="D20" s="43"/>
      <c r="E20" s="43">
        <v>30.2117</v>
      </c>
      <c r="F20" s="43">
        <v>9</v>
      </c>
      <c r="G20" s="43"/>
      <c r="H20" s="43"/>
      <c r="I20" s="43"/>
      <c r="J20" s="43"/>
      <c r="K20" s="43">
        <v>18.467700000000001</v>
      </c>
      <c r="L20" s="43">
        <v>26.626200000000001</v>
      </c>
      <c r="M20" s="43">
        <v>13.5342</v>
      </c>
      <c r="N20" s="43">
        <v>5.29</v>
      </c>
      <c r="O20" s="43">
        <v>29.898</v>
      </c>
      <c r="P20" s="43"/>
      <c r="Q20" s="43"/>
      <c r="R20" s="43">
        <v>52.555999999999997</v>
      </c>
      <c r="S20" s="43"/>
      <c r="T20" s="43">
        <v>45.306199999999997</v>
      </c>
      <c r="U20" s="43"/>
      <c r="V20" s="43">
        <v>0.3</v>
      </c>
      <c r="W20" s="43"/>
      <c r="X20" s="43">
        <v>143.43089000000001</v>
      </c>
      <c r="Y20" s="43"/>
      <c r="Z20" s="43">
        <v>9.2945499999999992</v>
      </c>
      <c r="AA20" s="43"/>
      <c r="AB20" s="43"/>
      <c r="AC20" s="43">
        <v>15.55</v>
      </c>
      <c r="AD20" s="43"/>
      <c r="AE20" s="43"/>
      <c r="AF20" s="43"/>
      <c r="AG20" s="43"/>
      <c r="AH20" s="43"/>
      <c r="AI20" s="43"/>
      <c r="AJ20" s="43">
        <v>5.0694299999999997</v>
      </c>
      <c r="AK20" s="43">
        <v>0</v>
      </c>
      <c r="AL20" s="43"/>
      <c r="AM20" s="43">
        <v>51.513269999999999</v>
      </c>
      <c r="AN20" s="43">
        <v>117.02518999999999</v>
      </c>
      <c r="AO20" s="43">
        <v>21.287099999999999</v>
      </c>
      <c r="AP20" s="43">
        <v>0.55000000000000004</v>
      </c>
      <c r="AQ20" s="43">
        <v>163.87334000000001</v>
      </c>
      <c r="AR20" s="43"/>
      <c r="AS20" s="43">
        <v>32.269500000000001</v>
      </c>
      <c r="AT20" s="43">
        <v>32.977710000000002</v>
      </c>
      <c r="AU20" s="43"/>
      <c r="AV20" s="43">
        <v>196.21587</v>
      </c>
      <c r="AW20" s="43">
        <v>13.0921</v>
      </c>
      <c r="AX20" s="43"/>
      <c r="AY20" s="43"/>
      <c r="AZ20" s="43"/>
      <c r="BA20" s="43">
        <v>1.3</v>
      </c>
      <c r="BB20" s="43"/>
      <c r="BC20" s="43">
        <v>20.626999999999999</v>
      </c>
      <c r="BD20" s="43"/>
      <c r="BE20" s="43">
        <v>20.5</v>
      </c>
      <c r="BF20" s="43"/>
      <c r="BG20" s="43"/>
      <c r="BH20" s="43"/>
      <c r="BI20" s="43">
        <v>17.166119999999999</v>
      </c>
      <c r="BJ20" s="43"/>
      <c r="BK20" s="43"/>
      <c r="BL20" s="43"/>
      <c r="BM20" s="43"/>
      <c r="BN20" s="43">
        <v>47.75</v>
      </c>
      <c r="BO20" s="43">
        <v>1.85</v>
      </c>
      <c r="BP20" s="43">
        <v>146.05305000000001</v>
      </c>
      <c r="BQ20" s="43"/>
      <c r="BR20" s="43">
        <v>4.6501999999999999</v>
      </c>
      <c r="BS20" s="43">
        <v>131.54052999999999</v>
      </c>
      <c r="BT20" s="43">
        <v>8.2023899999999994</v>
      </c>
      <c r="BU20" s="43"/>
      <c r="BV20" s="43">
        <v>33.356999999999999</v>
      </c>
      <c r="BW20" s="43">
        <v>3.6075599999999999</v>
      </c>
      <c r="BX20" s="43"/>
      <c r="BY20" s="43"/>
      <c r="BZ20" s="43">
        <v>84.288499999999999</v>
      </c>
      <c r="CA20" s="43">
        <v>25.10773</v>
      </c>
      <c r="CB20" s="43"/>
      <c r="CC20" s="43">
        <v>0.63</v>
      </c>
      <c r="CD20" s="43">
        <v>20.77901</v>
      </c>
      <c r="CE20" s="43">
        <v>446.11653000000001</v>
      </c>
      <c r="CF20" s="43"/>
      <c r="CG20" s="43">
        <v>137.52590000000001</v>
      </c>
      <c r="CH20" s="43">
        <v>17.458349999999999</v>
      </c>
      <c r="CI20" s="43"/>
      <c r="CJ20" s="43"/>
      <c r="CK20" s="43"/>
      <c r="CL20" s="43">
        <v>4.4241299999999999</v>
      </c>
      <c r="CM20" s="43"/>
      <c r="CN20" s="43"/>
      <c r="CO20" s="43">
        <v>12.918659999999999</v>
      </c>
      <c r="CP20" s="43">
        <v>284.17</v>
      </c>
      <c r="CQ20" s="43"/>
      <c r="CR20" s="43">
        <v>35.414000000000001</v>
      </c>
      <c r="CS20" s="43"/>
      <c r="CT20" s="43">
        <v>35.201000000000001</v>
      </c>
    </row>
    <row r="21" spans="1:98" ht="15.6" x14ac:dyDescent="0.3">
      <c r="A21" s="1"/>
      <c r="B21" s="42" t="s">
        <v>742</v>
      </c>
      <c r="C21" s="43"/>
      <c r="D21" s="43"/>
      <c r="E21" s="43">
        <v>30.114000000000001</v>
      </c>
      <c r="F21" s="43">
        <v>8.577</v>
      </c>
      <c r="G21" s="43"/>
      <c r="H21" s="43"/>
      <c r="I21" s="43"/>
      <c r="J21" s="43"/>
      <c r="K21" s="43">
        <v>17.932500000000001</v>
      </c>
      <c r="L21" s="43">
        <v>27.342099999999999</v>
      </c>
      <c r="M21" s="43">
        <v>11.8924</v>
      </c>
      <c r="N21" s="43">
        <v>6.22</v>
      </c>
      <c r="O21" s="43">
        <v>29.745999999999999</v>
      </c>
      <c r="P21" s="43"/>
      <c r="Q21" s="43"/>
      <c r="R21" s="43">
        <v>52.101999999999997</v>
      </c>
      <c r="S21" s="43"/>
      <c r="T21" s="43">
        <v>33.588900000000002</v>
      </c>
      <c r="U21" s="43"/>
      <c r="V21" s="43">
        <v>0.3</v>
      </c>
      <c r="W21" s="43"/>
      <c r="X21" s="43">
        <v>60.370600000000003</v>
      </c>
      <c r="Y21" s="43"/>
      <c r="Z21" s="43">
        <v>9.2109199999999998</v>
      </c>
      <c r="AA21" s="43"/>
      <c r="AB21" s="43"/>
      <c r="AC21" s="43">
        <v>16.28</v>
      </c>
      <c r="AD21" s="43"/>
      <c r="AE21" s="43"/>
      <c r="AF21" s="43"/>
      <c r="AG21" s="43"/>
      <c r="AH21" s="43"/>
      <c r="AI21" s="43"/>
      <c r="AJ21" s="43">
        <v>4.9555300000000004</v>
      </c>
      <c r="AK21" s="43">
        <v>0</v>
      </c>
      <c r="AL21" s="43"/>
      <c r="AM21" s="43">
        <v>44.884979999999999</v>
      </c>
      <c r="AN21" s="43">
        <v>116.23943</v>
      </c>
      <c r="AO21" s="43">
        <v>21.047599999999999</v>
      </c>
      <c r="AP21" s="43">
        <v>0.91</v>
      </c>
      <c r="AQ21" s="43">
        <v>161.4734</v>
      </c>
      <c r="AR21" s="43"/>
      <c r="AS21" s="43">
        <v>30.00986</v>
      </c>
      <c r="AT21" s="43">
        <v>32.826140000000002</v>
      </c>
      <c r="AU21" s="43"/>
      <c r="AV21" s="43">
        <v>195.19655</v>
      </c>
      <c r="AW21" s="43">
        <v>12.876300000000001</v>
      </c>
      <c r="AX21" s="43"/>
      <c r="AY21" s="43"/>
      <c r="AZ21" s="43"/>
      <c r="BA21" s="43">
        <v>2.2000000000000002</v>
      </c>
      <c r="BB21" s="43"/>
      <c r="BC21" s="43">
        <v>20.597000000000001</v>
      </c>
      <c r="BD21" s="43"/>
      <c r="BE21" s="43">
        <v>19.3</v>
      </c>
      <c r="BF21" s="43"/>
      <c r="BG21" s="43"/>
      <c r="BH21" s="43"/>
      <c r="BI21" s="43">
        <v>17.212140000000002</v>
      </c>
      <c r="BJ21" s="43"/>
      <c r="BK21" s="43"/>
      <c r="BL21" s="43"/>
      <c r="BM21" s="43"/>
      <c r="BN21" s="43">
        <v>47.59</v>
      </c>
      <c r="BO21" s="43">
        <v>2.36</v>
      </c>
      <c r="BP21" s="43">
        <v>144.64193</v>
      </c>
      <c r="BQ21" s="43"/>
      <c r="BR21" s="43">
        <v>4.6904000000000003</v>
      </c>
      <c r="BS21" s="43">
        <v>126.30718</v>
      </c>
      <c r="BT21" s="43">
        <v>7.6669299999999998</v>
      </c>
      <c r="BU21" s="43"/>
      <c r="BV21" s="43">
        <v>31.935300000000002</v>
      </c>
      <c r="BW21" s="43">
        <v>3.8024800000000001</v>
      </c>
      <c r="BX21" s="43"/>
      <c r="BY21" s="43"/>
      <c r="BZ21" s="43">
        <v>82.868600000000001</v>
      </c>
      <c r="CA21" s="43">
        <v>25.1174</v>
      </c>
      <c r="CB21" s="43"/>
      <c r="CC21" s="43">
        <v>0.6</v>
      </c>
      <c r="CD21" s="43">
        <v>19.84721</v>
      </c>
      <c r="CE21" s="43">
        <v>449.13929999999999</v>
      </c>
      <c r="CF21" s="43"/>
      <c r="CG21" s="43">
        <v>140.17490000000001</v>
      </c>
      <c r="CH21" s="43">
        <v>17.157969999999999</v>
      </c>
      <c r="CI21" s="43"/>
      <c r="CJ21" s="43"/>
      <c r="CK21" s="43"/>
      <c r="CL21" s="43">
        <v>4.3929600000000004</v>
      </c>
      <c r="CM21" s="43"/>
      <c r="CN21" s="43"/>
      <c r="CO21" s="43">
        <v>12.93167</v>
      </c>
      <c r="CP21" s="43">
        <v>279.77</v>
      </c>
      <c r="CQ21" s="43"/>
      <c r="CR21" s="43">
        <v>35.463000000000001</v>
      </c>
      <c r="CS21" s="43"/>
      <c r="CT21" s="43">
        <v>31.562000000000001</v>
      </c>
    </row>
    <row r="22" spans="1:98" ht="15.6" x14ac:dyDescent="0.3">
      <c r="A22" s="1"/>
      <c r="B22" s="42" t="s">
        <v>743</v>
      </c>
      <c r="C22" s="43"/>
      <c r="D22" s="43"/>
      <c r="E22" s="43">
        <v>29.628799999999998</v>
      </c>
      <c r="F22" s="43">
        <v>9.5670000000000002</v>
      </c>
      <c r="G22" s="43"/>
      <c r="H22" s="43"/>
      <c r="I22" s="43"/>
      <c r="J22" s="43"/>
      <c r="K22" s="43">
        <v>17.911000000000001</v>
      </c>
      <c r="L22" s="43">
        <v>26.837700000000002</v>
      </c>
      <c r="M22" s="43">
        <v>11.2378</v>
      </c>
      <c r="N22" s="43">
        <v>8.39</v>
      </c>
      <c r="O22" s="43">
        <v>29.864000000000001</v>
      </c>
      <c r="P22" s="43"/>
      <c r="Q22" s="43"/>
      <c r="R22" s="43">
        <v>51.835000000000001</v>
      </c>
      <c r="S22" s="43"/>
      <c r="T22" s="43">
        <v>42.718600000000002</v>
      </c>
      <c r="U22" s="43"/>
      <c r="V22" s="43">
        <v>0.4</v>
      </c>
      <c r="W22" s="43"/>
      <c r="X22" s="43">
        <v>145.45743999999999</v>
      </c>
      <c r="Y22" s="43"/>
      <c r="Z22" s="43">
        <v>9.0419699999999992</v>
      </c>
      <c r="AA22" s="43"/>
      <c r="AB22" s="43"/>
      <c r="AC22" s="43">
        <v>14.65</v>
      </c>
      <c r="AD22" s="43"/>
      <c r="AE22" s="43"/>
      <c r="AF22" s="43"/>
      <c r="AG22" s="43"/>
      <c r="AH22" s="43"/>
      <c r="AI22" s="43"/>
      <c r="AJ22" s="43">
        <v>4.7631500000000004</v>
      </c>
      <c r="AK22" s="43">
        <v>0</v>
      </c>
      <c r="AL22" s="43"/>
      <c r="AM22" s="43">
        <v>50.306480000000001</v>
      </c>
      <c r="AN22" s="43">
        <v>120.6127</v>
      </c>
      <c r="AO22" s="43">
        <v>25.433599999999998</v>
      </c>
      <c r="AP22" s="43">
        <v>0.73</v>
      </c>
      <c r="AQ22" s="43">
        <v>160.72525999999999</v>
      </c>
      <c r="AR22" s="43"/>
      <c r="AS22" s="43">
        <v>30.31108</v>
      </c>
      <c r="AT22" s="43">
        <v>33.23845</v>
      </c>
      <c r="AU22" s="43"/>
      <c r="AV22" s="43">
        <v>194.28854999999999</v>
      </c>
      <c r="AW22" s="43">
        <v>13.253399999999999</v>
      </c>
      <c r="AX22" s="43"/>
      <c r="AY22" s="43"/>
      <c r="AZ22" s="43"/>
      <c r="BA22" s="43">
        <v>2.4</v>
      </c>
      <c r="BB22" s="43"/>
      <c r="BC22" s="43">
        <v>20.597000000000001</v>
      </c>
      <c r="BD22" s="43"/>
      <c r="BE22" s="43">
        <v>19.3</v>
      </c>
      <c r="BF22" s="43"/>
      <c r="BG22" s="43"/>
      <c r="BH22" s="43"/>
      <c r="BI22" s="43">
        <v>17.38147</v>
      </c>
      <c r="BJ22" s="43"/>
      <c r="BK22" s="43"/>
      <c r="BL22" s="43"/>
      <c r="BM22" s="43"/>
      <c r="BN22" s="43">
        <v>47.79</v>
      </c>
      <c r="BO22" s="43">
        <v>2.31</v>
      </c>
      <c r="BP22" s="43">
        <v>142.55082999999999</v>
      </c>
      <c r="BQ22" s="43"/>
      <c r="BR22" s="43">
        <v>4.7615999999999996</v>
      </c>
      <c r="BS22" s="43">
        <v>128.68987999999999</v>
      </c>
      <c r="BT22" s="43">
        <v>7.7621399999999996</v>
      </c>
      <c r="BU22" s="43"/>
      <c r="BV22" s="43">
        <v>32.517699999999998</v>
      </c>
      <c r="BW22" s="43">
        <v>3.7307000000000001</v>
      </c>
      <c r="BX22" s="43"/>
      <c r="BY22" s="43"/>
      <c r="BZ22" s="43">
        <v>82.404399999999995</v>
      </c>
      <c r="CA22" s="43">
        <v>25.09882</v>
      </c>
      <c r="CB22" s="43"/>
      <c r="CC22" s="43">
        <v>0.62</v>
      </c>
      <c r="CD22" s="43">
        <v>19.691109999999998</v>
      </c>
      <c r="CE22" s="43">
        <v>445.20292999999998</v>
      </c>
      <c r="CF22" s="43"/>
      <c r="CG22" s="43">
        <v>139.1045</v>
      </c>
      <c r="CH22" s="43">
        <v>17.29908</v>
      </c>
      <c r="CI22" s="43"/>
      <c r="CJ22" s="43"/>
      <c r="CK22" s="43"/>
      <c r="CL22" s="43">
        <v>4.3897500000000003</v>
      </c>
      <c r="CM22" s="43"/>
      <c r="CN22" s="43"/>
      <c r="CO22" s="43">
        <v>13.222340000000001</v>
      </c>
      <c r="CP22" s="43">
        <v>280.20999999999998</v>
      </c>
      <c r="CQ22" s="43"/>
      <c r="CR22" s="43">
        <v>35.284999999999997</v>
      </c>
      <c r="CS22" s="43"/>
      <c r="CT22" s="43">
        <v>28.181000000000001</v>
      </c>
    </row>
    <row r="23" spans="1:98" ht="15.6" x14ac:dyDescent="0.3">
      <c r="A23" s="1"/>
      <c r="B23" s="42" t="s">
        <v>744</v>
      </c>
      <c r="C23" s="43"/>
      <c r="D23" s="43"/>
      <c r="E23" s="43">
        <v>25.791399999999999</v>
      </c>
      <c r="F23" s="43">
        <v>10.881</v>
      </c>
      <c r="G23" s="43"/>
      <c r="H23" s="43"/>
      <c r="I23" s="43"/>
      <c r="J23" s="43"/>
      <c r="K23" s="43">
        <v>19.1541</v>
      </c>
      <c r="L23" s="43">
        <v>26.8779</v>
      </c>
      <c r="M23" s="43">
        <v>10.845800000000001</v>
      </c>
      <c r="N23" s="43">
        <v>8.19</v>
      </c>
      <c r="O23" s="43">
        <v>29.872</v>
      </c>
      <c r="P23" s="43"/>
      <c r="Q23" s="43"/>
      <c r="R23" s="43">
        <v>51.591999999999999</v>
      </c>
      <c r="S23" s="43"/>
      <c r="T23" s="43">
        <v>43.052399999999999</v>
      </c>
      <c r="U23" s="43"/>
      <c r="V23" s="43">
        <v>0.5</v>
      </c>
      <c r="W23" s="43"/>
      <c r="X23" s="43">
        <v>97.071629999999999</v>
      </c>
      <c r="Y23" s="43"/>
      <c r="Z23" s="43">
        <v>9.1864500000000007</v>
      </c>
      <c r="AA23" s="43"/>
      <c r="AB23" s="43"/>
      <c r="AC23" s="43">
        <v>14.67</v>
      </c>
      <c r="AD23" s="43"/>
      <c r="AE23" s="43"/>
      <c r="AF23" s="43"/>
      <c r="AG23" s="43"/>
      <c r="AH23" s="43"/>
      <c r="AI23" s="43"/>
      <c r="AJ23" s="43">
        <v>4.8320100000000004</v>
      </c>
      <c r="AK23" s="43">
        <v>0</v>
      </c>
      <c r="AL23" s="43"/>
      <c r="AM23" s="43">
        <v>49.855969999999999</v>
      </c>
      <c r="AN23" s="43">
        <v>121.27254000000001</v>
      </c>
      <c r="AO23" s="43">
        <v>26.308900000000001</v>
      </c>
      <c r="AP23" s="43">
        <v>0.73</v>
      </c>
      <c r="AQ23" s="43">
        <v>120.84193</v>
      </c>
      <c r="AR23" s="43"/>
      <c r="AS23" s="43">
        <v>31.424060000000001</v>
      </c>
      <c r="AT23" s="43">
        <v>33.84395</v>
      </c>
      <c r="AU23" s="43"/>
      <c r="AV23" s="43">
        <v>194.75362999999999</v>
      </c>
      <c r="AW23" s="43">
        <v>12.9491</v>
      </c>
      <c r="AX23" s="43"/>
      <c r="AY23" s="43"/>
      <c r="AZ23" s="43"/>
      <c r="BA23" s="43">
        <v>2.4</v>
      </c>
      <c r="BB23" s="43"/>
      <c r="BC23" s="43">
        <v>20.594999999999999</v>
      </c>
      <c r="BD23" s="43"/>
      <c r="BE23" s="43">
        <v>19.3</v>
      </c>
      <c r="BF23" s="43"/>
      <c r="BG23" s="43"/>
      <c r="BH23" s="43"/>
      <c r="BI23" s="43">
        <v>17.22542</v>
      </c>
      <c r="BJ23" s="43"/>
      <c r="BK23" s="43"/>
      <c r="BL23" s="43"/>
      <c r="BM23" s="43"/>
      <c r="BN23" s="43">
        <v>47.37</v>
      </c>
      <c r="BO23" s="43">
        <v>2.33</v>
      </c>
      <c r="BP23" s="43">
        <v>144.41783000000001</v>
      </c>
      <c r="BQ23" s="43"/>
      <c r="BR23" s="43">
        <v>4.7511000000000001</v>
      </c>
      <c r="BS23" s="43">
        <v>131.58188999999999</v>
      </c>
      <c r="BT23" s="43">
        <v>8.0301399999999994</v>
      </c>
      <c r="BU23" s="43"/>
      <c r="BV23" s="43">
        <v>33.647799999999997</v>
      </c>
      <c r="BW23" s="43">
        <v>3.7307000000000001</v>
      </c>
      <c r="BX23" s="43"/>
      <c r="BY23" s="43"/>
      <c r="BZ23" s="43">
        <v>83.630899999999997</v>
      </c>
      <c r="CA23" s="43">
        <v>25.046759999999999</v>
      </c>
      <c r="CB23" s="43"/>
      <c r="CC23" s="43">
        <v>0.59</v>
      </c>
      <c r="CD23" s="43">
        <v>20.31185</v>
      </c>
      <c r="CE23" s="43">
        <v>443.50020000000001</v>
      </c>
      <c r="CF23" s="43"/>
      <c r="CG23" s="43">
        <v>140.01339999999999</v>
      </c>
      <c r="CH23" s="43">
        <v>17.32329</v>
      </c>
      <c r="CI23" s="43"/>
      <c r="CJ23" s="43"/>
      <c r="CK23" s="43"/>
      <c r="CL23" s="43">
        <v>4.3541499999999997</v>
      </c>
      <c r="CM23" s="43"/>
      <c r="CN23" s="43"/>
      <c r="CO23" s="43">
        <v>13.1126</v>
      </c>
      <c r="CP23" s="43">
        <v>273.83</v>
      </c>
      <c r="CQ23" s="43"/>
      <c r="CR23" s="43">
        <v>35.683</v>
      </c>
      <c r="CS23" s="43"/>
      <c r="CT23" s="43">
        <v>23.494</v>
      </c>
    </row>
    <row r="24" spans="1:98" ht="15.6" x14ac:dyDescent="0.3">
      <c r="A24" s="1"/>
      <c r="B24" s="42" t="s">
        <v>745</v>
      </c>
      <c r="C24" s="43"/>
      <c r="D24" s="43"/>
      <c r="E24" s="43">
        <v>28.107600000000001</v>
      </c>
      <c r="F24" s="43">
        <v>10.289</v>
      </c>
      <c r="G24" s="43"/>
      <c r="H24" s="43"/>
      <c r="I24" s="43"/>
      <c r="J24" s="43"/>
      <c r="K24" s="43">
        <v>17.1571</v>
      </c>
      <c r="L24" s="43">
        <v>27.133800000000001</v>
      </c>
      <c r="M24" s="43">
        <v>11.239599999999999</v>
      </c>
      <c r="N24" s="43">
        <v>8.24</v>
      </c>
      <c r="O24" s="43">
        <v>29.667999999999999</v>
      </c>
      <c r="P24" s="43"/>
      <c r="Q24" s="43"/>
      <c r="R24" s="43">
        <v>51.695</v>
      </c>
      <c r="S24" s="43"/>
      <c r="T24" s="43">
        <v>42.530200000000001</v>
      </c>
      <c r="U24" s="43"/>
      <c r="V24" s="43">
        <v>0.5</v>
      </c>
      <c r="W24" s="43"/>
      <c r="X24" s="43">
        <v>127.91553</v>
      </c>
      <c r="Y24" s="43"/>
      <c r="Z24" s="43">
        <v>9.4813100000000006</v>
      </c>
      <c r="AA24" s="43"/>
      <c r="AB24" s="43"/>
      <c r="AC24" s="43">
        <v>14.39</v>
      </c>
      <c r="AD24" s="43"/>
      <c r="AE24" s="43"/>
      <c r="AF24" s="43"/>
      <c r="AG24" s="43"/>
      <c r="AH24" s="43"/>
      <c r="AI24" s="43"/>
      <c r="AJ24" s="43">
        <v>5.1929299999999996</v>
      </c>
      <c r="AK24" s="43">
        <v>0</v>
      </c>
      <c r="AL24" s="43"/>
      <c r="AM24" s="43">
        <v>50.91301</v>
      </c>
      <c r="AN24" s="43">
        <v>121.58884999999999</v>
      </c>
      <c r="AO24" s="43">
        <v>26.194400000000002</v>
      </c>
      <c r="AP24" s="43">
        <v>0.72</v>
      </c>
      <c r="AQ24" s="43">
        <v>162.78343000000001</v>
      </c>
      <c r="AR24" s="43"/>
      <c r="AS24" s="43">
        <v>31.772200000000002</v>
      </c>
      <c r="AT24" s="43">
        <v>33.425220000000003</v>
      </c>
      <c r="AU24" s="43"/>
      <c r="AV24" s="43">
        <v>192.32241999999999</v>
      </c>
      <c r="AW24" s="43">
        <v>13.362</v>
      </c>
      <c r="AX24" s="43"/>
      <c r="AY24" s="43"/>
      <c r="AZ24" s="43"/>
      <c r="BA24" s="43">
        <v>2.4</v>
      </c>
      <c r="BB24" s="43"/>
      <c r="BC24" s="43">
        <v>20.501000000000001</v>
      </c>
      <c r="BD24" s="43"/>
      <c r="BE24" s="43">
        <v>19.3</v>
      </c>
      <c r="BF24" s="43"/>
      <c r="BG24" s="43"/>
      <c r="BH24" s="43"/>
      <c r="BI24" s="43">
        <v>17.12246</v>
      </c>
      <c r="BJ24" s="43"/>
      <c r="BK24" s="43"/>
      <c r="BL24" s="43"/>
      <c r="BM24" s="43"/>
      <c r="BN24" s="43">
        <v>47.4</v>
      </c>
      <c r="BO24" s="43">
        <v>2.16</v>
      </c>
      <c r="BP24" s="43">
        <v>141.92822000000001</v>
      </c>
      <c r="BQ24" s="43"/>
      <c r="BR24" s="43">
        <v>4.8716999999999997</v>
      </c>
      <c r="BS24" s="43">
        <v>128.89722</v>
      </c>
      <c r="BT24" s="43">
        <v>8.2499199999999995</v>
      </c>
      <c r="BU24" s="43"/>
      <c r="BV24" s="43">
        <v>34.9621</v>
      </c>
      <c r="BW24" s="43">
        <v>3.87202</v>
      </c>
      <c r="BX24" s="43"/>
      <c r="BY24" s="43"/>
      <c r="BZ24" s="43">
        <v>84.261899999999997</v>
      </c>
      <c r="CA24" s="43">
        <v>25.000019999999999</v>
      </c>
      <c r="CB24" s="43"/>
      <c r="CC24" s="43">
        <v>0.6</v>
      </c>
      <c r="CD24" s="43">
        <v>21.43404</v>
      </c>
      <c r="CE24" s="43">
        <v>446.74867999999998</v>
      </c>
      <c r="CF24" s="43"/>
      <c r="CG24" s="43">
        <v>140.67699999999999</v>
      </c>
      <c r="CH24" s="43">
        <v>16.562919999999998</v>
      </c>
      <c r="CI24" s="43"/>
      <c r="CJ24" s="43"/>
      <c r="CK24" s="43"/>
      <c r="CL24" s="43">
        <v>4.3418999999999999</v>
      </c>
      <c r="CM24" s="43"/>
      <c r="CN24" s="43"/>
      <c r="CO24" s="43">
        <v>13.826460000000001</v>
      </c>
      <c r="CP24" s="43">
        <v>279.75</v>
      </c>
      <c r="CQ24" s="43"/>
      <c r="CR24" s="43">
        <v>36.201000000000001</v>
      </c>
      <c r="CS24" s="43"/>
      <c r="CT24" s="43">
        <v>17.594999999999999</v>
      </c>
    </row>
    <row r="25" spans="1:98" ht="15.6" x14ac:dyDescent="0.3">
      <c r="A25" s="1"/>
      <c r="B25" s="42" t="s">
        <v>746</v>
      </c>
      <c r="C25" s="43"/>
      <c r="D25" s="43"/>
      <c r="E25" s="43">
        <v>29.981999999999999</v>
      </c>
      <c r="F25" s="43">
        <v>11.34</v>
      </c>
      <c r="G25" s="43"/>
      <c r="H25" s="43"/>
      <c r="I25" s="43"/>
      <c r="J25" s="43"/>
      <c r="K25" s="43">
        <v>18.672000000000001</v>
      </c>
      <c r="L25" s="43">
        <v>26.896799999999999</v>
      </c>
      <c r="M25" s="43">
        <v>11.135300000000001</v>
      </c>
      <c r="N25" s="43">
        <v>8.42</v>
      </c>
      <c r="O25" s="43">
        <v>30.315999999999999</v>
      </c>
      <c r="P25" s="43"/>
      <c r="Q25" s="43"/>
      <c r="R25" s="43">
        <v>51.731000000000002</v>
      </c>
      <c r="S25" s="43"/>
      <c r="T25" s="43">
        <v>33.769799999999996</v>
      </c>
      <c r="U25" s="43"/>
      <c r="V25" s="43">
        <v>0.5</v>
      </c>
      <c r="W25" s="43"/>
      <c r="X25" s="43">
        <v>137.84290999999999</v>
      </c>
      <c r="Y25" s="43"/>
      <c r="Z25" s="43">
        <v>9.9889500000000009</v>
      </c>
      <c r="AA25" s="43"/>
      <c r="AB25" s="43"/>
      <c r="AC25" s="43">
        <v>15.2</v>
      </c>
      <c r="AD25" s="43"/>
      <c r="AE25" s="43"/>
      <c r="AF25" s="43"/>
      <c r="AG25" s="43"/>
      <c r="AH25" s="43"/>
      <c r="AI25" s="43"/>
      <c r="AJ25" s="43">
        <v>4.6838199999999999</v>
      </c>
      <c r="AK25" s="43">
        <v>0</v>
      </c>
      <c r="AL25" s="43"/>
      <c r="AM25" s="43">
        <v>50.85586</v>
      </c>
      <c r="AN25" s="43">
        <v>121.26038</v>
      </c>
      <c r="AO25" s="43">
        <v>26.229500000000002</v>
      </c>
      <c r="AP25" s="43">
        <v>0.63</v>
      </c>
      <c r="AQ25" s="43">
        <v>162.14349000000001</v>
      </c>
      <c r="AR25" s="43"/>
      <c r="AS25" s="43">
        <v>32.604799999999997</v>
      </c>
      <c r="AT25" s="43">
        <v>33.316090000000003</v>
      </c>
      <c r="AU25" s="43"/>
      <c r="AV25" s="43">
        <v>194.43487999999999</v>
      </c>
      <c r="AW25" s="43">
        <v>15.281700000000001</v>
      </c>
      <c r="AX25" s="43"/>
      <c r="AY25" s="43"/>
      <c r="AZ25" s="43"/>
      <c r="BA25" s="43">
        <v>2.5</v>
      </c>
      <c r="BB25" s="43"/>
      <c r="BC25" s="43">
        <v>20.556000000000001</v>
      </c>
      <c r="BD25" s="43"/>
      <c r="BE25" s="43">
        <v>19.3</v>
      </c>
      <c r="BF25" s="43"/>
      <c r="BG25" s="43"/>
      <c r="BH25" s="43"/>
      <c r="BI25" s="43">
        <v>17.027229999999999</v>
      </c>
      <c r="BJ25" s="43"/>
      <c r="BK25" s="43"/>
      <c r="BL25" s="43"/>
      <c r="BM25" s="43"/>
      <c r="BN25" s="43">
        <v>46.47</v>
      </c>
      <c r="BO25" s="43">
        <v>2.2000000000000002</v>
      </c>
      <c r="BP25" s="43">
        <v>139.08887999999999</v>
      </c>
      <c r="BQ25" s="43"/>
      <c r="BR25" s="43">
        <v>4.9028999999999998</v>
      </c>
      <c r="BS25" s="43">
        <v>128.16822999999999</v>
      </c>
      <c r="BT25" s="43">
        <v>7.8699599999999998</v>
      </c>
      <c r="BU25" s="43"/>
      <c r="BV25" s="43">
        <v>35.418999999999997</v>
      </c>
      <c r="BW25" s="43">
        <v>3.9659300000000002</v>
      </c>
      <c r="BX25" s="43"/>
      <c r="BY25" s="43"/>
      <c r="BZ25" s="43">
        <v>83.781300000000002</v>
      </c>
      <c r="CA25" s="43">
        <v>25.09356</v>
      </c>
      <c r="CB25" s="43"/>
      <c r="CC25" s="43">
        <v>0.56000000000000005</v>
      </c>
      <c r="CD25" s="43">
        <v>22.729890000000001</v>
      </c>
      <c r="CE25" s="43">
        <v>446.96553</v>
      </c>
      <c r="CF25" s="43"/>
      <c r="CG25" s="43">
        <v>144.18360000000001</v>
      </c>
      <c r="CH25" s="43">
        <v>16.71649</v>
      </c>
      <c r="CI25" s="43"/>
      <c r="CJ25" s="43"/>
      <c r="CK25" s="43"/>
      <c r="CL25" s="43">
        <v>4.3657599999999999</v>
      </c>
      <c r="CM25" s="43"/>
      <c r="CN25" s="43"/>
      <c r="CO25" s="43">
        <v>14.5487</v>
      </c>
      <c r="CP25" s="43">
        <v>285.66000000000003</v>
      </c>
      <c r="CQ25" s="43"/>
      <c r="CR25" s="43">
        <v>36.847000000000001</v>
      </c>
      <c r="CS25" s="43"/>
      <c r="CT25" s="43">
        <v>17.957000000000001</v>
      </c>
    </row>
    <row r="26" spans="1:98" ht="15.6" x14ac:dyDescent="0.3">
      <c r="A26" s="1"/>
      <c r="B26" s="42" t="s">
        <v>747</v>
      </c>
      <c r="C26" s="43"/>
      <c r="D26" s="43"/>
      <c r="E26" s="43">
        <v>27.197199999999999</v>
      </c>
      <c r="F26" s="43">
        <v>11.516</v>
      </c>
      <c r="G26" s="43"/>
      <c r="H26" s="43"/>
      <c r="I26" s="43"/>
      <c r="J26" s="43"/>
      <c r="K26" s="43">
        <v>18.758800000000001</v>
      </c>
      <c r="L26" s="43">
        <v>27.294799999999999</v>
      </c>
      <c r="M26" s="43">
        <v>11.4308</v>
      </c>
      <c r="N26" s="43">
        <v>9.3000000000000007</v>
      </c>
      <c r="O26" s="43">
        <v>30.38</v>
      </c>
      <c r="P26" s="43"/>
      <c r="Q26" s="43"/>
      <c r="R26" s="43">
        <v>51.595999999999997</v>
      </c>
      <c r="S26" s="43"/>
      <c r="T26" s="43">
        <v>39.0456</v>
      </c>
      <c r="U26" s="43"/>
      <c r="V26" s="43">
        <v>0.5</v>
      </c>
      <c r="W26" s="43"/>
      <c r="X26" s="43">
        <v>123.51217</v>
      </c>
      <c r="Y26" s="43"/>
      <c r="Z26" s="43">
        <v>9.5620100000000008</v>
      </c>
      <c r="AA26" s="43"/>
      <c r="AB26" s="43"/>
      <c r="AC26" s="43">
        <v>15.99</v>
      </c>
      <c r="AD26" s="43"/>
      <c r="AE26" s="43"/>
      <c r="AF26" s="43"/>
      <c r="AG26" s="43"/>
      <c r="AH26" s="43"/>
      <c r="AI26" s="43"/>
      <c r="AJ26" s="43">
        <v>4.0358400000000003</v>
      </c>
      <c r="AK26" s="43">
        <v>0</v>
      </c>
      <c r="AL26" s="43"/>
      <c r="AM26" s="43">
        <v>50.886240000000001</v>
      </c>
      <c r="AN26" s="43">
        <v>121.66116</v>
      </c>
      <c r="AO26" s="43">
        <v>26.688800000000001</v>
      </c>
      <c r="AP26" s="43">
        <v>0.44</v>
      </c>
      <c r="AQ26" s="43">
        <v>159.89755</v>
      </c>
      <c r="AR26" s="43"/>
      <c r="AS26" s="43">
        <v>32.878570000000003</v>
      </c>
      <c r="AT26" s="43">
        <v>34.340719999999997</v>
      </c>
      <c r="AU26" s="43"/>
      <c r="AV26" s="43">
        <v>194.24454</v>
      </c>
      <c r="AW26" s="43">
        <v>17.273700000000002</v>
      </c>
      <c r="AX26" s="43"/>
      <c r="AY26" s="43"/>
      <c r="AZ26" s="43"/>
      <c r="BA26" s="43">
        <v>1.7</v>
      </c>
      <c r="BB26" s="43"/>
      <c r="BC26" s="43">
        <v>20.748999999999999</v>
      </c>
      <c r="BD26" s="43"/>
      <c r="BE26" s="43">
        <v>19.3</v>
      </c>
      <c r="BF26" s="43"/>
      <c r="BG26" s="43"/>
      <c r="BH26" s="43"/>
      <c r="BI26" s="43">
        <v>17.394880000000001</v>
      </c>
      <c r="BJ26" s="43"/>
      <c r="BK26" s="43"/>
      <c r="BL26" s="43"/>
      <c r="BM26" s="43"/>
      <c r="BN26" s="43">
        <v>43.47</v>
      </c>
      <c r="BO26" s="43">
        <v>2.09</v>
      </c>
      <c r="BP26" s="43">
        <v>141.63767999999999</v>
      </c>
      <c r="BQ26" s="43"/>
      <c r="BR26" s="43">
        <v>4.9250999999999996</v>
      </c>
      <c r="BS26" s="43">
        <v>127.79628</v>
      </c>
      <c r="BT26" s="43">
        <v>7.6224499999999997</v>
      </c>
      <c r="BU26" s="43"/>
      <c r="BV26" s="43">
        <v>36.541800000000002</v>
      </c>
      <c r="BW26" s="43">
        <v>4.0273599999999998</v>
      </c>
      <c r="BX26" s="43"/>
      <c r="BY26" s="43"/>
      <c r="BZ26" s="43">
        <v>86.522400000000005</v>
      </c>
      <c r="CA26" s="43">
        <v>25.078040000000001</v>
      </c>
      <c r="CB26" s="43"/>
      <c r="CC26" s="43">
        <v>0.56000000000000005</v>
      </c>
      <c r="CD26" s="43">
        <v>24.086670000000002</v>
      </c>
      <c r="CE26" s="43">
        <v>444.14404000000002</v>
      </c>
      <c r="CF26" s="43"/>
      <c r="CG26" s="43">
        <v>145.6087</v>
      </c>
      <c r="CH26" s="43">
        <v>16.196560000000002</v>
      </c>
      <c r="CI26" s="43"/>
      <c r="CJ26" s="43"/>
      <c r="CK26" s="43"/>
      <c r="CL26" s="43">
        <v>4.35846</v>
      </c>
      <c r="CM26" s="43"/>
      <c r="CN26" s="43"/>
      <c r="CO26" s="43">
        <v>14.989520000000001</v>
      </c>
      <c r="CP26" s="43">
        <v>285.83999999999997</v>
      </c>
      <c r="CQ26" s="43"/>
      <c r="CR26" s="43">
        <v>30.895</v>
      </c>
      <c r="CS26" s="43"/>
      <c r="CT26" s="43">
        <v>21.89</v>
      </c>
    </row>
    <row r="27" spans="1:98" ht="15.6" x14ac:dyDescent="0.3">
      <c r="A27" s="1"/>
      <c r="B27" s="42" t="s">
        <v>748</v>
      </c>
      <c r="C27" s="43"/>
      <c r="D27" s="43"/>
      <c r="E27" s="43">
        <v>27.760300000000001</v>
      </c>
      <c r="F27" s="43">
        <v>12.007</v>
      </c>
      <c r="G27" s="43"/>
      <c r="H27" s="43"/>
      <c r="I27" s="43"/>
      <c r="J27" s="43"/>
      <c r="K27" s="43">
        <v>18.794599999999999</v>
      </c>
      <c r="L27" s="43">
        <v>27.5215</v>
      </c>
      <c r="M27" s="43">
        <v>11.632400000000001</v>
      </c>
      <c r="N27" s="43">
        <v>11.15</v>
      </c>
      <c r="O27" s="43">
        <v>30.99</v>
      </c>
      <c r="P27" s="43"/>
      <c r="Q27" s="43"/>
      <c r="R27" s="43">
        <v>51.728999999999999</v>
      </c>
      <c r="S27" s="43"/>
      <c r="T27" s="43">
        <v>52.7669</v>
      </c>
      <c r="U27" s="43"/>
      <c r="V27" s="43">
        <v>0.5</v>
      </c>
      <c r="W27" s="43"/>
      <c r="X27" s="43">
        <v>93.871700000000004</v>
      </c>
      <c r="Y27" s="43"/>
      <c r="Z27" s="43">
        <v>9.3012099999999993</v>
      </c>
      <c r="AA27" s="43"/>
      <c r="AB27" s="43"/>
      <c r="AC27" s="43">
        <v>15.75</v>
      </c>
      <c r="AD27" s="43"/>
      <c r="AE27" s="43"/>
      <c r="AF27" s="43"/>
      <c r="AG27" s="43"/>
      <c r="AH27" s="43"/>
      <c r="AI27" s="43"/>
      <c r="AJ27" s="43">
        <v>4.1829499999999999</v>
      </c>
      <c r="AK27" s="43">
        <v>0</v>
      </c>
      <c r="AL27" s="43"/>
      <c r="AM27" s="43">
        <v>51.59825</v>
      </c>
      <c r="AN27" s="43">
        <v>122.2389</v>
      </c>
      <c r="AO27" s="43">
        <v>27.1188</v>
      </c>
      <c r="AP27" s="43">
        <v>0.24</v>
      </c>
      <c r="AQ27" s="43">
        <v>159.41419999999999</v>
      </c>
      <c r="AR27" s="43"/>
      <c r="AS27" s="43">
        <v>33.243229999999997</v>
      </c>
      <c r="AT27" s="43">
        <v>35.383180000000003</v>
      </c>
      <c r="AU27" s="43"/>
      <c r="AV27" s="43">
        <v>193.72624999999999</v>
      </c>
      <c r="AW27" s="43">
        <v>26.185700000000001</v>
      </c>
      <c r="AX27" s="43"/>
      <c r="AY27" s="43"/>
      <c r="AZ27" s="43"/>
      <c r="BA27" s="43">
        <v>1.6</v>
      </c>
      <c r="BB27" s="43"/>
      <c r="BC27" s="43">
        <v>20.727</v>
      </c>
      <c r="BD27" s="43"/>
      <c r="BE27" s="43">
        <v>19.3</v>
      </c>
      <c r="BF27" s="43"/>
      <c r="BG27" s="43"/>
      <c r="BH27" s="43"/>
      <c r="BI27" s="43">
        <v>17.302150000000001</v>
      </c>
      <c r="BJ27" s="43"/>
      <c r="BK27" s="43"/>
      <c r="BL27" s="43"/>
      <c r="BM27" s="43"/>
      <c r="BN27" s="43">
        <v>44.22</v>
      </c>
      <c r="BO27" s="43">
        <v>2.16</v>
      </c>
      <c r="BP27" s="43">
        <v>144.22758999999999</v>
      </c>
      <c r="BQ27" s="43"/>
      <c r="BR27" s="43">
        <v>4.8859000000000004</v>
      </c>
      <c r="BS27" s="43">
        <v>126.34242</v>
      </c>
      <c r="BT27" s="43">
        <v>5.8133800000000004</v>
      </c>
      <c r="BU27" s="43"/>
      <c r="BV27" s="43">
        <v>36.934199999999997</v>
      </c>
      <c r="BW27" s="43">
        <v>3.8865599999999998</v>
      </c>
      <c r="BX27" s="43"/>
      <c r="BY27" s="43"/>
      <c r="BZ27" s="43">
        <v>87.031099999999995</v>
      </c>
      <c r="CA27" s="43">
        <v>25.153980000000001</v>
      </c>
      <c r="CB27" s="43"/>
      <c r="CC27" s="43">
        <v>0.6</v>
      </c>
      <c r="CD27" s="43">
        <v>24.55386</v>
      </c>
      <c r="CE27" s="43">
        <v>445.16845000000001</v>
      </c>
      <c r="CF27" s="43"/>
      <c r="CG27" s="43">
        <v>143.96789999999999</v>
      </c>
      <c r="CH27" s="43">
        <v>16.90099</v>
      </c>
      <c r="CI27" s="43"/>
      <c r="CJ27" s="43"/>
      <c r="CK27" s="43"/>
      <c r="CL27" s="43">
        <v>4.3625699999999998</v>
      </c>
      <c r="CM27" s="43"/>
      <c r="CN27" s="43"/>
      <c r="CO27" s="43">
        <v>15.20303</v>
      </c>
      <c r="CP27" s="43">
        <v>281.58</v>
      </c>
      <c r="CQ27" s="43"/>
      <c r="CR27" s="43">
        <v>30.998999999999999</v>
      </c>
      <c r="CS27" s="43"/>
      <c r="CT27" s="43">
        <v>20.884</v>
      </c>
    </row>
    <row r="28" spans="1:98" ht="15.6" x14ac:dyDescent="0.3">
      <c r="A28" s="1"/>
      <c r="B28" s="42" t="s">
        <v>749</v>
      </c>
      <c r="C28" s="43"/>
      <c r="D28" s="43"/>
      <c r="E28" s="43">
        <v>28.7544</v>
      </c>
      <c r="F28" s="43">
        <v>12.348000000000001</v>
      </c>
      <c r="G28" s="43"/>
      <c r="H28" s="43"/>
      <c r="I28" s="43"/>
      <c r="J28" s="43"/>
      <c r="K28" s="43">
        <v>18.355799999999999</v>
      </c>
      <c r="L28" s="43">
        <v>27.765699999999999</v>
      </c>
      <c r="M28" s="43">
        <v>11.327299999999999</v>
      </c>
      <c r="N28" s="43">
        <v>10.26</v>
      </c>
      <c r="O28" s="43">
        <v>30.134</v>
      </c>
      <c r="P28" s="43"/>
      <c r="Q28" s="43"/>
      <c r="R28" s="43">
        <v>51.77</v>
      </c>
      <c r="S28" s="43"/>
      <c r="T28" s="43">
        <v>48.188899999999997</v>
      </c>
      <c r="U28" s="43"/>
      <c r="V28" s="43">
        <v>0.5</v>
      </c>
      <c r="W28" s="43"/>
      <c r="X28" s="43">
        <v>148.17466999999999</v>
      </c>
      <c r="Y28" s="43"/>
      <c r="Z28" s="43">
        <v>9.2119599999999995</v>
      </c>
      <c r="AA28" s="43"/>
      <c r="AB28" s="43"/>
      <c r="AC28" s="43">
        <v>15.68</v>
      </c>
      <c r="AD28" s="43"/>
      <c r="AE28" s="43"/>
      <c r="AF28" s="43"/>
      <c r="AG28" s="43"/>
      <c r="AH28" s="43"/>
      <c r="AI28" s="43"/>
      <c r="AJ28" s="43">
        <v>4.0119499999999997</v>
      </c>
      <c r="AK28" s="43">
        <v>0</v>
      </c>
      <c r="AL28" s="43"/>
      <c r="AM28" s="43">
        <v>51.817210000000003</v>
      </c>
      <c r="AN28" s="43">
        <v>120.5746</v>
      </c>
      <c r="AO28" s="43">
        <v>27.0885</v>
      </c>
      <c r="AP28" s="43">
        <v>0.57999999999999996</v>
      </c>
      <c r="AQ28" s="43">
        <v>159.82291000000001</v>
      </c>
      <c r="AR28" s="43"/>
      <c r="AS28" s="43">
        <v>34.056719999999999</v>
      </c>
      <c r="AT28" s="43">
        <v>34.792380000000001</v>
      </c>
      <c r="AU28" s="43"/>
      <c r="AV28" s="43">
        <v>192.78608</v>
      </c>
      <c r="AW28" s="43">
        <v>28.327300000000001</v>
      </c>
      <c r="AX28" s="43"/>
      <c r="AY28" s="43"/>
      <c r="AZ28" s="43"/>
      <c r="BA28" s="43">
        <v>1.6</v>
      </c>
      <c r="BB28" s="43"/>
      <c r="BC28" s="43">
        <v>20.719000000000001</v>
      </c>
      <c r="BD28" s="43"/>
      <c r="BE28" s="43">
        <v>19.3</v>
      </c>
      <c r="BF28" s="43"/>
      <c r="BG28" s="43"/>
      <c r="BH28" s="43"/>
      <c r="BI28" s="43">
        <v>16.925840000000001</v>
      </c>
      <c r="BJ28" s="43"/>
      <c r="BK28" s="43"/>
      <c r="BL28" s="43"/>
      <c r="BM28" s="43"/>
      <c r="BN28" s="43">
        <v>44.84</v>
      </c>
      <c r="BO28" s="43">
        <v>2.16</v>
      </c>
      <c r="BP28" s="43">
        <v>144.55083999999999</v>
      </c>
      <c r="BQ28" s="43"/>
      <c r="BR28" s="43">
        <v>5.0934999999999997</v>
      </c>
      <c r="BS28" s="43">
        <v>126.99068</v>
      </c>
      <c r="BT28" s="43">
        <v>7.2984900000000001</v>
      </c>
      <c r="BU28" s="43"/>
      <c r="BV28" s="43">
        <v>36.803899999999999</v>
      </c>
      <c r="BW28" s="43">
        <v>3.7307000000000001</v>
      </c>
      <c r="BX28" s="43"/>
      <c r="BY28" s="43"/>
      <c r="BZ28" s="43">
        <v>87.590999999999994</v>
      </c>
      <c r="CA28" s="43">
        <v>25.15513</v>
      </c>
      <c r="CB28" s="43"/>
      <c r="CC28" s="43">
        <v>0.6</v>
      </c>
      <c r="CD28" s="43">
        <v>24.844899999999999</v>
      </c>
      <c r="CE28" s="43">
        <v>433.45084000000003</v>
      </c>
      <c r="CF28" s="43"/>
      <c r="CG28" s="43">
        <v>140.5573</v>
      </c>
      <c r="CH28" s="43">
        <v>16.963989999999999</v>
      </c>
      <c r="CI28" s="43"/>
      <c r="CJ28" s="43"/>
      <c r="CK28" s="43"/>
      <c r="CL28" s="43">
        <v>4.4337099999999996</v>
      </c>
      <c r="CM28" s="43"/>
      <c r="CN28" s="43"/>
      <c r="CO28" s="43">
        <v>15.480409999999999</v>
      </c>
      <c r="CP28" s="43">
        <v>271.83999999999997</v>
      </c>
      <c r="CQ28" s="43"/>
      <c r="CR28" s="43">
        <v>28.379000000000001</v>
      </c>
      <c r="CS28" s="43"/>
      <c r="CT28" s="43">
        <v>18.664999999999999</v>
      </c>
    </row>
    <row r="29" spans="1:98" ht="15.6" x14ac:dyDescent="0.3">
      <c r="A29" s="1"/>
      <c r="B29" s="42" t="s">
        <v>750</v>
      </c>
      <c r="C29" s="43"/>
      <c r="D29" s="43"/>
      <c r="E29" s="43">
        <v>28.968399999999999</v>
      </c>
      <c r="F29" s="43">
        <v>11.9</v>
      </c>
      <c r="G29" s="43"/>
      <c r="H29" s="43"/>
      <c r="I29" s="43"/>
      <c r="J29" s="43"/>
      <c r="K29" s="43">
        <v>18.506499999999999</v>
      </c>
      <c r="L29" s="43">
        <v>27.735399999999998</v>
      </c>
      <c r="M29" s="43">
        <v>10.9842</v>
      </c>
      <c r="N29" s="43">
        <v>10.06</v>
      </c>
      <c r="O29" s="43">
        <v>29.576000000000001</v>
      </c>
      <c r="P29" s="43"/>
      <c r="Q29" s="43"/>
      <c r="R29" s="43">
        <v>52.368000000000002</v>
      </c>
      <c r="S29" s="43"/>
      <c r="T29" s="43">
        <v>46.900799999999997</v>
      </c>
      <c r="U29" s="43"/>
      <c r="V29" s="43">
        <v>0.5</v>
      </c>
      <c r="W29" s="43"/>
      <c r="X29" s="43">
        <v>138.47613999999999</v>
      </c>
      <c r="Y29" s="43"/>
      <c r="Z29" s="43">
        <v>9.3704000000000001</v>
      </c>
      <c r="AA29" s="43"/>
      <c r="AB29" s="43"/>
      <c r="AC29" s="43">
        <v>15.98</v>
      </c>
      <c r="AD29" s="43"/>
      <c r="AE29" s="43"/>
      <c r="AF29" s="43"/>
      <c r="AG29" s="43"/>
      <c r="AH29" s="43"/>
      <c r="AI29" s="43"/>
      <c r="AJ29" s="43">
        <v>4.3253700000000004</v>
      </c>
      <c r="AK29" s="43">
        <v>0</v>
      </c>
      <c r="AL29" s="43"/>
      <c r="AM29" s="43">
        <v>48.60904</v>
      </c>
      <c r="AN29" s="43">
        <v>120.45201</v>
      </c>
      <c r="AO29" s="43">
        <v>27.2119</v>
      </c>
      <c r="AP29" s="43">
        <v>1</v>
      </c>
      <c r="AQ29" s="43">
        <v>161.40923000000001</v>
      </c>
      <c r="AR29" s="43"/>
      <c r="AS29" s="43">
        <v>35.296959999999999</v>
      </c>
      <c r="AT29" s="43">
        <v>34.79034</v>
      </c>
      <c r="AU29" s="43"/>
      <c r="AV29" s="43">
        <v>192.99583999999999</v>
      </c>
      <c r="AW29" s="43">
        <v>29.491299999999999</v>
      </c>
      <c r="AX29" s="43"/>
      <c r="AY29" s="43"/>
      <c r="AZ29" s="43"/>
      <c r="BA29" s="43">
        <v>1.6</v>
      </c>
      <c r="BB29" s="43"/>
      <c r="BC29" s="43">
        <v>20.686</v>
      </c>
      <c r="BD29" s="43"/>
      <c r="BE29" s="43">
        <v>19.3</v>
      </c>
      <c r="BF29" s="43"/>
      <c r="BG29" s="43"/>
      <c r="BH29" s="43"/>
      <c r="BI29" s="43">
        <v>17.401879999999998</v>
      </c>
      <c r="BJ29" s="43"/>
      <c r="BK29" s="43"/>
      <c r="BL29" s="43"/>
      <c r="BM29" s="43"/>
      <c r="BN29" s="43">
        <v>45.85</v>
      </c>
      <c r="BO29" s="43">
        <v>2.08</v>
      </c>
      <c r="BP29" s="43">
        <v>146.69630000000001</v>
      </c>
      <c r="BQ29" s="43"/>
      <c r="BR29" s="43">
        <v>5.0766999999999998</v>
      </c>
      <c r="BS29" s="43">
        <v>122.05656999999999</v>
      </c>
      <c r="BT29" s="43">
        <v>7.8023300000000004</v>
      </c>
      <c r="BU29" s="43"/>
      <c r="BV29" s="43">
        <v>37.055199999999999</v>
      </c>
      <c r="BW29" s="43">
        <v>3.87202</v>
      </c>
      <c r="BX29" s="43"/>
      <c r="BY29" s="43"/>
      <c r="BZ29" s="43">
        <v>86.908799999999999</v>
      </c>
      <c r="CA29" s="43">
        <v>25.145430000000001</v>
      </c>
      <c r="CB29" s="43"/>
      <c r="CC29" s="43">
        <v>0.57999999999999996</v>
      </c>
      <c r="CD29" s="43">
        <v>26.692730000000001</v>
      </c>
      <c r="CE29" s="43">
        <v>427.72059000000002</v>
      </c>
      <c r="CF29" s="43"/>
      <c r="CG29" s="43">
        <v>144.80549999999999</v>
      </c>
      <c r="CH29" s="43">
        <v>16.244060000000001</v>
      </c>
      <c r="CI29" s="43"/>
      <c r="CJ29" s="43"/>
      <c r="CK29" s="43"/>
      <c r="CL29" s="43">
        <v>4.4457300000000002</v>
      </c>
      <c r="CM29" s="43"/>
      <c r="CN29" s="43"/>
      <c r="CO29" s="43">
        <v>15.5844</v>
      </c>
      <c r="CP29" s="43">
        <v>262.05</v>
      </c>
      <c r="CQ29" s="43"/>
      <c r="CR29" s="43">
        <v>27.896000000000001</v>
      </c>
      <c r="CS29" s="43"/>
      <c r="CT29" s="43">
        <v>20.212</v>
      </c>
    </row>
    <row r="30" spans="1:98" ht="15.6" x14ac:dyDescent="0.3">
      <c r="A30" s="1"/>
      <c r="B30" s="42" t="s">
        <v>751</v>
      </c>
      <c r="C30" s="43"/>
      <c r="D30" s="43"/>
      <c r="E30" s="43">
        <v>28.9452</v>
      </c>
      <c r="F30" s="43">
        <v>11.509</v>
      </c>
      <c r="G30" s="43"/>
      <c r="H30" s="43"/>
      <c r="I30" s="43"/>
      <c r="J30" s="43"/>
      <c r="K30" s="43">
        <v>17.999300000000002</v>
      </c>
      <c r="L30" s="43">
        <v>27.633299999999998</v>
      </c>
      <c r="M30" s="43">
        <v>10.948600000000001</v>
      </c>
      <c r="N30" s="43">
        <v>11.56</v>
      </c>
      <c r="O30" s="43">
        <v>29.254000000000001</v>
      </c>
      <c r="P30" s="43"/>
      <c r="Q30" s="43"/>
      <c r="R30" s="43">
        <v>52.027999999999999</v>
      </c>
      <c r="S30" s="43"/>
      <c r="T30" s="43">
        <v>37.128399999999999</v>
      </c>
      <c r="U30" s="43"/>
      <c r="V30" s="43">
        <v>0.5</v>
      </c>
      <c r="W30" s="43"/>
      <c r="X30" s="43">
        <v>131.88656</v>
      </c>
      <c r="Y30" s="43"/>
      <c r="Z30" s="43">
        <v>8.1024200000000004</v>
      </c>
      <c r="AA30" s="43"/>
      <c r="AB30" s="43"/>
      <c r="AC30" s="43">
        <v>16.100000000000001</v>
      </c>
      <c r="AD30" s="43"/>
      <c r="AE30" s="43"/>
      <c r="AF30" s="43"/>
      <c r="AG30" s="43"/>
      <c r="AH30" s="43"/>
      <c r="AI30" s="43"/>
      <c r="AJ30" s="43">
        <v>4.6141800000000002</v>
      </c>
      <c r="AK30" s="43">
        <v>0</v>
      </c>
      <c r="AL30" s="43"/>
      <c r="AM30" s="43">
        <v>50.038670000000003</v>
      </c>
      <c r="AN30" s="43">
        <v>119.77708</v>
      </c>
      <c r="AO30" s="43">
        <v>27.9712</v>
      </c>
      <c r="AP30" s="43">
        <v>0.9</v>
      </c>
      <c r="AQ30" s="43">
        <v>158.89456000000001</v>
      </c>
      <c r="AR30" s="43"/>
      <c r="AS30" s="43">
        <v>35.932409999999997</v>
      </c>
      <c r="AT30" s="43">
        <v>34.628869999999999</v>
      </c>
      <c r="AU30" s="43"/>
      <c r="AV30" s="43">
        <v>192.44968</v>
      </c>
      <c r="AW30" s="43">
        <v>29.447099999999999</v>
      </c>
      <c r="AX30" s="43"/>
      <c r="AY30" s="43"/>
      <c r="AZ30" s="43"/>
      <c r="BA30" s="43">
        <v>1.7</v>
      </c>
      <c r="BB30" s="43"/>
      <c r="BC30" s="43">
        <v>20.699000000000002</v>
      </c>
      <c r="BD30" s="43"/>
      <c r="BE30" s="43">
        <v>19.3</v>
      </c>
      <c r="BF30" s="43"/>
      <c r="BG30" s="43"/>
      <c r="BH30" s="43"/>
      <c r="BI30" s="43">
        <v>17.755310000000001</v>
      </c>
      <c r="BJ30" s="43"/>
      <c r="BK30" s="43"/>
      <c r="BL30" s="43"/>
      <c r="BM30" s="43"/>
      <c r="BN30" s="43">
        <v>48.51</v>
      </c>
      <c r="BO30" s="43">
        <v>1.95</v>
      </c>
      <c r="BP30" s="43">
        <v>147.34729999999999</v>
      </c>
      <c r="BQ30" s="43"/>
      <c r="BR30" s="43">
        <v>5.1571999999999996</v>
      </c>
      <c r="BS30" s="43">
        <v>121.87949</v>
      </c>
      <c r="BT30" s="43">
        <v>8.5043299999999995</v>
      </c>
      <c r="BU30" s="43"/>
      <c r="BV30" s="43">
        <v>33.258499999999998</v>
      </c>
      <c r="BW30" s="43">
        <v>3.9659300000000002</v>
      </c>
      <c r="BX30" s="43"/>
      <c r="BY30" s="43"/>
      <c r="BZ30" s="43">
        <v>88.291300000000007</v>
      </c>
      <c r="CA30" s="43">
        <v>25.150179999999999</v>
      </c>
      <c r="CB30" s="43"/>
      <c r="CC30" s="43">
        <v>0.55000000000000004</v>
      </c>
      <c r="CD30" s="43">
        <v>26.31081</v>
      </c>
      <c r="CE30" s="43">
        <v>414.95542</v>
      </c>
      <c r="CF30" s="43"/>
      <c r="CG30" s="43">
        <v>146.37700000000001</v>
      </c>
      <c r="CH30" s="43">
        <v>16.991389999999999</v>
      </c>
      <c r="CI30" s="43"/>
      <c r="CJ30" s="43"/>
      <c r="CK30" s="43"/>
      <c r="CL30" s="43">
        <v>4.6333000000000002</v>
      </c>
      <c r="CM30" s="43"/>
      <c r="CN30" s="43"/>
      <c r="CO30" s="43">
        <v>15.244680000000001</v>
      </c>
      <c r="CP30" s="43">
        <v>261.60000000000002</v>
      </c>
      <c r="CQ30" s="43"/>
      <c r="CR30" s="43">
        <v>34.89</v>
      </c>
      <c r="CS30" s="43"/>
      <c r="CT30" s="43">
        <v>19.667000000000002</v>
      </c>
    </row>
    <row r="31" spans="1:98" ht="15.6" x14ac:dyDescent="0.3">
      <c r="A31" s="1"/>
      <c r="B31" s="42" t="s">
        <v>752</v>
      </c>
      <c r="C31" s="43"/>
      <c r="D31" s="43"/>
      <c r="E31" s="43">
        <v>24.214600000000001</v>
      </c>
      <c r="F31" s="43">
        <v>10.337</v>
      </c>
      <c r="G31" s="43"/>
      <c r="H31" s="43"/>
      <c r="I31" s="43"/>
      <c r="J31" s="43"/>
      <c r="K31" s="43">
        <v>17.6919</v>
      </c>
      <c r="L31" s="43">
        <v>27.461300000000001</v>
      </c>
      <c r="M31" s="43">
        <v>10.914400000000001</v>
      </c>
      <c r="N31" s="43">
        <v>12.34</v>
      </c>
      <c r="O31" s="43">
        <v>30.17</v>
      </c>
      <c r="P31" s="43"/>
      <c r="Q31" s="43"/>
      <c r="R31" s="43">
        <v>51.847000000000001</v>
      </c>
      <c r="S31" s="43"/>
      <c r="T31" s="43">
        <v>21.1753</v>
      </c>
      <c r="U31" s="43"/>
      <c r="V31" s="43">
        <v>0.5</v>
      </c>
      <c r="W31" s="43"/>
      <c r="X31" s="43">
        <v>106.58445</v>
      </c>
      <c r="Y31" s="43"/>
      <c r="Z31" s="43">
        <v>7.3579600000000003</v>
      </c>
      <c r="AA31" s="43"/>
      <c r="AB31" s="43"/>
      <c r="AC31" s="43">
        <v>16.350000000000001</v>
      </c>
      <c r="AD31" s="43"/>
      <c r="AE31" s="43"/>
      <c r="AF31" s="43"/>
      <c r="AG31" s="43"/>
      <c r="AH31" s="43"/>
      <c r="AI31" s="43"/>
      <c r="AJ31" s="43">
        <v>4.59483</v>
      </c>
      <c r="AK31" s="43">
        <v>0</v>
      </c>
      <c r="AL31" s="43"/>
      <c r="AM31" s="43">
        <v>51.104140000000001</v>
      </c>
      <c r="AN31" s="43">
        <v>119.72111</v>
      </c>
      <c r="AO31" s="43">
        <v>26.120699999999999</v>
      </c>
      <c r="AP31" s="43">
        <v>0.73</v>
      </c>
      <c r="AQ31" s="43">
        <v>158.995</v>
      </c>
      <c r="AR31" s="43"/>
      <c r="AS31" s="43">
        <v>35.323630000000001</v>
      </c>
      <c r="AT31" s="43">
        <v>34.910029999999999</v>
      </c>
      <c r="AU31" s="43"/>
      <c r="AV31" s="43">
        <v>191.72089</v>
      </c>
      <c r="AW31" s="43">
        <v>30.052499999999998</v>
      </c>
      <c r="AX31" s="43"/>
      <c r="AY31" s="43"/>
      <c r="AZ31" s="43"/>
      <c r="BA31" s="43">
        <v>2.4</v>
      </c>
      <c r="BB31" s="43"/>
      <c r="BC31" s="43">
        <v>20.614999999999998</v>
      </c>
      <c r="BD31" s="43"/>
      <c r="BE31" s="43">
        <v>19.3</v>
      </c>
      <c r="BF31" s="43"/>
      <c r="BG31" s="43"/>
      <c r="BH31" s="43"/>
      <c r="BI31" s="43">
        <v>15.73319</v>
      </c>
      <c r="BJ31" s="43"/>
      <c r="BK31" s="43"/>
      <c r="BL31" s="43"/>
      <c r="BM31" s="43"/>
      <c r="BN31" s="43">
        <v>48.31</v>
      </c>
      <c r="BO31" s="43">
        <v>2.52</v>
      </c>
      <c r="BP31" s="43">
        <v>146.97673</v>
      </c>
      <c r="BQ31" s="43"/>
      <c r="BR31" s="43">
        <v>4.2366000000000001</v>
      </c>
      <c r="BS31" s="43">
        <v>120.40378</v>
      </c>
      <c r="BT31" s="43">
        <v>8.63049</v>
      </c>
      <c r="BU31" s="43"/>
      <c r="BV31" s="43">
        <v>32.551000000000002</v>
      </c>
      <c r="BW31" s="43">
        <v>3.9659300000000002</v>
      </c>
      <c r="BX31" s="43"/>
      <c r="BY31" s="43"/>
      <c r="BZ31" s="43">
        <v>88.355000000000004</v>
      </c>
      <c r="CA31" s="43">
        <v>25.164539999999999</v>
      </c>
      <c r="CB31" s="43"/>
      <c r="CC31" s="43">
        <v>0.49</v>
      </c>
      <c r="CD31" s="43">
        <v>25.4876</v>
      </c>
      <c r="CE31" s="43">
        <v>384.83323000000001</v>
      </c>
      <c r="CF31" s="43"/>
      <c r="CG31" s="43">
        <v>146.83779999999999</v>
      </c>
      <c r="CH31" s="43">
        <v>16.53708</v>
      </c>
      <c r="CI31" s="43"/>
      <c r="CJ31" s="43"/>
      <c r="CK31" s="43"/>
      <c r="CL31" s="43">
        <v>4.8202800000000003</v>
      </c>
      <c r="CM31" s="43"/>
      <c r="CN31" s="43"/>
      <c r="CO31" s="43">
        <v>15.562060000000001</v>
      </c>
      <c r="CP31" s="43">
        <v>271.97000000000003</v>
      </c>
      <c r="CQ31" s="43"/>
      <c r="CR31" s="43">
        <v>35.878999999999998</v>
      </c>
      <c r="CS31" s="43"/>
      <c r="CT31" s="43">
        <v>17.971</v>
      </c>
    </row>
    <row r="32" spans="1:98" ht="15.6" x14ac:dyDescent="0.3">
      <c r="A32" s="1"/>
      <c r="B32" s="42" t="s">
        <v>753</v>
      </c>
      <c r="C32" s="43"/>
      <c r="D32" s="43"/>
      <c r="E32" s="43">
        <v>28.7758</v>
      </c>
      <c r="F32" s="43">
        <v>9.7420000000000009</v>
      </c>
      <c r="G32" s="43"/>
      <c r="H32" s="43"/>
      <c r="I32" s="43"/>
      <c r="J32" s="43"/>
      <c r="K32" s="43">
        <v>17.9162</v>
      </c>
      <c r="L32" s="43">
        <v>26.802199999999999</v>
      </c>
      <c r="M32" s="43">
        <v>11.383800000000001</v>
      </c>
      <c r="N32" s="43">
        <v>11.46</v>
      </c>
      <c r="O32" s="43">
        <v>30.326000000000001</v>
      </c>
      <c r="P32" s="43"/>
      <c r="Q32" s="43"/>
      <c r="R32" s="43">
        <v>51.625999999999998</v>
      </c>
      <c r="S32" s="43"/>
      <c r="T32" s="43">
        <v>17.584599999999998</v>
      </c>
      <c r="U32" s="43"/>
      <c r="V32" s="43">
        <v>0.5</v>
      </c>
      <c r="W32" s="43"/>
      <c r="X32" s="43">
        <v>96.776300000000006</v>
      </c>
      <c r="Y32" s="43"/>
      <c r="Z32" s="43">
        <v>8.3279700000000005</v>
      </c>
      <c r="AA32" s="43"/>
      <c r="AB32" s="43"/>
      <c r="AC32" s="43">
        <v>16.12</v>
      </c>
      <c r="AD32" s="43"/>
      <c r="AE32" s="43"/>
      <c r="AF32" s="43"/>
      <c r="AG32" s="43"/>
      <c r="AH32" s="43"/>
      <c r="AI32" s="43"/>
      <c r="AJ32" s="43">
        <v>4.63246</v>
      </c>
      <c r="AK32" s="43">
        <v>0</v>
      </c>
      <c r="AL32" s="43"/>
      <c r="AM32" s="43">
        <v>50.019030000000001</v>
      </c>
      <c r="AN32" s="43">
        <v>119.11359</v>
      </c>
      <c r="AO32" s="43">
        <v>25.6004</v>
      </c>
      <c r="AP32" s="43">
        <v>0.78</v>
      </c>
      <c r="AQ32" s="43">
        <v>161.19883999999999</v>
      </c>
      <c r="AR32" s="43"/>
      <c r="AS32" s="43">
        <v>34.466569999999997</v>
      </c>
      <c r="AT32" s="43">
        <v>34.441630000000004</v>
      </c>
      <c r="AU32" s="43"/>
      <c r="AV32" s="43">
        <v>194.00395</v>
      </c>
      <c r="AW32" s="43">
        <v>31.462700000000002</v>
      </c>
      <c r="AX32" s="43"/>
      <c r="AY32" s="43"/>
      <c r="AZ32" s="43"/>
      <c r="BA32" s="43">
        <v>2.5</v>
      </c>
      <c r="BB32" s="43"/>
      <c r="BC32" s="43">
        <v>20.68</v>
      </c>
      <c r="BD32" s="43"/>
      <c r="BE32" s="43">
        <v>19.3</v>
      </c>
      <c r="BF32" s="43"/>
      <c r="BG32" s="43"/>
      <c r="BH32" s="43"/>
      <c r="BI32" s="43">
        <v>15.03823</v>
      </c>
      <c r="BJ32" s="43"/>
      <c r="BK32" s="43"/>
      <c r="BL32" s="43"/>
      <c r="BM32" s="43"/>
      <c r="BN32" s="43">
        <v>45</v>
      </c>
      <c r="BO32" s="43">
        <v>2.4500000000000002</v>
      </c>
      <c r="BP32" s="43">
        <v>146.96709000000001</v>
      </c>
      <c r="BQ32" s="43"/>
      <c r="BR32" s="43">
        <v>4.5959000000000003</v>
      </c>
      <c r="BS32" s="43">
        <v>123.71514000000001</v>
      </c>
      <c r="BT32" s="43">
        <v>8.4014299999999995</v>
      </c>
      <c r="BU32" s="43"/>
      <c r="BV32" s="43">
        <v>31.7818</v>
      </c>
      <c r="BW32" s="43">
        <v>3.87202</v>
      </c>
      <c r="BX32" s="43"/>
      <c r="BY32" s="43"/>
      <c r="BZ32" s="43">
        <v>88.065399999999997</v>
      </c>
      <c r="CA32" s="43">
        <v>25.14659</v>
      </c>
      <c r="CB32" s="43"/>
      <c r="CC32" s="43">
        <v>0.53</v>
      </c>
      <c r="CD32" s="43">
        <v>23.758120000000002</v>
      </c>
      <c r="CE32" s="43">
        <v>388.78368</v>
      </c>
      <c r="CF32" s="43"/>
      <c r="CG32" s="43">
        <v>142.20509999999999</v>
      </c>
      <c r="CH32" s="43">
        <v>16.94605</v>
      </c>
      <c r="CI32" s="43"/>
      <c r="CJ32" s="43"/>
      <c r="CK32" s="43"/>
      <c r="CL32" s="43">
        <v>4.48353</v>
      </c>
      <c r="CM32" s="43"/>
      <c r="CN32" s="43"/>
      <c r="CO32" s="43">
        <v>16.008559999999999</v>
      </c>
      <c r="CP32" s="43">
        <v>273.83999999999997</v>
      </c>
      <c r="CQ32" s="43"/>
      <c r="CR32" s="43">
        <v>35.137999999999998</v>
      </c>
      <c r="CS32" s="43"/>
      <c r="CT32" s="43">
        <v>17.998000000000001</v>
      </c>
    </row>
    <row r="33" spans="1:98" ht="15.6" x14ac:dyDescent="0.3">
      <c r="A33" s="1"/>
      <c r="B33" s="42" t="s">
        <v>754</v>
      </c>
      <c r="C33" s="43"/>
      <c r="D33" s="43"/>
      <c r="E33" s="43">
        <v>28.368400000000001</v>
      </c>
      <c r="F33" s="43">
        <v>10.542999999999999</v>
      </c>
      <c r="G33" s="43"/>
      <c r="H33" s="43"/>
      <c r="I33" s="43"/>
      <c r="J33" s="43"/>
      <c r="K33" s="43">
        <v>18.280799999999999</v>
      </c>
      <c r="L33" s="43">
        <v>26.838999999999999</v>
      </c>
      <c r="M33" s="43">
        <v>14.212999999999999</v>
      </c>
      <c r="N33" s="43">
        <v>12.21</v>
      </c>
      <c r="O33" s="43">
        <v>29.896000000000001</v>
      </c>
      <c r="P33" s="43"/>
      <c r="Q33" s="43"/>
      <c r="R33" s="43">
        <v>52.030999999999999</v>
      </c>
      <c r="S33" s="43"/>
      <c r="T33" s="43">
        <v>40.529200000000003</v>
      </c>
      <c r="U33" s="43"/>
      <c r="V33" s="43">
        <v>0.5</v>
      </c>
      <c r="W33" s="43"/>
      <c r="X33" s="43">
        <v>148.61616000000001</v>
      </c>
      <c r="Y33" s="43"/>
      <c r="Z33" s="43">
        <v>8.7101400000000009</v>
      </c>
      <c r="AA33" s="43"/>
      <c r="AB33" s="43"/>
      <c r="AC33" s="43">
        <v>16.309999999999999</v>
      </c>
      <c r="AD33" s="43"/>
      <c r="AE33" s="43"/>
      <c r="AF33" s="43"/>
      <c r="AG33" s="43"/>
      <c r="AH33" s="43"/>
      <c r="AI33" s="43"/>
      <c r="AJ33" s="43">
        <v>4.6611399999999996</v>
      </c>
      <c r="AK33" s="43">
        <v>0</v>
      </c>
      <c r="AL33" s="43"/>
      <c r="AM33" s="43">
        <v>49.406289999999998</v>
      </c>
      <c r="AN33" s="43">
        <v>120.73996</v>
      </c>
      <c r="AO33" s="43">
        <v>25.3675</v>
      </c>
      <c r="AP33" s="43">
        <v>0.64</v>
      </c>
      <c r="AQ33" s="43">
        <v>160.16660999999999</v>
      </c>
      <c r="AR33" s="43"/>
      <c r="AS33" s="43">
        <v>33.408239999999999</v>
      </c>
      <c r="AT33" s="43">
        <v>34.308700000000002</v>
      </c>
      <c r="AU33" s="43"/>
      <c r="AV33" s="43">
        <v>193.35882000000001</v>
      </c>
      <c r="AW33" s="43">
        <v>34.023400000000002</v>
      </c>
      <c r="AX33" s="43"/>
      <c r="AY33" s="43"/>
      <c r="AZ33" s="43"/>
      <c r="BA33" s="43">
        <v>2.2999999999999998</v>
      </c>
      <c r="BB33" s="43"/>
      <c r="BC33" s="43">
        <v>20.638000000000002</v>
      </c>
      <c r="BD33" s="43"/>
      <c r="BE33" s="43">
        <v>19.3</v>
      </c>
      <c r="BF33" s="43"/>
      <c r="BG33" s="43"/>
      <c r="BH33" s="43"/>
      <c r="BI33" s="43">
        <v>15.11143</v>
      </c>
      <c r="BJ33" s="43"/>
      <c r="BK33" s="43"/>
      <c r="BL33" s="43"/>
      <c r="BM33" s="43"/>
      <c r="BN33" s="43">
        <v>38.229999999999997</v>
      </c>
      <c r="BO33" s="43">
        <v>2.3199999999999998</v>
      </c>
      <c r="BP33" s="43">
        <v>139.04585</v>
      </c>
      <c r="BQ33" s="43"/>
      <c r="BR33" s="43">
        <v>5.0092999999999996</v>
      </c>
      <c r="BS33" s="43">
        <v>128.26639</v>
      </c>
      <c r="BT33" s="43">
        <v>7.5459699999999996</v>
      </c>
      <c r="BU33" s="43"/>
      <c r="BV33" s="43">
        <v>31.497</v>
      </c>
      <c r="BW33" s="43">
        <v>4.0072999999999999</v>
      </c>
      <c r="BX33" s="43"/>
      <c r="BY33" s="43"/>
      <c r="BZ33" s="43">
        <v>86.872</v>
      </c>
      <c r="CA33" s="43">
        <v>25.147320000000001</v>
      </c>
      <c r="CB33" s="43"/>
      <c r="CC33" s="43">
        <v>0.51</v>
      </c>
      <c r="CD33" s="43">
        <v>23.936150000000001</v>
      </c>
      <c r="CE33" s="43">
        <v>402.71498000000003</v>
      </c>
      <c r="CF33" s="43"/>
      <c r="CG33" s="43">
        <v>143.75630000000001</v>
      </c>
      <c r="CH33" s="43">
        <v>16.747499999999999</v>
      </c>
      <c r="CI33" s="43"/>
      <c r="CJ33" s="43"/>
      <c r="CK33" s="43"/>
      <c r="CL33" s="43">
        <v>4.5113599999999998</v>
      </c>
      <c r="CM33" s="43"/>
      <c r="CN33" s="43"/>
      <c r="CO33" s="43">
        <v>15.893940000000001</v>
      </c>
      <c r="CP33" s="43">
        <v>278.44</v>
      </c>
      <c r="CQ33" s="43"/>
      <c r="CR33" s="43">
        <v>35.386000000000003</v>
      </c>
      <c r="CS33" s="43"/>
      <c r="CT33" s="43">
        <v>17.73</v>
      </c>
    </row>
    <row r="34" spans="1:98" ht="15.6" x14ac:dyDescent="0.3">
      <c r="A34" s="1"/>
      <c r="B34" s="42" t="s">
        <v>755</v>
      </c>
      <c r="C34" s="43"/>
      <c r="D34" s="43"/>
      <c r="E34" s="43">
        <v>28.091699999999999</v>
      </c>
      <c r="F34" s="43">
        <v>11.138</v>
      </c>
      <c r="G34" s="43"/>
      <c r="H34" s="43"/>
      <c r="I34" s="43"/>
      <c r="J34" s="43"/>
      <c r="K34" s="43">
        <v>18.066400000000002</v>
      </c>
      <c r="L34" s="43">
        <v>26.994700000000002</v>
      </c>
      <c r="M34" s="43">
        <v>14.2279</v>
      </c>
      <c r="N34" s="43">
        <v>12.08</v>
      </c>
      <c r="O34" s="43">
        <v>30.117999999999999</v>
      </c>
      <c r="P34" s="43"/>
      <c r="Q34" s="43"/>
      <c r="R34" s="43">
        <v>51.981000000000002</v>
      </c>
      <c r="S34" s="43"/>
      <c r="T34" s="43">
        <v>53.578299999999999</v>
      </c>
      <c r="U34" s="43"/>
      <c r="V34" s="43">
        <v>0.5</v>
      </c>
      <c r="W34" s="43"/>
      <c r="X34" s="43">
        <v>125.6529</v>
      </c>
      <c r="Y34" s="43"/>
      <c r="Z34" s="43">
        <v>9.0475100000000008</v>
      </c>
      <c r="AA34" s="43"/>
      <c r="AB34" s="43"/>
      <c r="AC34" s="43">
        <v>16.18</v>
      </c>
      <c r="AD34" s="43"/>
      <c r="AE34" s="43"/>
      <c r="AF34" s="43"/>
      <c r="AG34" s="43"/>
      <c r="AH34" s="43"/>
      <c r="AI34" s="43"/>
      <c r="AJ34" s="43">
        <v>5.46631</v>
      </c>
      <c r="AK34" s="43">
        <v>0</v>
      </c>
      <c r="AL34" s="43"/>
      <c r="AM34" s="43">
        <v>47.156860000000002</v>
      </c>
      <c r="AN34" s="43">
        <v>121.5393</v>
      </c>
      <c r="AO34" s="43">
        <v>26.4316</v>
      </c>
      <c r="AP34" s="43">
        <v>0.45</v>
      </c>
      <c r="AQ34" s="43">
        <v>161.10665</v>
      </c>
      <c r="AR34" s="43"/>
      <c r="AS34" s="43">
        <v>33.250360000000001</v>
      </c>
      <c r="AT34" s="43">
        <v>34.400410000000001</v>
      </c>
      <c r="AU34" s="43"/>
      <c r="AV34" s="43">
        <v>194.06558000000001</v>
      </c>
      <c r="AW34" s="43">
        <v>34.243899999999996</v>
      </c>
      <c r="AX34" s="43"/>
      <c r="AY34" s="43"/>
      <c r="AZ34" s="43"/>
      <c r="BA34" s="43">
        <v>2.4</v>
      </c>
      <c r="BB34" s="43"/>
      <c r="BC34" s="43">
        <v>20.457000000000001</v>
      </c>
      <c r="BD34" s="43"/>
      <c r="BE34" s="43">
        <v>19.3</v>
      </c>
      <c r="BF34" s="43"/>
      <c r="BG34" s="43"/>
      <c r="BH34" s="43"/>
      <c r="BI34" s="43">
        <v>15.131779999999999</v>
      </c>
      <c r="BJ34" s="43"/>
      <c r="BK34" s="43"/>
      <c r="BL34" s="43"/>
      <c r="BM34" s="43"/>
      <c r="BN34" s="43">
        <v>37.97</v>
      </c>
      <c r="BO34" s="43">
        <v>2.36</v>
      </c>
      <c r="BP34" s="43">
        <v>146.30795000000001</v>
      </c>
      <c r="BQ34" s="43"/>
      <c r="BR34" s="43">
        <v>5.0087000000000002</v>
      </c>
      <c r="BS34" s="43">
        <v>126.3274</v>
      </c>
      <c r="BT34" s="43">
        <v>7.6880300000000004</v>
      </c>
      <c r="BU34" s="43"/>
      <c r="BV34" s="43">
        <v>33.447600000000001</v>
      </c>
      <c r="BW34" s="43">
        <v>3.7307000000000001</v>
      </c>
      <c r="BX34" s="43"/>
      <c r="BY34" s="43"/>
      <c r="BZ34" s="43">
        <v>87.470500000000001</v>
      </c>
      <c r="CA34" s="43">
        <v>25.147040000000001</v>
      </c>
      <c r="CB34" s="43"/>
      <c r="CC34" s="43">
        <v>0.53</v>
      </c>
      <c r="CD34" s="43">
        <v>24.872350000000001</v>
      </c>
      <c r="CE34" s="43">
        <v>402.41088999999999</v>
      </c>
      <c r="CF34" s="43"/>
      <c r="CG34" s="43">
        <v>144.71610000000001</v>
      </c>
      <c r="CH34" s="43">
        <v>16.83493</v>
      </c>
      <c r="CI34" s="43"/>
      <c r="CJ34" s="43"/>
      <c r="CK34" s="43"/>
      <c r="CL34" s="43">
        <v>4.6941699999999997</v>
      </c>
      <c r="CM34" s="43"/>
      <c r="CN34" s="43"/>
      <c r="CO34" s="43">
        <v>16.618960000000001</v>
      </c>
      <c r="CP34" s="43">
        <v>264.38</v>
      </c>
      <c r="CQ34" s="43"/>
      <c r="CR34" s="43">
        <v>36.149000000000001</v>
      </c>
      <c r="CS34" s="43"/>
      <c r="CT34" s="43">
        <v>26.116</v>
      </c>
    </row>
    <row r="35" spans="1:98" ht="15.6" x14ac:dyDescent="0.3">
      <c r="A35" s="1"/>
      <c r="B35" s="42" t="s">
        <v>756</v>
      </c>
      <c r="C35" s="43"/>
      <c r="D35" s="43"/>
      <c r="E35" s="43">
        <v>27.3551</v>
      </c>
      <c r="F35" s="43">
        <v>11.64</v>
      </c>
      <c r="G35" s="43"/>
      <c r="H35" s="43"/>
      <c r="I35" s="43"/>
      <c r="J35" s="43"/>
      <c r="K35" s="43">
        <v>18.1463</v>
      </c>
      <c r="L35" s="43">
        <v>27.434799999999999</v>
      </c>
      <c r="M35" s="43">
        <v>14.2925</v>
      </c>
      <c r="N35" s="43">
        <v>11.73</v>
      </c>
      <c r="O35" s="43">
        <v>29.896000000000001</v>
      </c>
      <c r="P35" s="43"/>
      <c r="Q35" s="43"/>
      <c r="R35" s="43">
        <v>50.392000000000003</v>
      </c>
      <c r="S35" s="43"/>
      <c r="T35" s="43">
        <v>46.3947</v>
      </c>
      <c r="U35" s="43"/>
      <c r="V35" s="43">
        <v>0.5</v>
      </c>
      <c r="W35" s="43"/>
      <c r="X35" s="43">
        <v>109.51112000000001</v>
      </c>
      <c r="Y35" s="43"/>
      <c r="Z35" s="43">
        <v>9.6575299999999995</v>
      </c>
      <c r="AA35" s="43"/>
      <c r="AB35" s="43"/>
      <c r="AC35" s="43">
        <v>16.36</v>
      </c>
      <c r="AD35" s="43"/>
      <c r="AE35" s="43"/>
      <c r="AF35" s="43"/>
      <c r="AG35" s="43"/>
      <c r="AH35" s="43"/>
      <c r="AI35" s="43"/>
      <c r="AJ35" s="43">
        <v>5.7646800000000002</v>
      </c>
      <c r="AK35" s="43">
        <v>0</v>
      </c>
      <c r="AL35" s="43"/>
      <c r="AM35" s="43">
        <v>49.848439999999997</v>
      </c>
      <c r="AN35" s="43">
        <v>119.39608</v>
      </c>
      <c r="AO35" s="43">
        <v>26.998699999999999</v>
      </c>
      <c r="AP35" s="43">
        <v>0.73</v>
      </c>
      <c r="AQ35" s="43">
        <v>160.80906999999999</v>
      </c>
      <c r="AR35" s="43"/>
      <c r="AS35" s="43">
        <v>34.898319999999998</v>
      </c>
      <c r="AT35" s="43">
        <v>34.888939999999998</v>
      </c>
      <c r="AU35" s="43"/>
      <c r="AV35" s="43">
        <v>193.95244</v>
      </c>
      <c r="AW35" s="43">
        <v>35.163499999999999</v>
      </c>
      <c r="AX35" s="43"/>
      <c r="AY35" s="43"/>
      <c r="AZ35" s="43"/>
      <c r="BA35" s="43">
        <v>2.2999999999999998</v>
      </c>
      <c r="BB35" s="43"/>
      <c r="BC35" s="43">
        <v>20.388999999999999</v>
      </c>
      <c r="BD35" s="43"/>
      <c r="BE35" s="43">
        <v>19.3</v>
      </c>
      <c r="BF35" s="43"/>
      <c r="BG35" s="43"/>
      <c r="BH35" s="43"/>
      <c r="BI35" s="43">
        <v>15.31209</v>
      </c>
      <c r="BJ35" s="43"/>
      <c r="BK35" s="43"/>
      <c r="BL35" s="43"/>
      <c r="BM35" s="43"/>
      <c r="BN35" s="43">
        <v>35.25</v>
      </c>
      <c r="BO35" s="43">
        <v>2.38</v>
      </c>
      <c r="BP35" s="43">
        <v>147.27019999999999</v>
      </c>
      <c r="BQ35" s="43"/>
      <c r="BR35" s="43">
        <v>4.9333999999999998</v>
      </c>
      <c r="BS35" s="43">
        <v>127.77637</v>
      </c>
      <c r="BT35" s="43">
        <v>7.7591999999999999</v>
      </c>
      <c r="BU35" s="43"/>
      <c r="BV35" s="43">
        <v>35.867600000000003</v>
      </c>
      <c r="BW35" s="43">
        <v>3.87202</v>
      </c>
      <c r="BX35" s="43"/>
      <c r="BY35" s="43"/>
      <c r="BZ35" s="43">
        <v>88.009299999999996</v>
      </c>
      <c r="CA35" s="43">
        <v>25.16835</v>
      </c>
      <c r="CB35" s="43"/>
      <c r="CC35" s="43">
        <v>0.56999999999999995</v>
      </c>
      <c r="CD35" s="43">
        <v>25.487089999999998</v>
      </c>
      <c r="CE35" s="43">
        <v>410.63261999999997</v>
      </c>
      <c r="CF35" s="43"/>
      <c r="CG35" s="43">
        <v>141.25280000000001</v>
      </c>
      <c r="CH35" s="43">
        <v>16.930959999999999</v>
      </c>
      <c r="CI35" s="43"/>
      <c r="CJ35" s="43"/>
      <c r="CK35" s="43"/>
      <c r="CL35" s="43">
        <v>4.7373099999999999</v>
      </c>
      <c r="CM35" s="43"/>
      <c r="CN35" s="43"/>
      <c r="CO35" s="43">
        <v>16.610479999999999</v>
      </c>
      <c r="CP35" s="43">
        <v>285.39</v>
      </c>
      <c r="CQ35" s="43"/>
      <c r="CR35" s="43">
        <v>35.984999999999999</v>
      </c>
      <c r="CS35" s="43"/>
      <c r="CT35" s="43">
        <v>22.474</v>
      </c>
    </row>
    <row r="36" spans="1:98" ht="15.6" x14ac:dyDescent="0.3">
      <c r="A36" s="1"/>
      <c r="B36" s="42" t="s">
        <v>757</v>
      </c>
      <c r="C36" s="43"/>
      <c r="D36" s="43"/>
      <c r="E36" s="43">
        <v>23.8873</v>
      </c>
      <c r="F36" s="43">
        <v>11.455</v>
      </c>
      <c r="G36" s="43"/>
      <c r="H36" s="43"/>
      <c r="I36" s="43"/>
      <c r="J36" s="43"/>
      <c r="K36" s="43">
        <v>18.049499999999998</v>
      </c>
      <c r="L36" s="43">
        <v>27.436499999999999</v>
      </c>
      <c r="M36" s="43">
        <v>14.8963</v>
      </c>
      <c r="N36" s="43">
        <v>12.3</v>
      </c>
      <c r="O36" s="43">
        <v>29.82</v>
      </c>
      <c r="P36" s="43"/>
      <c r="Q36" s="43"/>
      <c r="R36" s="43">
        <v>50.715000000000003</v>
      </c>
      <c r="S36" s="43"/>
      <c r="T36" s="43">
        <v>43.992899999999999</v>
      </c>
      <c r="U36" s="43"/>
      <c r="V36" s="43">
        <v>0.5</v>
      </c>
      <c r="W36" s="43"/>
      <c r="X36" s="43">
        <v>50.03783</v>
      </c>
      <c r="Y36" s="43"/>
      <c r="Z36" s="43">
        <v>9.5428700000000006</v>
      </c>
      <c r="AA36" s="43"/>
      <c r="AB36" s="43"/>
      <c r="AC36" s="43">
        <v>15.37</v>
      </c>
      <c r="AD36" s="43"/>
      <c r="AE36" s="43"/>
      <c r="AF36" s="43"/>
      <c r="AG36" s="43"/>
      <c r="AH36" s="43"/>
      <c r="AI36" s="43"/>
      <c r="AJ36" s="43">
        <v>5.7564599999999997</v>
      </c>
      <c r="AK36" s="43">
        <v>0</v>
      </c>
      <c r="AL36" s="43"/>
      <c r="AM36" s="43">
        <v>47.379669999999997</v>
      </c>
      <c r="AN36" s="43">
        <v>119.92187</v>
      </c>
      <c r="AO36" s="43">
        <v>27.122</v>
      </c>
      <c r="AP36" s="43">
        <v>0.86</v>
      </c>
      <c r="AQ36" s="43">
        <v>164.57079999999999</v>
      </c>
      <c r="AR36" s="43"/>
      <c r="AS36" s="43">
        <v>35.103630000000003</v>
      </c>
      <c r="AT36" s="43">
        <v>35.41534</v>
      </c>
      <c r="AU36" s="43"/>
      <c r="AV36" s="43">
        <v>193.91055</v>
      </c>
      <c r="AW36" s="43">
        <v>36.040500000000002</v>
      </c>
      <c r="AX36" s="43"/>
      <c r="AY36" s="43"/>
      <c r="AZ36" s="43"/>
      <c r="BA36" s="43">
        <v>2.4</v>
      </c>
      <c r="BB36" s="43"/>
      <c r="BC36" s="43">
        <v>20.337</v>
      </c>
      <c r="BD36" s="43"/>
      <c r="BE36" s="43">
        <v>19.3</v>
      </c>
      <c r="BF36" s="43"/>
      <c r="BG36" s="43"/>
      <c r="BH36" s="43"/>
      <c r="BI36" s="43">
        <v>15.83977</v>
      </c>
      <c r="BJ36" s="43"/>
      <c r="BK36" s="43"/>
      <c r="BL36" s="43"/>
      <c r="BM36" s="43"/>
      <c r="BN36" s="43">
        <v>35.409999999999997</v>
      </c>
      <c r="BO36" s="43">
        <v>2.48</v>
      </c>
      <c r="BP36" s="43">
        <v>148.08252999999999</v>
      </c>
      <c r="BQ36" s="43"/>
      <c r="BR36" s="43">
        <v>5.0025000000000004</v>
      </c>
      <c r="BS36" s="43">
        <v>127.59434</v>
      </c>
      <c r="BT36" s="43">
        <v>9.4712200000000006</v>
      </c>
      <c r="BU36" s="43"/>
      <c r="BV36" s="43">
        <v>33.957799999999999</v>
      </c>
      <c r="BW36" s="43">
        <v>3.9659300000000002</v>
      </c>
      <c r="BX36" s="43"/>
      <c r="BY36" s="43"/>
      <c r="BZ36" s="43">
        <v>87.557299999999998</v>
      </c>
      <c r="CA36" s="43">
        <v>25.121849999999998</v>
      </c>
      <c r="CB36" s="43"/>
      <c r="CC36" s="43">
        <v>0.53</v>
      </c>
      <c r="CD36" s="43">
        <v>26.085730000000002</v>
      </c>
      <c r="CE36" s="43">
        <v>404.08505000000002</v>
      </c>
      <c r="CF36" s="43"/>
      <c r="CG36" s="43">
        <v>147.31059999999999</v>
      </c>
      <c r="CH36" s="43">
        <v>16.249960000000002</v>
      </c>
      <c r="CI36" s="43"/>
      <c r="CJ36" s="43"/>
      <c r="CK36" s="43"/>
      <c r="CL36" s="43">
        <v>4.63741</v>
      </c>
      <c r="CM36" s="43"/>
      <c r="CN36" s="43"/>
      <c r="CO36" s="43">
        <v>17.13861</v>
      </c>
      <c r="CP36" s="43">
        <v>285.58</v>
      </c>
      <c r="CQ36" s="43"/>
      <c r="CR36" s="43">
        <v>29.968</v>
      </c>
      <c r="CS36" s="43"/>
      <c r="CT36" s="43">
        <v>26.981000000000002</v>
      </c>
    </row>
    <row r="37" spans="1:98" ht="15.6" x14ac:dyDescent="0.3">
      <c r="A37" s="1"/>
      <c r="B37" s="42" t="s">
        <v>758</v>
      </c>
      <c r="C37" s="43"/>
      <c r="D37" s="43"/>
      <c r="E37" s="43">
        <v>23.438800000000001</v>
      </c>
      <c r="F37" s="43">
        <v>11.614000000000001</v>
      </c>
      <c r="G37" s="43"/>
      <c r="H37" s="43"/>
      <c r="I37" s="43"/>
      <c r="J37" s="43"/>
      <c r="K37" s="43">
        <v>19.136299999999999</v>
      </c>
      <c r="L37" s="43">
        <v>27.2774</v>
      </c>
      <c r="M37" s="43">
        <v>15.1919</v>
      </c>
      <c r="N37" s="43">
        <v>9.67</v>
      </c>
      <c r="O37" s="43">
        <v>29.43</v>
      </c>
      <c r="P37" s="43"/>
      <c r="Q37" s="43"/>
      <c r="R37" s="43">
        <v>50.356000000000002</v>
      </c>
      <c r="S37" s="43"/>
      <c r="T37" s="43">
        <v>39.041699999999999</v>
      </c>
      <c r="U37" s="43"/>
      <c r="V37" s="43">
        <v>0.5</v>
      </c>
      <c r="W37" s="43"/>
      <c r="X37" s="43">
        <v>39.141159999999999</v>
      </c>
      <c r="Y37" s="43"/>
      <c r="Z37" s="43">
        <v>9.7496200000000002</v>
      </c>
      <c r="AA37" s="43"/>
      <c r="AB37" s="43"/>
      <c r="AC37" s="43">
        <v>14.86</v>
      </c>
      <c r="AD37" s="43"/>
      <c r="AE37" s="43"/>
      <c r="AF37" s="43"/>
      <c r="AG37" s="43"/>
      <c r="AH37" s="43"/>
      <c r="AI37" s="43"/>
      <c r="AJ37" s="43">
        <v>6.2199600000000004</v>
      </c>
      <c r="AK37" s="43">
        <v>0</v>
      </c>
      <c r="AL37" s="43"/>
      <c r="AM37" s="43">
        <v>39.722230000000003</v>
      </c>
      <c r="AN37" s="43">
        <v>120.91468999999999</v>
      </c>
      <c r="AO37" s="43">
        <v>26.483699999999999</v>
      </c>
      <c r="AP37" s="43">
        <v>0.97</v>
      </c>
      <c r="AQ37" s="43">
        <v>163.76734999999999</v>
      </c>
      <c r="AR37" s="43"/>
      <c r="AS37" s="43">
        <v>35.77366</v>
      </c>
      <c r="AT37" s="43">
        <v>35.319450000000003</v>
      </c>
      <c r="AU37" s="43"/>
      <c r="AV37" s="43">
        <v>193.02323000000001</v>
      </c>
      <c r="AW37" s="43">
        <v>36.735999999999997</v>
      </c>
      <c r="AX37" s="43"/>
      <c r="AY37" s="43"/>
      <c r="AZ37" s="43"/>
      <c r="BA37" s="43">
        <v>2.2000000000000002</v>
      </c>
      <c r="BB37" s="43"/>
      <c r="BC37" s="43">
        <v>20.393000000000001</v>
      </c>
      <c r="BD37" s="43"/>
      <c r="BE37" s="43">
        <v>18.899999999999999</v>
      </c>
      <c r="BF37" s="43"/>
      <c r="BG37" s="43"/>
      <c r="BH37" s="43"/>
      <c r="BI37" s="43">
        <v>17.177600000000002</v>
      </c>
      <c r="BJ37" s="43"/>
      <c r="BK37" s="43"/>
      <c r="BL37" s="43"/>
      <c r="BM37" s="43"/>
      <c r="BN37" s="43">
        <v>37.26</v>
      </c>
      <c r="BO37" s="43">
        <v>2.39</v>
      </c>
      <c r="BP37" s="43">
        <v>138.65035</v>
      </c>
      <c r="BQ37" s="43"/>
      <c r="BR37" s="43">
        <v>5.0023999999999997</v>
      </c>
      <c r="BS37" s="43">
        <v>129.23220000000001</v>
      </c>
      <c r="BT37" s="43">
        <v>9.6282099999999993</v>
      </c>
      <c r="BU37" s="43"/>
      <c r="BV37" s="43">
        <v>34.876600000000003</v>
      </c>
      <c r="BW37" s="43">
        <v>4.0273599999999998</v>
      </c>
      <c r="BX37" s="43"/>
      <c r="BY37" s="43"/>
      <c r="BZ37" s="43">
        <v>87.509500000000003</v>
      </c>
      <c r="CA37" s="43">
        <v>25.13599</v>
      </c>
      <c r="CB37" s="43"/>
      <c r="CC37" s="43">
        <v>0.53</v>
      </c>
      <c r="CD37" s="43">
        <v>27.52094</v>
      </c>
      <c r="CE37" s="43">
        <v>330.76139999999998</v>
      </c>
      <c r="CF37" s="43"/>
      <c r="CG37" s="43">
        <v>144.4769</v>
      </c>
      <c r="CH37" s="43">
        <v>16.22897</v>
      </c>
      <c r="CI37" s="43"/>
      <c r="CJ37" s="43"/>
      <c r="CK37" s="43"/>
      <c r="CL37" s="43">
        <v>4.6163699999999999</v>
      </c>
      <c r="CM37" s="43"/>
      <c r="CN37" s="43"/>
      <c r="CO37" s="43">
        <v>17.048870000000001</v>
      </c>
      <c r="CP37" s="43">
        <v>284.61</v>
      </c>
      <c r="CQ37" s="43"/>
      <c r="CR37" s="43">
        <v>35.341000000000001</v>
      </c>
      <c r="CS37" s="43"/>
      <c r="CT37" s="43">
        <v>31.155999999999999</v>
      </c>
    </row>
    <row r="38" spans="1:98" ht="15.6" x14ac:dyDescent="0.3">
      <c r="A38" s="1"/>
      <c r="B38" s="42" t="s">
        <v>759</v>
      </c>
      <c r="C38" s="43"/>
      <c r="D38" s="43"/>
      <c r="E38" s="43">
        <v>22.684999999999999</v>
      </c>
      <c r="F38" s="43">
        <v>12.000999999999999</v>
      </c>
      <c r="G38" s="43"/>
      <c r="H38" s="43"/>
      <c r="I38" s="43"/>
      <c r="J38" s="43"/>
      <c r="K38" s="43">
        <v>18.866599999999998</v>
      </c>
      <c r="L38" s="43">
        <v>27.596399999999999</v>
      </c>
      <c r="M38" s="43">
        <v>15.0831</v>
      </c>
      <c r="N38" s="43">
        <v>11.38</v>
      </c>
      <c r="O38" s="43">
        <v>29.385999999999999</v>
      </c>
      <c r="P38" s="43"/>
      <c r="Q38" s="43"/>
      <c r="R38" s="43">
        <v>50.457999999999998</v>
      </c>
      <c r="S38" s="43"/>
      <c r="T38" s="43">
        <v>38.621400000000001</v>
      </c>
      <c r="U38" s="43"/>
      <c r="V38" s="43">
        <v>0.5</v>
      </c>
      <c r="W38" s="43"/>
      <c r="X38" s="43">
        <v>45.711860000000001</v>
      </c>
      <c r="Y38" s="43"/>
      <c r="Z38" s="43">
        <v>9.6695100000000007</v>
      </c>
      <c r="AA38" s="43"/>
      <c r="AB38" s="43"/>
      <c r="AC38" s="43">
        <v>13.01</v>
      </c>
      <c r="AD38" s="43"/>
      <c r="AE38" s="43"/>
      <c r="AF38" s="43"/>
      <c r="AG38" s="43"/>
      <c r="AH38" s="43"/>
      <c r="AI38" s="43"/>
      <c r="AJ38" s="43">
        <v>6.1652199999999997</v>
      </c>
      <c r="AK38" s="43">
        <v>0</v>
      </c>
      <c r="AL38" s="43"/>
      <c r="AM38" s="43">
        <v>47.678339999999999</v>
      </c>
      <c r="AN38" s="43">
        <v>119.74269</v>
      </c>
      <c r="AO38" s="43">
        <v>26.521899999999999</v>
      </c>
      <c r="AP38" s="43">
        <v>0.6</v>
      </c>
      <c r="AQ38" s="43">
        <v>161.63973999999999</v>
      </c>
      <c r="AR38" s="43"/>
      <c r="AS38" s="43">
        <v>36.079430000000002</v>
      </c>
      <c r="AT38" s="43">
        <v>35.293199999999999</v>
      </c>
      <c r="AU38" s="43"/>
      <c r="AV38" s="43">
        <v>190.62921</v>
      </c>
      <c r="AW38" s="43">
        <v>35.747399999999999</v>
      </c>
      <c r="AX38" s="43"/>
      <c r="AY38" s="43"/>
      <c r="AZ38" s="43"/>
      <c r="BA38" s="43">
        <v>1.3</v>
      </c>
      <c r="BB38" s="43"/>
      <c r="BC38" s="43">
        <v>20.337</v>
      </c>
      <c r="BD38" s="43"/>
      <c r="BE38" s="43">
        <v>18.899999999999999</v>
      </c>
      <c r="BF38" s="43"/>
      <c r="BG38" s="43"/>
      <c r="BH38" s="43"/>
      <c r="BI38" s="43">
        <v>17.418880000000001</v>
      </c>
      <c r="BJ38" s="43"/>
      <c r="BK38" s="43"/>
      <c r="BL38" s="43"/>
      <c r="BM38" s="43"/>
      <c r="BN38" s="43">
        <v>36.83</v>
      </c>
      <c r="BO38" s="43">
        <v>2.2999999999999998</v>
      </c>
      <c r="BP38" s="43">
        <v>142.06103999999999</v>
      </c>
      <c r="BQ38" s="43"/>
      <c r="BR38" s="43">
        <v>4.9766000000000004</v>
      </c>
      <c r="BS38" s="43">
        <v>130.0154</v>
      </c>
      <c r="BT38" s="43">
        <v>9.3233700000000006</v>
      </c>
      <c r="BU38" s="43"/>
      <c r="BV38" s="43">
        <v>34.590899999999998</v>
      </c>
      <c r="BW38" s="43">
        <v>3.8865599999999998</v>
      </c>
      <c r="BX38" s="43"/>
      <c r="BY38" s="43"/>
      <c r="BZ38" s="43">
        <v>86.354900000000001</v>
      </c>
      <c r="CA38" s="43">
        <v>25.214870000000001</v>
      </c>
      <c r="CB38" s="43"/>
      <c r="CC38" s="43">
        <v>0.52</v>
      </c>
      <c r="CD38" s="43">
        <v>27.447590000000002</v>
      </c>
      <c r="CE38" s="43">
        <v>403.14440999999999</v>
      </c>
      <c r="CF38" s="43"/>
      <c r="CG38" s="43">
        <v>147.24870000000001</v>
      </c>
      <c r="CH38" s="43">
        <v>15.88514</v>
      </c>
      <c r="CI38" s="43"/>
      <c r="CJ38" s="43"/>
      <c r="CK38" s="43"/>
      <c r="CL38" s="43">
        <v>4.6901799999999998</v>
      </c>
      <c r="CM38" s="43"/>
      <c r="CN38" s="43"/>
      <c r="CO38" s="43">
        <v>17.1355</v>
      </c>
      <c r="CP38" s="43">
        <v>286.39</v>
      </c>
      <c r="CQ38" s="43"/>
      <c r="CR38" s="43">
        <v>35.289000000000001</v>
      </c>
      <c r="CS38" s="43"/>
      <c r="CT38" s="43">
        <v>33.268000000000001</v>
      </c>
    </row>
    <row r="39" spans="1:98" ht="15.6" x14ac:dyDescent="0.3">
      <c r="A39" s="1"/>
      <c r="B39" s="42" t="s">
        <v>760</v>
      </c>
      <c r="C39" s="43"/>
      <c r="D39" s="43"/>
      <c r="E39" s="43">
        <v>22.829000000000001</v>
      </c>
      <c r="F39" s="43">
        <v>12.1</v>
      </c>
      <c r="G39" s="43"/>
      <c r="H39" s="43"/>
      <c r="I39" s="43"/>
      <c r="J39" s="43"/>
      <c r="K39" s="43">
        <v>18.989999999999998</v>
      </c>
      <c r="L39" s="43">
        <v>28.077000000000002</v>
      </c>
      <c r="M39" s="43">
        <v>14.8782</v>
      </c>
      <c r="N39" s="43">
        <v>11.73</v>
      </c>
      <c r="O39" s="43">
        <v>29.504000000000001</v>
      </c>
      <c r="P39" s="43"/>
      <c r="Q39" s="43"/>
      <c r="R39" s="43">
        <v>50.78</v>
      </c>
      <c r="S39" s="43"/>
      <c r="T39" s="43">
        <v>46.310099999999998</v>
      </c>
      <c r="U39" s="43"/>
      <c r="V39" s="43">
        <v>0.5</v>
      </c>
      <c r="W39" s="43"/>
      <c r="X39" s="43">
        <v>48.093429999999998</v>
      </c>
      <c r="Y39" s="43"/>
      <c r="Z39" s="43">
        <v>9.8861399999999993</v>
      </c>
      <c r="AA39" s="43"/>
      <c r="AB39" s="43"/>
      <c r="AC39" s="43">
        <v>6.88</v>
      </c>
      <c r="AD39" s="43"/>
      <c r="AE39" s="43"/>
      <c r="AF39" s="43"/>
      <c r="AG39" s="43"/>
      <c r="AH39" s="43"/>
      <c r="AI39" s="43"/>
      <c r="AJ39" s="43">
        <v>6.4605899999999998</v>
      </c>
      <c r="AK39" s="43">
        <v>7.7</v>
      </c>
      <c r="AL39" s="43"/>
      <c r="AM39" s="43">
        <v>46.833179999999999</v>
      </c>
      <c r="AN39" s="43">
        <v>119.49733999999999</v>
      </c>
      <c r="AO39" s="43">
        <v>26.9787</v>
      </c>
      <c r="AP39" s="43">
        <v>0.23</v>
      </c>
      <c r="AQ39" s="43">
        <v>163.46955</v>
      </c>
      <c r="AR39" s="43"/>
      <c r="AS39" s="43">
        <v>35.233519999999999</v>
      </c>
      <c r="AT39" s="43">
        <v>34.012700000000002</v>
      </c>
      <c r="AU39" s="43"/>
      <c r="AV39" s="43">
        <v>190.87272999999999</v>
      </c>
      <c r="AW39" s="43">
        <v>36.021500000000003</v>
      </c>
      <c r="AX39" s="43"/>
      <c r="AY39" s="43"/>
      <c r="AZ39" s="43"/>
      <c r="BA39" s="43">
        <v>1.3</v>
      </c>
      <c r="BB39" s="43"/>
      <c r="BC39" s="43">
        <v>20.513999999999999</v>
      </c>
      <c r="BD39" s="43"/>
      <c r="BE39" s="43">
        <v>18.899999999999999</v>
      </c>
      <c r="BF39" s="43"/>
      <c r="BG39" s="43"/>
      <c r="BH39" s="43"/>
      <c r="BI39" s="43">
        <v>17.710190000000001</v>
      </c>
      <c r="BJ39" s="43"/>
      <c r="BK39" s="43"/>
      <c r="BL39" s="43"/>
      <c r="BM39" s="43"/>
      <c r="BN39" s="43">
        <v>34.270000000000003</v>
      </c>
      <c r="BO39" s="43">
        <v>2.23</v>
      </c>
      <c r="BP39" s="43">
        <v>145.78808000000001</v>
      </c>
      <c r="BQ39" s="43"/>
      <c r="BR39" s="43">
        <v>5.0686999999999998</v>
      </c>
      <c r="BS39" s="43">
        <v>129.76372000000001</v>
      </c>
      <c r="BT39" s="43">
        <v>9.8640100000000004</v>
      </c>
      <c r="BU39" s="43"/>
      <c r="BV39" s="43">
        <v>35.528399999999998</v>
      </c>
      <c r="BW39" s="43">
        <v>3.9036599999999999</v>
      </c>
      <c r="BX39" s="43"/>
      <c r="BY39" s="43"/>
      <c r="BZ39" s="43">
        <v>86.630499999999998</v>
      </c>
      <c r="CA39" s="43">
        <v>25.219729999999998</v>
      </c>
      <c r="CB39" s="43"/>
      <c r="CC39" s="43">
        <v>0.57999999999999996</v>
      </c>
      <c r="CD39" s="43">
        <v>28.122199999999999</v>
      </c>
      <c r="CE39" s="43">
        <v>421.89598999999998</v>
      </c>
      <c r="CF39" s="43"/>
      <c r="CG39" s="43">
        <v>143.0146</v>
      </c>
      <c r="CH39" s="43">
        <v>16.637180000000001</v>
      </c>
      <c r="CI39" s="43"/>
      <c r="CJ39" s="43"/>
      <c r="CK39" s="43"/>
      <c r="CL39" s="43">
        <v>4.8447800000000001</v>
      </c>
      <c r="CM39" s="43"/>
      <c r="CN39" s="43"/>
      <c r="CO39" s="43">
        <v>16.657889999999998</v>
      </c>
      <c r="CP39" s="43">
        <v>284.24</v>
      </c>
      <c r="CQ39" s="43"/>
      <c r="CR39" s="43">
        <v>35.868000000000002</v>
      </c>
      <c r="CS39" s="43"/>
      <c r="CT39" s="43">
        <v>37.219000000000001</v>
      </c>
    </row>
    <row r="40" spans="1:98" ht="15.6" x14ac:dyDescent="0.3">
      <c r="A40" s="1"/>
      <c r="B40" s="42" t="s">
        <v>761</v>
      </c>
      <c r="C40" s="43"/>
      <c r="D40" s="43"/>
      <c r="E40" s="43">
        <v>23.922899999999998</v>
      </c>
      <c r="F40" s="43">
        <v>11.464</v>
      </c>
      <c r="G40" s="43"/>
      <c r="H40" s="43"/>
      <c r="I40" s="43"/>
      <c r="J40" s="43"/>
      <c r="K40" s="43">
        <v>18.7196</v>
      </c>
      <c r="L40" s="43">
        <v>28.066500000000001</v>
      </c>
      <c r="M40" s="43">
        <v>14.381500000000001</v>
      </c>
      <c r="N40" s="43">
        <v>12.63</v>
      </c>
      <c r="O40" s="43">
        <v>29.277999999999999</v>
      </c>
      <c r="P40" s="43"/>
      <c r="Q40" s="43"/>
      <c r="R40" s="43">
        <v>50.706000000000003</v>
      </c>
      <c r="S40" s="43"/>
      <c r="T40" s="43">
        <v>44.708199999999998</v>
      </c>
      <c r="U40" s="43"/>
      <c r="V40" s="43">
        <v>0.5</v>
      </c>
      <c r="W40" s="43"/>
      <c r="X40" s="43">
        <v>44.289020000000001</v>
      </c>
      <c r="Y40" s="43"/>
      <c r="Z40" s="43">
        <v>10.0562</v>
      </c>
      <c r="AA40" s="43"/>
      <c r="AB40" s="43"/>
      <c r="AC40" s="43">
        <v>10.65</v>
      </c>
      <c r="AD40" s="43"/>
      <c r="AE40" s="43"/>
      <c r="AF40" s="43"/>
      <c r="AG40" s="43"/>
      <c r="AH40" s="43"/>
      <c r="AI40" s="43"/>
      <c r="AJ40" s="43">
        <v>6.2238600000000002</v>
      </c>
      <c r="AK40" s="43">
        <v>11.1</v>
      </c>
      <c r="AL40" s="43"/>
      <c r="AM40" s="43">
        <v>43.070569999999996</v>
      </c>
      <c r="AN40" s="43">
        <v>121.09967</v>
      </c>
      <c r="AO40" s="43">
        <v>26.014199999999999</v>
      </c>
      <c r="AP40" s="43">
        <v>0.37</v>
      </c>
      <c r="AQ40" s="43">
        <v>165.94484</v>
      </c>
      <c r="AR40" s="43"/>
      <c r="AS40" s="43">
        <v>35.339579999999998</v>
      </c>
      <c r="AT40" s="43">
        <v>33.988619999999997</v>
      </c>
      <c r="AU40" s="43"/>
      <c r="AV40" s="43">
        <v>191.447</v>
      </c>
      <c r="AW40" s="43">
        <v>34.668100000000003</v>
      </c>
      <c r="AX40" s="43"/>
      <c r="AY40" s="43"/>
      <c r="AZ40" s="43"/>
      <c r="BA40" s="43">
        <v>1.3</v>
      </c>
      <c r="BB40" s="43"/>
      <c r="BC40" s="43">
        <v>20.498000000000001</v>
      </c>
      <c r="BD40" s="43"/>
      <c r="BE40" s="43">
        <v>18.899999999999999</v>
      </c>
      <c r="BF40" s="43"/>
      <c r="BG40" s="43"/>
      <c r="BH40" s="43"/>
      <c r="BI40" s="43">
        <v>17.77814</v>
      </c>
      <c r="BJ40" s="43"/>
      <c r="BK40" s="43"/>
      <c r="BL40" s="43"/>
      <c r="BM40" s="43"/>
      <c r="BN40" s="43">
        <v>33.58</v>
      </c>
      <c r="BO40" s="43">
        <v>2.39</v>
      </c>
      <c r="BP40" s="43">
        <v>146.24952999999999</v>
      </c>
      <c r="BQ40" s="43"/>
      <c r="BR40" s="43">
        <v>4.9295999999999998</v>
      </c>
      <c r="BS40" s="43">
        <v>128.28666999999999</v>
      </c>
      <c r="BT40" s="43">
        <v>10.206490000000001</v>
      </c>
      <c r="BU40" s="43"/>
      <c r="BV40" s="43">
        <v>33.665700000000001</v>
      </c>
      <c r="BW40" s="43">
        <v>4.3754099999999996</v>
      </c>
      <c r="BX40" s="43"/>
      <c r="BY40" s="43"/>
      <c r="BZ40" s="43">
        <v>87.727099999999993</v>
      </c>
      <c r="CA40" s="43">
        <v>25.203130000000002</v>
      </c>
      <c r="CB40" s="43"/>
      <c r="CC40" s="43">
        <v>0.54</v>
      </c>
      <c r="CD40" s="43">
        <v>29.031610000000001</v>
      </c>
      <c r="CE40" s="43">
        <v>415.95451000000003</v>
      </c>
      <c r="CF40" s="43"/>
      <c r="CG40" s="43">
        <v>146.7961</v>
      </c>
      <c r="CH40" s="43">
        <v>16.671099999999999</v>
      </c>
      <c r="CI40" s="43"/>
      <c r="CJ40" s="43"/>
      <c r="CK40" s="43"/>
      <c r="CL40" s="43">
        <v>4.8078399999999997</v>
      </c>
      <c r="CM40" s="43"/>
      <c r="CN40" s="43"/>
      <c r="CO40" s="43">
        <v>17.113109999999999</v>
      </c>
      <c r="CP40" s="43">
        <v>285.77</v>
      </c>
      <c r="CQ40" s="43"/>
      <c r="CR40" s="43">
        <v>36.33</v>
      </c>
      <c r="CS40" s="43"/>
      <c r="CT40" s="43">
        <v>37.15</v>
      </c>
    </row>
    <row r="41" spans="1:98" ht="15.6" x14ac:dyDescent="0.3">
      <c r="A41" s="1"/>
      <c r="B41" s="42" t="s">
        <v>762</v>
      </c>
      <c r="C41" s="43"/>
      <c r="D41" s="43"/>
      <c r="E41" s="43">
        <v>24.726400000000002</v>
      </c>
      <c r="F41" s="43">
        <v>11.714</v>
      </c>
      <c r="G41" s="43"/>
      <c r="H41" s="43"/>
      <c r="I41" s="43"/>
      <c r="J41" s="43"/>
      <c r="K41" s="43">
        <v>18.8596</v>
      </c>
      <c r="L41" s="43">
        <v>28.145199999999999</v>
      </c>
      <c r="M41" s="43">
        <v>15.4643</v>
      </c>
      <c r="N41" s="43">
        <v>12.97</v>
      </c>
      <c r="O41" s="43">
        <v>30.45</v>
      </c>
      <c r="P41" s="43"/>
      <c r="Q41" s="43"/>
      <c r="R41" s="43">
        <v>50.753999999999998</v>
      </c>
      <c r="S41" s="43"/>
      <c r="T41" s="43">
        <v>40.865000000000002</v>
      </c>
      <c r="U41" s="43"/>
      <c r="V41" s="43">
        <v>0.5</v>
      </c>
      <c r="W41" s="43"/>
      <c r="X41" s="43">
        <v>44.351849999999999</v>
      </c>
      <c r="Y41" s="43"/>
      <c r="Z41" s="43">
        <v>9.9131499999999999</v>
      </c>
      <c r="AA41" s="43"/>
      <c r="AB41" s="43"/>
      <c r="AC41" s="43">
        <v>13.74</v>
      </c>
      <c r="AD41" s="43"/>
      <c r="AE41" s="43"/>
      <c r="AF41" s="43"/>
      <c r="AG41" s="43"/>
      <c r="AH41" s="43"/>
      <c r="AI41" s="43"/>
      <c r="AJ41" s="43">
        <v>5.8655799999999996</v>
      </c>
      <c r="AK41" s="43">
        <v>11.3</v>
      </c>
      <c r="AL41" s="43"/>
      <c r="AM41" s="43">
        <v>41.788060000000002</v>
      </c>
      <c r="AN41" s="43">
        <v>123.86761</v>
      </c>
      <c r="AO41" s="43">
        <v>25.543199999999999</v>
      </c>
      <c r="AP41" s="43">
        <v>0.4</v>
      </c>
      <c r="AQ41" s="43">
        <v>164.74863999999999</v>
      </c>
      <c r="AR41" s="43"/>
      <c r="AS41" s="43">
        <v>34.935839999999999</v>
      </c>
      <c r="AT41" s="43">
        <v>32.875680000000003</v>
      </c>
      <c r="AU41" s="43"/>
      <c r="AV41" s="43">
        <v>191.12613999999999</v>
      </c>
      <c r="AW41" s="43">
        <v>35.247999999999998</v>
      </c>
      <c r="AX41" s="43"/>
      <c r="AY41" s="43"/>
      <c r="AZ41" s="43"/>
      <c r="BA41" s="43">
        <v>1.3</v>
      </c>
      <c r="BB41" s="43"/>
      <c r="BC41" s="43">
        <v>20.388999999999999</v>
      </c>
      <c r="BD41" s="43"/>
      <c r="BE41" s="43">
        <v>18.899999999999999</v>
      </c>
      <c r="BF41" s="43"/>
      <c r="BG41" s="43"/>
      <c r="BH41" s="43"/>
      <c r="BI41" s="43">
        <v>17.714659999999999</v>
      </c>
      <c r="BJ41" s="43"/>
      <c r="BK41" s="43"/>
      <c r="BL41" s="43"/>
      <c r="BM41" s="43"/>
      <c r="BN41" s="43">
        <v>33.590000000000003</v>
      </c>
      <c r="BO41" s="43">
        <v>2.5</v>
      </c>
      <c r="BP41" s="43">
        <v>146.07894999999999</v>
      </c>
      <c r="BQ41" s="43"/>
      <c r="BR41" s="43">
        <v>5.0369000000000002</v>
      </c>
      <c r="BS41" s="43">
        <v>130.41538</v>
      </c>
      <c r="BT41" s="43">
        <v>9.9460700000000006</v>
      </c>
      <c r="BU41" s="43"/>
      <c r="BV41" s="43">
        <v>35.927900000000001</v>
      </c>
      <c r="BW41" s="43">
        <v>3.85894</v>
      </c>
      <c r="BX41" s="43"/>
      <c r="BY41" s="43"/>
      <c r="BZ41" s="43">
        <v>87.896199999999993</v>
      </c>
      <c r="CA41" s="43">
        <v>25.163399999999999</v>
      </c>
      <c r="CB41" s="43"/>
      <c r="CC41" s="43">
        <v>0.55000000000000004</v>
      </c>
      <c r="CD41" s="43">
        <v>28.25281</v>
      </c>
      <c r="CE41" s="43">
        <v>441.73883000000001</v>
      </c>
      <c r="CF41" s="43"/>
      <c r="CG41" s="43">
        <v>143.43039999999999</v>
      </c>
      <c r="CH41" s="43">
        <v>17.4129</v>
      </c>
      <c r="CI41" s="43"/>
      <c r="CJ41" s="43"/>
      <c r="CK41" s="43"/>
      <c r="CL41" s="43">
        <v>4.5156900000000002</v>
      </c>
      <c r="CM41" s="43"/>
      <c r="CN41" s="43"/>
      <c r="CO41" s="43">
        <v>16.966190000000001</v>
      </c>
      <c r="CP41" s="43">
        <v>284.39</v>
      </c>
      <c r="CQ41" s="43"/>
      <c r="CR41" s="43">
        <v>36.241</v>
      </c>
      <c r="CS41" s="43"/>
      <c r="CT41" s="43">
        <v>35.473999999999997</v>
      </c>
    </row>
    <row r="42" spans="1:98" ht="15.6" x14ac:dyDescent="0.3">
      <c r="A42" s="1"/>
      <c r="B42" s="42" t="s">
        <v>763</v>
      </c>
      <c r="C42" s="43"/>
      <c r="D42" s="43"/>
      <c r="E42" s="43">
        <v>17.1204</v>
      </c>
      <c r="F42" s="43">
        <v>11.032</v>
      </c>
      <c r="G42" s="43"/>
      <c r="H42" s="43"/>
      <c r="I42" s="43"/>
      <c r="J42" s="43"/>
      <c r="K42" s="43">
        <v>18.8184</v>
      </c>
      <c r="L42" s="43">
        <v>27.008500000000002</v>
      </c>
      <c r="M42" s="43">
        <v>15.5343</v>
      </c>
      <c r="N42" s="43">
        <v>12.91</v>
      </c>
      <c r="O42" s="43">
        <v>30.97</v>
      </c>
      <c r="P42" s="43"/>
      <c r="Q42" s="43"/>
      <c r="R42" s="43">
        <v>50.128999999999998</v>
      </c>
      <c r="S42" s="43"/>
      <c r="T42" s="43">
        <v>33.431800000000003</v>
      </c>
      <c r="U42" s="43"/>
      <c r="V42" s="43">
        <v>0.5</v>
      </c>
      <c r="W42" s="43"/>
      <c r="X42" s="43">
        <v>40.179819999999999</v>
      </c>
      <c r="Y42" s="43"/>
      <c r="Z42" s="43">
        <v>9.9494900000000008</v>
      </c>
      <c r="AA42" s="43"/>
      <c r="AB42" s="43"/>
      <c r="AC42" s="43">
        <v>15.06</v>
      </c>
      <c r="AD42" s="43"/>
      <c r="AE42" s="43"/>
      <c r="AF42" s="43"/>
      <c r="AG42" s="43"/>
      <c r="AH42" s="43"/>
      <c r="AI42" s="43"/>
      <c r="AJ42" s="43">
        <v>5.3594600000000003</v>
      </c>
      <c r="AK42" s="43">
        <v>11</v>
      </c>
      <c r="AL42" s="43"/>
      <c r="AM42" s="43">
        <v>45.357700000000001</v>
      </c>
      <c r="AN42" s="43">
        <v>123.12403</v>
      </c>
      <c r="AO42" s="43">
        <v>25.846900000000002</v>
      </c>
      <c r="AP42" s="43">
        <v>0.41</v>
      </c>
      <c r="AQ42" s="43">
        <v>164.93448000000001</v>
      </c>
      <c r="AR42" s="43"/>
      <c r="AS42" s="43">
        <v>34.197360000000003</v>
      </c>
      <c r="AT42" s="43">
        <v>33.448250000000002</v>
      </c>
      <c r="AU42" s="43"/>
      <c r="AV42" s="43">
        <v>191.03627</v>
      </c>
      <c r="AW42" s="43">
        <v>34.059699999999999</v>
      </c>
      <c r="AX42" s="43"/>
      <c r="AY42" s="43"/>
      <c r="AZ42" s="43"/>
      <c r="BA42" s="43">
        <v>1.4</v>
      </c>
      <c r="BB42" s="43"/>
      <c r="BC42" s="43">
        <v>20.364000000000001</v>
      </c>
      <c r="BD42" s="43"/>
      <c r="BE42" s="43">
        <v>18.899999999999999</v>
      </c>
      <c r="BF42" s="43"/>
      <c r="BG42" s="43"/>
      <c r="BH42" s="43"/>
      <c r="BI42" s="43">
        <v>17.637910000000002</v>
      </c>
      <c r="BJ42" s="43"/>
      <c r="BK42" s="43"/>
      <c r="BL42" s="43"/>
      <c r="BM42" s="43"/>
      <c r="BN42" s="43">
        <v>33.47</v>
      </c>
      <c r="BO42" s="43">
        <v>1.99</v>
      </c>
      <c r="BP42" s="43">
        <v>146.65845999999999</v>
      </c>
      <c r="BQ42" s="43"/>
      <c r="BR42" s="43">
        <v>4.9779</v>
      </c>
      <c r="BS42" s="43">
        <v>129.67520999999999</v>
      </c>
      <c r="BT42" s="43">
        <v>9.5676699999999997</v>
      </c>
      <c r="BU42" s="43"/>
      <c r="BV42" s="43">
        <v>32.694800000000001</v>
      </c>
      <c r="BW42" s="43">
        <v>3.6508500000000002</v>
      </c>
      <c r="BX42" s="43"/>
      <c r="BY42" s="43"/>
      <c r="BZ42" s="43">
        <v>87.827200000000005</v>
      </c>
      <c r="CA42" s="43">
        <v>25.114730000000002</v>
      </c>
      <c r="CB42" s="43"/>
      <c r="CC42" s="43">
        <v>0.48</v>
      </c>
      <c r="CD42" s="43">
        <v>26.85005</v>
      </c>
      <c r="CE42" s="43">
        <v>444.28678000000002</v>
      </c>
      <c r="CF42" s="43"/>
      <c r="CG42" s="43">
        <v>143.53229999999999</v>
      </c>
      <c r="CH42" s="43">
        <v>17.37068</v>
      </c>
      <c r="CI42" s="43"/>
      <c r="CJ42" s="43"/>
      <c r="CK42" s="43"/>
      <c r="CL42" s="43">
        <v>4.48956</v>
      </c>
      <c r="CM42" s="43"/>
      <c r="CN42" s="43"/>
      <c r="CO42" s="43">
        <v>15.42643</v>
      </c>
      <c r="CP42" s="43">
        <v>286.45999999999998</v>
      </c>
      <c r="CQ42" s="43"/>
      <c r="CR42" s="43">
        <v>36.481999999999999</v>
      </c>
      <c r="CS42" s="43"/>
      <c r="CT42" s="43">
        <v>29.98</v>
      </c>
    </row>
    <row r="43" spans="1:98" ht="15.6" x14ac:dyDescent="0.3">
      <c r="A43" s="1"/>
      <c r="B43" s="42" t="s">
        <v>764</v>
      </c>
      <c r="C43" s="43"/>
      <c r="D43" s="43"/>
      <c r="E43" s="43">
        <v>16.248699999999999</v>
      </c>
      <c r="F43" s="43">
        <v>8.7759999999999998</v>
      </c>
      <c r="G43" s="43"/>
      <c r="H43" s="43"/>
      <c r="I43" s="43"/>
      <c r="J43" s="43"/>
      <c r="K43" s="43">
        <v>18.602699999999999</v>
      </c>
      <c r="L43" s="43">
        <v>27.581399999999999</v>
      </c>
      <c r="M43" s="43">
        <v>15.5501</v>
      </c>
      <c r="N43" s="43">
        <v>12.87</v>
      </c>
      <c r="O43" s="43">
        <v>31.428000000000001</v>
      </c>
      <c r="P43" s="43"/>
      <c r="Q43" s="43"/>
      <c r="R43" s="43">
        <v>50.53</v>
      </c>
      <c r="S43" s="43"/>
      <c r="T43" s="43">
        <v>37.043700000000001</v>
      </c>
      <c r="U43" s="43"/>
      <c r="V43" s="43">
        <v>0.5</v>
      </c>
      <c r="W43" s="43"/>
      <c r="X43" s="43">
        <v>42.998779999999996</v>
      </c>
      <c r="Y43" s="43"/>
      <c r="Z43" s="43">
        <v>9.7114899999999995</v>
      </c>
      <c r="AA43" s="43"/>
      <c r="AB43" s="43"/>
      <c r="AC43" s="43">
        <v>16.010000000000002</v>
      </c>
      <c r="AD43" s="43"/>
      <c r="AE43" s="43"/>
      <c r="AF43" s="43"/>
      <c r="AG43" s="43"/>
      <c r="AH43" s="43"/>
      <c r="AI43" s="43"/>
      <c r="AJ43" s="43">
        <v>5.4161799999999998</v>
      </c>
      <c r="AK43" s="43">
        <v>7.4</v>
      </c>
      <c r="AL43" s="43"/>
      <c r="AM43" s="43">
        <v>48.295430000000003</v>
      </c>
      <c r="AN43" s="43">
        <v>123.02697999999999</v>
      </c>
      <c r="AO43" s="43">
        <v>21.988399999999999</v>
      </c>
      <c r="AP43" s="43">
        <v>0.46</v>
      </c>
      <c r="AQ43" s="43">
        <v>166.02563000000001</v>
      </c>
      <c r="AR43" s="43"/>
      <c r="AS43" s="43">
        <v>33.52272</v>
      </c>
      <c r="AT43" s="43">
        <v>31.99371</v>
      </c>
      <c r="AU43" s="43"/>
      <c r="AV43" s="43">
        <v>170.39178000000001</v>
      </c>
      <c r="AW43" s="43">
        <v>32.879899999999999</v>
      </c>
      <c r="AX43" s="43"/>
      <c r="AY43" s="43"/>
      <c r="AZ43" s="43"/>
      <c r="BA43" s="43">
        <v>1.3</v>
      </c>
      <c r="BB43" s="43"/>
      <c r="BC43" s="43">
        <v>20.449000000000002</v>
      </c>
      <c r="BD43" s="43"/>
      <c r="BE43" s="43">
        <v>18.899999999999999</v>
      </c>
      <c r="BF43" s="43"/>
      <c r="BG43" s="43"/>
      <c r="BH43" s="43"/>
      <c r="BI43" s="43">
        <v>17.854369999999999</v>
      </c>
      <c r="BJ43" s="43"/>
      <c r="BK43" s="43"/>
      <c r="BL43" s="43"/>
      <c r="BM43" s="43"/>
      <c r="BN43" s="43">
        <v>17.920000000000002</v>
      </c>
      <c r="BO43" s="43">
        <v>2.41</v>
      </c>
      <c r="BP43" s="43">
        <v>146.68365</v>
      </c>
      <c r="BQ43" s="43"/>
      <c r="BR43" s="43">
        <v>4.9676</v>
      </c>
      <c r="BS43" s="43">
        <v>130.12536</v>
      </c>
      <c r="BT43" s="43">
        <v>9.1491699999999998</v>
      </c>
      <c r="BU43" s="43"/>
      <c r="BV43" s="43">
        <v>32.2956</v>
      </c>
      <c r="BW43" s="43">
        <v>3.6075599999999999</v>
      </c>
      <c r="BX43" s="43"/>
      <c r="BY43" s="43"/>
      <c r="BZ43" s="43">
        <v>87.701800000000006</v>
      </c>
      <c r="CA43" s="43">
        <v>24.951979999999999</v>
      </c>
      <c r="CB43" s="43"/>
      <c r="CC43" s="43">
        <v>0.61</v>
      </c>
      <c r="CD43" s="43">
        <v>25.416989999999998</v>
      </c>
      <c r="CE43" s="43">
        <v>442.28239000000002</v>
      </c>
      <c r="CF43" s="43"/>
      <c r="CG43" s="43">
        <v>144.7902</v>
      </c>
      <c r="CH43" s="43">
        <v>17.491720000000001</v>
      </c>
      <c r="CI43" s="43"/>
      <c r="CJ43" s="43"/>
      <c r="CK43" s="43"/>
      <c r="CL43" s="43">
        <v>4.5387399999999998</v>
      </c>
      <c r="CM43" s="43"/>
      <c r="CN43" s="43"/>
      <c r="CO43" s="43">
        <v>14.688040000000001</v>
      </c>
      <c r="CP43" s="43">
        <v>285.63</v>
      </c>
      <c r="CQ43" s="43"/>
      <c r="CR43" s="43">
        <v>32.720999999999997</v>
      </c>
      <c r="CS43" s="43"/>
      <c r="CT43" s="43">
        <v>29.433</v>
      </c>
    </row>
    <row r="44" spans="1:98" ht="15.6" x14ac:dyDescent="0.3">
      <c r="A44" s="1"/>
      <c r="B44" s="42" t="s">
        <v>765</v>
      </c>
      <c r="C44" s="43"/>
      <c r="D44" s="43"/>
      <c r="E44" s="43">
        <v>13.392300000000001</v>
      </c>
      <c r="F44" s="43">
        <v>9.2080000000000002</v>
      </c>
      <c r="G44" s="43"/>
      <c r="H44" s="43"/>
      <c r="I44" s="43"/>
      <c r="J44" s="43"/>
      <c r="K44" s="43">
        <v>18.063300000000002</v>
      </c>
      <c r="L44" s="43">
        <v>27.436</v>
      </c>
      <c r="M44" s="43">
        <v>15.0997</v>
      </c>
      <c r="N44" s="43">
        <v>12.85</v>
      </c>
      <c r="O44" s="43">
        <v>32.673999999999999</v>
      </c>
      <c r="P44" s="43"/>
      <c r="Q44" s="43"/>
      <c r="R44" s="43">
        <v>50.786000000000001</v>
      </c>
      <c r="S44" s="43"/>
      <c r="T44" s="43">
        <v>23.3795</v>
      </c>
      <c r="U44" s="43"/>
      <c r="V44" s="43">
        <v>0.5</v>
      </c>
      <c r="W44" s="43"/>
      <c r="X44" s="43">
        <v>33.257989999999999</v>
      </c>
      <c r="Y44" s="43"/>
      <c r="Z44" s="43">
        <v>6.7783300000000004</v>
      </c>
      <c r="AA44" s="43"/>
      <c r="AB44" s="43"/>
      <c r="AC44" s="43">
        <v>16.170000000000002</v>
      </c>
      <c r="AD44" s="43"/>
      <c r="AE44" s="43"/>
      <c r="AF44" s="43"/>
      <c r="AG44" s="43"/>
      <c r="AH44" s="43"/>
      <c r="AI44" s="43"/>
      <c r="AJ44" s="43">
        <v>4.26905</v>
      </c>
      <c r="AK44" s="43">
        <v>0</v>
      </c>
      <c r="AL44" s="43"/>
      <c r="AM44" s="43">
        <v>49.78492</v>
      </c>
      <c r="AN44" s="43">
        <v>119.10464</v>
      </c>
      <c r="AO44" s="43">
        <v>21.373799999999999</v>
      </c>
      <c r="AP44" s="43">
        <v>0.11</v>
      </c>
      <c r="AQ44" s="43">
        <v>166.41414</v>
      </c>
      <c r="AR44" s="43"/>
      <c r="AS44" s="43">
        <v>32.933959999999999</v>
      </c>
      <c r="AT44" s="43">
        <v>29.840890000000002</v>
      </c>
      <c r="AU44" s="43"/>
      <c r="AV44" s="43">
        <v>112.70676</v>
      </c>
      <c r="AW44" s="43">
        <v>32.247</v>
      </c>
      <c r="AX44" s="43"/>
      <c r="AY44" s="43"/>
      <c r="AZ44" s="43"/>
      <c r="BA44" s="43">
        <v>1.4</v>
      </c>
      <c r="BB44" s="43"/>
      <c r="BC44" s="43">
        <v>18.135999999999999</v>
      </c>
      <c r="BD44" s="43"/>
      <c r="BE44" s="43">
        <v>18.899999999999999</v>
      </c>
      <c r="BF44" s="43"/>
      <c r="BG44" s="43"/>
      <c r="BH44" s="43"/>
      <c r="BI44" s="43">
        <v>17.660720000000001</v>
      </c>
      <c r="BJ44" s="43"/>
      <c r="BK44" s="43"/>
      <c r="BL44" s="43"/>
      <c r="BM44" s="43"/>
      <c r="BN44" s="43">
        <v>7.31</v>
      </c>
      <c r="BO44" s="43">
        <v>2.16</v>
      </c>
      <c r="BP44" s="43">
        <v>145.60065</v>
      </c>
      <c r="BQ44" s="43"/>
      <c r="BR44" s="43">
        <v>4.9421999999999997</v>
      </c>
      <c r="BS44" s="43">
        <v>125.47838</v>
      </c>
      <c r="BT44" s="43">
        <v>8.52881</v>
      </c>
      <c r="BU44" s="43"/>
      <c r="BV44" s="43">
        <v>30.208200000000001</v>
      </c>
      <c r="BW44" s="43">
        <v>3.8024800000000001</v>
      </c>
      <c r="BX44" s="43"/>
      <c r="BY44" s="43"/>
      <c r="BZ44" s="43">
        <v>87.822199999999995</v>
      </c>
      <c r="CA44" s="43">
        <v>5.84558</v>
      </c>
      <c r="CB44" s="43"/>
      <c r="CC44" s="43">
        <v>0.66</v>
      </c>
      <c r="CD44" s="43">
        <v>23.656330000000001</v>
      </c>
      <c r="CE44" s="43">
        <v>445.06878</v>
      </c>
      <c r="CF44" s="43"/>
      <c r="CG44" s="43">
        <v>143.31200000000001</v>
      </c>
      <c r="CH44" s="43">
        <v>17.357199999999999</v>
      </c>
      <c r="CI44" s="43"/>
      <c r="CJ44" s="43"/>
      <c r="CK44" s="43"/>
      <c r="CL44" s="43">
        <v>4.6106800000000003</v>
      </c>
      <c r="CM44" s="43"/>
      <c r="CN44" s="43"/>
      <c r="CO44" s="43">
        <v>12.62612</v>
      </c>
      <c r="CP44" s="43">
        <v>289.70999999999998</v>
      </c>
      <c r="CQ44" s="43"/>
      <c r="CR44" s="43">
        <v>28.257999999999999</v>
      </c>
      <c r="CS44" s="43"/>
      <c r="CT44" s="43">
        <v>26.318000000000001</v>
      </c>
    </row>
    <row r="45" spans="1:98" ht="15.6" x14ac:dyDescent="0.3">
      <c r="A45" s="1"/>
      <c r="B45" s="42" t="s">
        <v>766</v>
      </c>
      <c r="C45" s="43"/>
      <c r="D45" s="43"/>
      <c r="E45" s="43">
        <v>15.558999999999999</v>
      </c>
      <c r="F45" s="43">
        <v>8.6159999999999997</v>
      </c>
      <c r="G45" s="43"/>
      <c r="H45" s="43"/>
      <c r="I45" s="43"/>
      <c r="J45" s="43"/>
      <c r="K45" s="43">
        <v>17.0566</v>
      </c>
      <c r="L45" s="43">
        <v>25.384899999999998</v>
      </c>
      <c r="M45" s="43">
        <v>15.0609</v>
      </c>
      <c r="N45" s="43">
        <v>12.9</v>
      </c>
      <c r="O45" s="43">
        <v>33.124000000000002</v>
      </c>
      <c r="P45" s="43"/>
      <c r="Q45" s="43"/>
      <c r="R45" s="43">
        <v>51.808999999999997</v>
      </c>
      <c r="S45" s="43"/>
      <c r="T45" s="43">
        <v>15.57</v>
      </c>
      <c r="U45" s="43"/>
      <c r="V45" s="43">
        <v>0.3</v>
      </c>
      <c r="W45" s="43"/>
      <c r="X45" s="43">
        <v>34.582169999999998</v>
      </c>
      <c r="Y45" s="43"/>
      <c r="Z45" s="43">
        <v>5.93269</v>
      </c>
      <c r="AA45" s="43"/>
      <c r="AB45" s="43"/>
      <c r="AC45" s="43">
        <v>16.510000000000002</v>
      </c>
      <c r="AD45" s="43"/>
      <c r="AE45" s="43"/>
      <c r="AF45" s="43"/>
      <c r="AG45" s="43"/>
      <c r="AH45" s="43"/>
      <c r="AI45" s="43"/>
      <c r="AJ45" s="43">
        <v>4.2895099999999999</v>
      </c>
      <c r="AK45" s="43">
        <v>0</v>
      </c>
      <c r="AL45" s="43"/>
      <c r="AM45" s="43">
        <v>44.985900000000001</v>
      </c>
      <c r="AN45" s="43">
        <v>120.74278</v>
      </c>
      <c r="AO45" s="43">
        <v>21.925699999999999</v>
      </c>
      <c r="AP45" s="43">
        <v>0.35</v>
      </c>
      <c r="AQ45" s="43">
        <v>166.34720999999999</v>
      </c>
      <c r="AR45" s="43"/>
      <c r="AS45" s="43">
        <v>30.42022</v>
      </c>
      <c r="AT45" s="43">
        <v>30.122820000000001</v>
      </c>
      <c r="AU45" s="43"/>
      <c r="AV45" s="43">
        <v>69.309290000000004</v>
      </c>
      <c r="AW45" s="43">
        <v>31.726299999999998</v>
      </c>
      <c r="AX45" s="43"/>
      <c r="AY45" s="43"/>
      <c r="AZ45" s="43"/>
      <c r="BA45" s="43">
        <v>2.2999999999999998</v>
      </c>
      <c r="BB45" s="43"/>
      <c r="BC45" s="43">
        <v>12.393000000000001</v>
      </c>
      <c r="BD45" s="43"/>
      <c r="BE45" s="43">
        <v>18.899999999999999</v>
      </c>
      <c r="BF45" s="43"/>
      <c r="BG45" s="43"/>
      <c r="BH45" s="43"/>
      <c r="BI45" s="43">
        <v>17.807960000000001</v>
      </c>
      <c r="BJ45" s="43"/>
      <c r="BK45" s="43"/>
      <c r="BL45" s="43"/>
      <c r="BM45" s="43"/>
      <c r="BN45" s="43">
        <v>5.95</v>
      </c>
      <c r="BO45" s="43">
        <v>2.21</v>
      </c>
      <c r="BP45" s="43">
        <v>147.92104</v>
      </c>
      <c r="BQ45" s="43"/>
      <c r="BR45" s="43">
        <v>4.9218000000000002</v>
      </c>
      <c r="BS45" s="43">
        <v>122.43411</v>
      </c>
      <c r="BT45" s="43">
        <v>7.36287</v>
      </c>
      <c r="BU45" s="43"/>
      <c r="BV45" s="43">
        <v>31.670100000000001</v>
      </c>
      <c r="BW45" s="43">
        <v>3.7406999999999999</v>
      </c>
      <c r="BX45" s="43"/>
      <c r="BY45" s="43"/>
      <c r="BZ45" s="43">
        <v>87.676400000000001</v>
      </c>
      <c r="CA45" s="43">
        <v>2.9448300000000001</v>
      </c>
      <c r="CB45" s="43"/>
      <c r="CC45" s="43">
        <v>0.63</v>
      </c>
      <c r="CD45" s="43">
        <v>23.346889999999998</v>
      </c>
      <c r="CE45" s="43">
        <v>451.60145999999997</v>
      </c>
      <c r="CF45" s="43"/>
      <c r="CG45" s="43">
        <v>144.3707</v>
      </c>
      <c r="CH45" s="43">
        <v>17.086690000000001</v>
      </c>
      <c r="CI45" s="43"/>
      <c r="CJ45" s="43"/>
      <c r="CK45" s="43"/>
      <c r="CL45" s="43">
        <v>4.5678299999999998</v>
      </c>
      <c r="CM45" s="43"/>
      <c r="CN45" s="43"/>
      <c r="CO45" s="43">
        <v>12.73377</v>
      </c>
      <c r="CP45" s="43">
        <v>282.82</v>
      </c>
      <c r="CQ45" s="43"/>
      <c r="CR45" s="43">
        <v>27.949000000000002</v>
      </c>
      <c r="CS45" s="43"/>
      <c r="CT45" s="43">
        <v>18.472999999999999</v>
      </c>
    </row>
    <row r="46" spans="1:98" ht="15.6" x14ac:dyDescent="0.3">
      <c r="A46" s="1"/>
      <c r="B46" s="42" t="s">
        <v>767</v>
      </c>
      <c r="C46" s="43"/>
      <c r="D46" s="43"/>
      <c r="E46" s="43">
        <v>15.617599999999999</v>
      </c>
      <c r="F46" s="43">
        <v>9.2919999999999998</v>
      </c>
      <c r="G46" s="43"/>
      <c r="H46" s="43"/>
      <c r="I46" s="43"/>
      <c r="J46" s="43"/>
      <c r="K46" s="43">
        <v>16.553799999999999</v>
      </c>
      <c r="L46" s="43">
        <v>25.7849</v>
      </c>
      <c r="M46" s="43">
        <v>14.0923</v>
      </c>
      <c r="N46" s="43">
        <v>12.68</v>
      </c>
      <c r="O46" s="43">
        <v>32.450000000000003</v>
      </c>
      <c r="P46" s="43"/>
      <c r="Q46" s="43"/>
      <c r="R46" s="43">
        <v>51.61</v>
      </c>
      <c r="S46" s="43"/>
      <c r="T46" s="43">
        <v>7.5820999999999996</v>
      </c>
      <c r="U46" s="43"/>
      <c r="V46" s="43">
        <v>0.3</v>
      </c>
      <c r="W46" s="43"/>
      <c r="X46" s="43">
        <v>34.709389999999999</v>
      </c>
      <c r="Y46" s="43"/>
      <c r="Z46" s="43">
        <v>6.26356</v>
      </c>
      <c r="AA46" s="43"/>
      <c r="AB46" s="43"/>
      <c r="AC46" s="43">
        <v>16.45</v>
      </c>
      <c r="AD46" s="43"/>
      <c r="AE46" s="43"/>
      <c r="AF46" s="43"/>
      <c r="AG46" s="43"/>
      <c r="AH46" s="43"/>
      <c r="AI46" s="43"/>
      <c r="AJ46" s="43">
        <v>4.1899699999999998</v>
      </c>
      <c r="AK46" s="43">
        <v>0</v>
      </c>
      <c r="AL46" s="43"/>
      <c r="AM46" s="43">
        <v>48.411020000000001</v>
      </c>
      <c r="AN46" s="43">
        <v>123.32223999999999</v>
      </c>
      <c r="AO46" s="43">
        <v>26.398900000000001</v>
      </c>
      <c r="AP46" s="43">
        <v>0.46</v>
      </c>
      <c r="AQ46" s="43">
        <v>162.22140999999999</v>
      </c>
      <c r="AR46" s="43"/>
      <c r="AS46" s="43">
        <v>31.08221</v>
      </c>
      <c r="AT46" s="43">
        <v>30.230650000000001</v>
      </c>
      <c r="AU46" s="43"/>
      <c r="AV46" s="43">
        <v>55.585120000000003</v>
      </c>
      <c r="AW46" s="43">
        <v>32.279200000000003</v>
      </c>
      <c r="AX46" s="43"/>
      <c r="AY46" s="43"/>
      <c r="AZ46" s="43"/>
      <c r="BA46" s="43">
        <v>2.5</v>
      </c>
      <c r="BB46" s="43"/>
      <c r="BC46" s="43">
        <v>12.426</v>
      </c>
      <c r="BD46" s="43"/>
      <c r="BE46" s="43">
        <v>18.899999999999999</v>
      </c>
      <c r="BF46" s="43"/>
      <c r="BG46" s="43"/>
      <c r="BH46" s="43"/>
      <c r="BI46" s="43">
        <v>17.645309999999998</v>
      </c>
      <c r="BJ46" s="43"/>
      <c r="BK46" s="43"/>
      <c r="BL46" s="43"/>
      <c r="BM46" s="43"/>
      <c r="BN46" s="43">
        <v>5.71</v>
      </c>
      <c r="BO46" s="43">
        <v>2.2000000000000002</v>
      </c>
      <c r="BP46" s="43">
        <v>149.68792999999999</v>
      </c>
      <c r="BQ46" s="43"/>
      <c r="BR46" s="43">
        <v>5.0529000000000002</v>
      </c>
      <c r="BS46" s="43">
        <v>125.25859</v>
      </c>
      <c r="BT46" s="43">
        <v>7.2268800000000004</v>
      </c>
      <c r="BU46" s="43"/>
      <c r="BV46" s="43">
        <v>34.084600000000002</v>
      </c>
      <c r="BW46" s="43">
        <v>3.7400099999999998</v>
      </c>
      <c r="BX46" s="43"/>
      <c r="BY46" s="43"/>
      <c r="BZ46" s="43">
        <v>88.777199999999993</v>
      </c>
      <c r="CA46" s="43">
        <v>2.9597500000000001</v>
      </c>
      <c r="CB46" s="43"/>
      <c r="CC46" s="43">
        <v>0.65</v>
      </c>
      <c r="CD46" s="43">
        <v>22.857389999999999</v>
      </c>
      <c r="CE46" s="43">
        <v>453.89857000000001</v>
      </c>
      <c r="CF46" s="43"/>
      <c r="CG46" s="43">
        <v>146.36750000000001</v>
      </c>
      <c r="CH46" s="43">
        <v>17.335599999999999</v>
      </c>
      <c r="CI46" s="43"/>
      <c r="CJ46" s="43"/>
      <c r="CK46" s="43"/>
      <c r="CL46" s="43">
        <v>4.5957600000000003</v>
      </c>
      <c r="CM46" s="43"/>
      <c r="CN46" s="43"/>
      <c r="CO46" s="43">
        <v>10.96124</v>
      </c>
      <c r="CP46" s="43">
        <v>271.69</v>
      </c>
      <c r="CQ46" s="43"/>
      <c r="CR46" s="43">
        <v>26.95</v>
      </c>
      <c r="CS46" s="43"/>
      <c r="CT46" s="43">
        <v>18.573</v>
      </c>
    </row>
    <row r="47" spans="1:98" ht="15.6" x14ac:dyDescent="0.3">
      <c r="A47" s="1"/>
      <c r="B47" s="42" t="s">
        <v>768</v>
      </c>
      <c r="C47" s="43"/>
      <c r="D47" s="43"/>
      <c r="E47" s="43">
        <v>15.9175</v>
      </c>
      <c r="F47" s="43">
        <v>10.912000000000001</v>
      </c>
      <c r="G47" s="43"/>
      <c r="H47" s="43"/>
      <c r="I47" s="43"/>
      <c r="J47" s="43"/>
      <c r="K47" s="43">
        <v>16.186199999999999</v>
      </c>
      <c r="L47" s="43">
        <v>25.843699999999998</v>
      </c>
      <c r="M47" s="43">
        <v>11.755800000000001</v>
      </c>
      <c r="N47" s="43">
        <v>11.62</v>
      </c>
      <c r="O47" s="43">
        <v>32.89</v>
      </c>
      <c r="P47" s="43"/>
      <c r="Q47" s="43"/>
      <c r="R47" s="43">
        <v>51.652000000000001</v>
      </c>
      <c r="S47" s="43"/>
      <c r="T47" s="43">
        <v>7.4654999999999996</v>
      </c>
      <c r="U47" s="43"/>
      <c r="V47" s="43">
        <v>0.3</v>
      </c>
      <c r="W47" s="43"/>
      <c r="X47" s="43">
        <v>33.38617</v>
      </c>
      <c r="Y47" s="43"/>
      <c r="Z47" s="43">
        <v>6.3100500000000004</v>
      </c>
      <c r="AA47" s="43"/>
      <c r="AB47" s="43"/>
      <c r="AC47" s="43">
        <v>17.079999999999998</v>
      </c>
      <c r="AD47" s="43"/>
      <c r="AE47" s="43"/>
      <c r="AF47" s="43"/>
      <c r="AG47" s="43"/>
      <c r="AH47" s="43"/>
      <c r="AI47" s="43"/>
      <c r="AJ47" s="43">
        <v>4.1270300000000004</v>
      </c>
      <c r="AK47" s="43">
        <v>0</v>
      </c>
      <c r="AL47" s="43"/>
      <c r="AM47" s="43">
        <v>48.928429999999999</v>
      </c>
      <c r="AN47" s="43">
        <v>122.94274</v>
      </c>
      <c r="AO47" s="43">
        <v>26.797000000000001</v>
      </c>
      <c r="AP47" s="43">
        <v>0.37</v>
      </c>
      <c r="AQ47" s="43">
        <v>142.83224999999999</v>
      </c>
      <c r="AR47" s="43"/>
      <c r="AS47" s="43">
        <v>32.285269999999997</v>
      </c>
      <c r="AT47" s="43">
        <v>30.398530000000001</v>
      </c>
      <c r="AU47" s="43"/>
      <c r="AV47" s="43">
        <v>55.778230000000001</v>
      </c>
      <c r="AW47" s="43">
        <v>31.822800000000001</v>
      </c>
      <c r="AX47" s="43"/>
      <c r="AY47" s="43"/>
      <c r="AZ47" s="43"/>
      <c r="BA47" s="43">
        <v>2.2999999999999998</v>
      </c>
      <c r="BB47" s="43"/>
      <c r="BC47" s="43">
        <v>12.446</v>
      </c>
      <c r="BD47" s="43"/>
      <c r="BE47" s="43">
        <v>18.899999999999999</v>
      </c>
      <c r="BF47" s="43"/>
      <c r="BG47" s="43"/>
      <c r="BH47" s="43"/>
      <c r="BI47" s="43">
        <v>17.119350000000001</v>
      </c>
      <c r="BJ47" s="43"/>
      <c r="BK47" s="43"/>
      <c r="BL47" s="43"/>
      <c r="BM47" s="43"/>
      <c r="BN47" s="43">
        <v>4.3600000000000003</v>
      </c>
      <c r="BO47" s="43">
        <v>2.16</v>
      </c>
      <c r="BP47" s="43">
        <v>149.69290000000001</v>
      </c>
      <c r="BQ47" s="43"/>
      <c r="BR47" s="43">
        <v>4.9634</v>
      </c>
      <c r="BS47" s="43">
        <v>126.82216</v>
      </c>
      <c r="BT47" s="43">
        <v>7.5049299999999999</v>
      </c>
      <c r="BU47" s="43"/>
      <c r="BV47" s="43">
        <v>34.6374</v>
      </c>
      <c r="BW47" s="43">
        <v>3.69495</v>
      </c>
      <c r="BX47" s="43"/>
      <c r="BY47" s="43"/>
      <c r="BZ47" s="43">
        <v>90.361099999999993</v>
      </c>
      <c r="CA47" s="43">
        <v>2.9666999999999999</v>
      </c>
      <c r="CB47" s="43"/>
      <c r="CC47" s="43">
        <v>0.63</v>
      </c>
      <c r="CD47" s="43">
        <v>23.264320000000001</v>
      </c>
      <c r="CE47" s="43">
        <v>454.33044000000001</v>
      </c>
      <c r="CF47" s="43"/>
      <c r="CG47" s="43">
        <v>139.78309999999999</v>
      </c>
      <c r="CH47" s="43">
        <v>17.651420000000002</v>
      </c>
      <c r="CI47" s="43"/>
      <c r="CJ47" s="43"/>
      <c r="CK47" s="43"/>
      <c r="CL47" s="43">
        <v>4.6151900000000001</v>
      </c>
      <c r="CM47" s="43"/>
      <c r="CN47" s="43"/>
      <c r="CO47" s="43">
        <v>11.037319999999999</v>
      </c>
      <c r="CP47" s="43">
        <v>272.47000000000003</v>
      </c>
      <c r="CQ47" s="43"/>
      <c r="CR47" s="43">
        <v>27.681000000000001</v>
      </c>
      <c r="CS47" s="43"/>
      <c r="CT47" s="43">
        <v>18.95</v>
      </c>
    </row>
    <row r="48" spans="1:98" ht="15.6" x14ac:dyDescent="0.3">
      <c r="A48" s="1"/>
      <c r="B48" s="42" t="s">
        <v>769</v>
      </c>
      <c r="C48" s="43"/>
      <c r="D48" s="43"/>
      <c r="E48" s="43">
        <v>16.278600000000001</v>
      </c>
      <c r="F48" s="43">
        <v>11.365</v>
      </c>
      <c r="G48" s="43"/>
      <c r="H48" s="43"/>
      <c r="I48" s="43"/>
      <c r="J48" s="43"/>
      <c r="K48" s="43">
        <v>16.820799999999998</v>
      </c>
      <c r="L48" s="43">
        <v>25.219000000000001</v>
      </c>
      <c r="M48" s="43">
        <v>11.5299</v>
      </c>
      <c r="N48" s="43">
        <v>10.16</v>
      </c>
      <c r="O48" s="43">
        <v>32.834000000000003</v>
      </c>
      <c r="P48" s="43"/>
      <c r="Q48" s="43"/>
      <c r="R48" s="43">
        <v>51.536000000000001</v>
      </c>
      <c r="S48" s="43"/>
      <c r="T48" s="43">
        <v>10.6517</v>
      </c>
      <c r="U48" s="43"/>
      <c r="V48" s="43">
        <v>0.3</v>
      </c>
      <c r="W48" s="43"/>
      <c r="X48" s="43">
        <v>30.956880000000002</v>
      </c>
      <c r="Y48" s="43"/>
      <c r="Z48" s="43">
        <v>6.51518</v>
      </c>
      <c r="AA48" s="43"/>
      <c r="AB48" s="43"/>
      <c r="AC48" s="43">
        <v>17.14</v>
      </c>
      <c r="AD48" s="43"/>
      <c r="AE48" s="43"/>
      <c r="AF48" s="43"/>
      <c r="AG48" s="43"/>
      <c r="AH48" s="43"/>
      <c r="AI48" s="43"/>
      <c r="AJ48" s="43">
        <v>4.0911</v>
      </c>
      <c r="AK48" s="43">
        <v>0</v>
      </c>
      <c r="AL48" s="43"/>
      <c r="AM48" s="43">
        <v>50.731949999999998</v>
      </c>
      <c r="AN48" s="43">
        <v>123.58017</v>
      </c>
      <c r="AO48" s="43">
        <v>26.4099</v>
      </c>
      <c r="AP48" s="43">
        <v>0.84</v>
      </c>
      <c r="AQ48" s="43">
        <v>163.44388000000001</v>
      </c>
      <c r="AR48" s="43"/>
      <c r="AS48" s="43">
        <v>33.053899999999999</v>
      </c>
      <c r="AT48" s="43">
        <v>30.257619999999999</v>
      </c>
      <c r="AU48" s="43"/>
      <c r="AV48" s="43">
        <v>57.218510000000002</v>
      </c>
      <c r="AW48" s="43">
        <v>31.911300000000001</v>
      </c>
      <c r="AX48" s="43"/>
      <c r="AY48" s="43"/>
      <c r="AZ48" s="43"/>
      <c r="BA48" s="43">
        <v>1.8</v>
      </c>
      <c r="BB48" s="43"/>
      <c r="BC48" s="43">
        <v>12.364000000000001</v>
      </c>
      <c r="BD48" s="43"/>
      <c r="BE48" s="43">
        <v>18.899999999999999</v>
      </c>
      <c r="BF48" s="43"/>
      <c r="BG48" s="43"/>
      <c r="BH48" s="43"/>
      <c r="BI48" s="43">
        <v>17.956969999999998</v>
      </c>
      <c r="BJ48" s="43"/>
      <c r="BK48" s="43"/>
      <c r="BL48" s="43"/>
      <c r="BM48" s="43"/>
      <c r="BN48" s="43">
        <v>4.43</v>
      </c>
      <c r="BO48" s="43">
        <v>2.2000000000000002</v>
      </c>
      <c r="BP48" s="43">
        <v>148.38007999999999</v>
      </c>
      <c r="BQ48" s="43"/>
      <c r="BR48" s="43">
        <v>5.0057999999999998</v>
      </c>
      <c r="BS48" s="43">
        <v>126.11236</v>
      </c>
      <c r="BT48" s="43">
        <v>8.5711300000000001</v>
      </c>
      <c r="BU48" s="43"/>
      <c r="BV48" s="43">
        <v>36.0685</v>
      </c>
      <c r="BW48" s="43">
        <v>4.0013500000000004</v>
      </c>
      <c r="BX48" s="43"/>
      <c r="BY48" s="43"/>
      <c r="BZ48" s="43">
        <v>88.476699999999994</v>
      </c>
      <c r="CA48" s="43">
        <v>2.9741599999999999</v>
      </c>
      <c r="CB48" s="43"/>
      <c r="CC48" s="43">
        <v>0.62</v>
      </c>
      <c r="CD48" s="43">
        <v>23.749300000000002</v>
      </c>
      <c r="CE48" s="43">
        <v>450.84843999999998</v>
      </c>
      <c r="CF48" s="43"/>
      <c r="CG48" s="43">
        <v>142.5155</v>
      </c>
      <c r="CH48" s="43">
        <v>17.75628</v>
      </c>
      <c r="CI48" s="43"/>
      <c r="CJ48" s="43"/>
      <c r="CK48" s="43"/>
      <c r="CL48" s="43">
        <v>4.6064100000000003</v>
      </c>
      <c r="CM48" s="43"/>
      <c r="CN48" s="43"/>
      <c r="CO48" s="43">
        <v>12.204610000000001</v>
      </c>
      <c r="CP48" s="43">
        <v>278.35000000000002</v>
      </c>
      <c r="CQ48" s="43"/>
      <c r="CR48" s="43">
        <v>28.108000000000001</v>
      </c>
      <c r="CS48" s="43"/>
      <c r="CT48" s="43">
        <v>20.882000000000001</v>
      </c>
    </row>
    <row r="49" spans="1:98" ht="15.6" x14ac:dyDescent="0.3">
      <c r="A49" s="1"/>
      <c r="B49" s="42" t="s">
        <v>770</v>
      </c>
      <c r="C49" s="43"/>
      <c r="D49" s="43"/>
      <c r="E49" s="43">
        <v>17.025600000000001</v>
      </c>
      <c r="F49" s="43">
        <v>11.500999999999999</v>
      </c>
      <c r="G49" s="43"/>
      <c r="H49" s="43"/>
      <c r="I49" s="43"/>
      <c r="J49" s="43"/>
      <c r="K49" s="43">
        <v>18.5471</v>
      </c>
      <c r="L49" s="43">
        <v>27.199400000000001</v>
      </c>
      <c r="M49" s="43">
        <v>11.544</v>
      </c>
      <c r="N49" s="43">
        <v>10.57</v>
      </c>
      <c r="O49" s="43">
        <v>32.101999999999997</v>
      </c>
      <c r="P49" s="43"/>
      <c r="Q49" s="43"/>
      <c r="R49" s="43">
        <v>51.890999999999998</v>
      </c>
      <c r="S49" s="43"/>
      <c r="T49" s="43">
        <v>10.6462</v>
      </c>
      <c r="U49" s="43"/>
      <c r="V49" s="43">
        <v>0.3</v>
      </c>
      <c r="W49" s="43"/>
      <c r="X49" s="43">
        <v>34.971649999999997</v>
      </c>
      <c r="Y49" s="43"/>
      <c r="Z49" s="43">
        <v>6.7405099999999996</v>
      </c>
      <c r="AA49" s="43"/>
      <c r="AB49" s="43"/>
      <c r="AC49" s="43">
        <v>17.07</v>
      </c>
      <c r="AD49" s="43"/>
      <c r="AE49" s="43"/>
      <c r="AF49" s="43"/>
      <c r="AG49" s="43"/>
      <c r="AH49" s="43"/>
      <c r="AI49" s="43"/>
      <c r="AJ49" s="43">
        <v>4.0739599999999996</v>
      </c>
      <c r="AK49" s="43">
        <v>0</v>
      </c>
      <c r="AL49" s="43"/>
      <c r="AM49" s="43">
        <v>51.818080000000002</v>
      </c>
      <c r="AN49" s="43">
        <v>123.75125</v>
      </c>
      <c r="AO49" s="43">
        <v>26.638300000000001</v>
      </c>
      <c r="AP49" s="43">
        <v>0.87</v>
      </c>
      <c r="AQ49" s="43">
        <v>162.47174000000001</v>
      </c>
      <c r="AR49" s="43"/>
      <c r="AS49" s="43">
        <v>33.014389999999999</v>
      </c>
      <c r="AT49" s="43">
        <v>30.481750000000002</v>
      </c>
      <c r="AU49" s="43"/>
      <c r="AV49" s="43">
        <v>72.499030000000005</v>
      </c>
      <c r="AW49" s="43">
        <v>33.385599999999997</v>
      </c>
      <c r="AX49" s="43"/>
      <c r="AY49" s="43"/>
      <c r="AZ49" s="43"/>
      <c r="BA49" s="43">
        <v>1.7</v>
      </c>
      <c r="BB49" s="43"/>
      <c r="BC49" s="43">
        <v>12.33</v>
      </c>
      <c r="BD49" s="43"/>
      <c r="BE49" s="43">
        <v>18.899999999999999</v>
      </c>
      <c r="BF49" s="43"/>
      <c r="BG49" s="43"/>
      <c r="BH49" s="43"/>
      <c r="BI49" s="43">
        <v>17.823869999999999</v>
      </c>
      <c r="BJ49" s="43"/>
      <c r="BK49" s="43"/>
      <c r="BL49" s="43"/>
      <c r="BM49" s="43"/>
      <c r="BN49" s="43">
        <v>4.12</v>
      </c>
      <c r="BO49" s="43">
        <v>2.19</v>
      </c>
      <c r="BP49" s="43">
        <v>146.49055999999999</v>
      </c>
      <c r="BQ49" s="43"/>
      <c r="BR49" s="43">
        <v>5.0378999999999996</v>
      </c>
      <c r="BS49" s="43">
        <v>125.58443</v>
      </c>
      <c r="BT49" s="43">
        <v>8.7369500000000002</v>
      </c>
      <c r="BU49" s="43"/>
      <c r="BV49" s="43">
        <v>36.8673</v>
      </c>
      <c r="BW49" s="43">
        <v>4.0848199999999997</v>
      </c>
      <c r="BX49" s="43"/>
      <c r="BY49" s="43"/>
      <c r="BZ49" s="43">
        <v>89.546700000000001</v>
      </c>
      <c r="CA49" s="43">
        <v>3.0446900000000001</v>
      </c>
      <c r="CB49" s="43"/>
      <c r="CC49" s="43">
        <v>0.6</v>
      </c>
      <c r="CD49" s="43">
        <v>24.75319</v>
      </c>
      <c r="CE49" s="43">
        <v>448.81855999999999</v>
      </c>
      <c r="CF49" s="43"/>
      <c r="CG49" s="43">
        <v>139.9991</v>
      </c>
      <c r="CH49" s="43">
        <v>17.5839</v>
      </c>
      <c r="CI49" s="43"/>
      <c r="CJ49" s="43"/>
      <c r="CK49" s="43"/>
      <c r="CL49" s="43">
        <v>4.6648300000000003</v>
      </c>
      <c r="CM49" s="43"/>
      <c r="CN49" s="43"/>
      <c r="CO49" s="43">
        <v>12.280150000000001</v>
      </c>
      <c r="CP49" s="43">
        <v>286.10000000000002</v>
      </c>
      <c r="CQ49" s="43"/>
      <c r="CR49" s="43">
        <v>27.911000000000001</v>
      </c>
      <c r="CS49" s="43"/>
      <c r="CT49" s="43">
        <v>27.015999999999998</v>
      </c>
    </row>
    <row r="50" spans="1:98" ht="15.6" x14ac:dyDescent="0.3">
      <c r="A50" s="1"/>
      <c r="B50" s="42" t="s">
        <v>771</v>
      </c>
      <c r="C50" s="43"/>
      <c r="D50" s="43"/>
      <c r="E50" s="43">
        <v>22.693000000000001</v>
      </c>
      <c r="F50" s="43">
        <v>11.724</v>
      </c>
      <c r="G50" s="43"/>
      <c r="H50" s="43"/>
      <c r="I50" s="43"/>
      <c r="J50" s="43"/>
      <c r="K50" s="43">
        <v>19.030899999999999</v>
      </c>
      <c r="L50" s="43">
        <v>27.9679</v>
      </c>
      <c r="M50" s="43">
        <v>11.5206</v>
      </c>
      <c r="N50" s="43">
        <v>9.83</v>
      </c>
      <c r="O50" s="43">
        <v>32.442</v>
      </c>
      <c r="P50" s="43"/>
      <c r="Q50" s="43"/>
      <c r="R50" s="43">
        <v>51.621000000000002</v>
      </c>
      <c r="S50" s="43"/>
      <c r="T50" s="43">
        <v>27.6815</v>
      </c>
      <c r="U50" s="43"/>
      <c r="V50" s="43">
        <v>0.3</v>
      </c>
      <c r="W50" s="43"/>
      <c r="X50" s="43">
        <v>34.133229999999998</v>
      </c>
      <c r="Y50" s="43"/>
      <c r="Z50" s="43">
        <v>8.3601399999999995</v>
      </c>
      <c r="AA50" s="43"/>
      <c r="AB50" s="43"/>
      <c r="AC50" s="43">
        <v>17.190000000000001</v>
      </c>
      <c r="AD50" s="43"/>
      <c r="AE50" s="43"/>
      <c r="AF50" s="43"/>
      <c r="AG50" s="43"/>
      <c r="AH50" s="43"/>
      <c r="AI50" s="43"/>
      <c r="AJ50" s="43">
        <v>4.2364699999999997</v>
      </c>
      <c r="AK50" s="43">
        <v>0</v>
      </c>
      <c r="AL50" s="43"/>
      <c r="AM50" s="43">
        <v>51.354179999999999</v>
      </c>
      <c r="AN50" s="43">
        <v>123.40658999999999</v>
      </c>
      <c r="AO50" s="43">
        <v>26.628599999999999</v>
      </c>
      <c r="AP50" s="43">
        <v>0.94</v>
      </c>
      <c r="AQ50" s="43">
        <v>164.27742000000001</v>
      </c>
      <c r="AR50" s="43"/>
      <c r="AS50" s="43">
        <v>32.638440000000003</v>
      </c>
      <c r="AT50" s="43">
        <v>30.647919999999999</v>
      </c>
      <c r="AU50" s="43"/>
      <c r="AV50" s="43">
        <v>73.027889999999999</v>
      </c>
      <c r="AW50" s="43">
        <v>35.225499999999997</v>
      </c>
      <c r="AX50" s="43"/>
      <c r="AY50" s="43"/>
      <c r="AZ50" s="43"/>
      <c r="BA50" s="43">
        <v>1.7</v>
      </c>
      <c r="BB50" s="43"/>
      <c r="BC50" s="43">
        <v>12.382</v>
      </c>
      <c r="BD50" s="43"/>
      <c r="BE50" s="43">
        <v>18.899999999999999</v>
      </c>
      <c r="BF50" s="43"/>
      <c r="BG50" s="43"/>
      <c r="BH50" s="43"/>
      <c r="BI50" s="43">
        <v>17.75263</v>
      </c>
      <c r="BJ50" s="43"/>
      <c r="BK50" s="43"/>
      <c r="BL50" s="43"/>
      <c r="BM50" s="43"/>
      <c r="BN50" s="43">
        <v>5.52</v>
      </c>
      <c r="BO50" s="43">
        <v>2.15</v>
      </c>
      <c r="BP50" s="43">
        <v>144.72435999999999</v>
      </c>
      <c r="BQ50" s="43"/>
      <c r="BR50" s="43">
        <v>5.1131000000000002</v>
      </c>
      <c r="BS50" s="43">
        <v>126.79754</v>
      </c>
      <c r="BT50" s="43">
        <v>8.4084800000000008</v>
      </c>
      <c r="BU50" s="43"/>
      <c r="BV50" s="43">
        <v>36.5383</v>
      </c>
      <c r="BW50" s="43">
        <v>4.1258100000000004</v>
      </c>
      <c r="BX50" s="43"/>
      <c r="BY50" s="43"/>
      <c r="BZ50" s="43">
        <v>90.125100000000003</v>
      </c>
      <c r="CA50" s="43">
        <v>3.4154</v>
      </c>
      <c r="CB50" s="43"/>
      <c r="CC50" s="43">
        <v>0.59</v>
      </c>
      <c r="CD50" s="43">
        <v>25.594349999999999</v>
      </c>
      <c r="CE50" s="43">
        <v>449.86678000000001</v>
      </c>
      <c r="CF50" s="43"/>
      <c r="CG50" s="43">
        <v>139.63990000000001</v>
      </c>
      <c r="CH50" s="43">
        <v>17.570989999999998</v>
      </c>
      <c r="CI50" s="43"/>
      <c r="CJ50" s="43"/>
      <c r="CK50" s="43"/>
      <c r="CL50" s="43">
        <v>4.82918</v>
      </c>
      <c r="CM50" s="43"/>
      <c r="CN50" s="43"/>
      <c r="CO50" s="43">
        <v>12.22603</v>
      </c>
      <c r="CP50" s="43">
        <v>285.54000000000002</v>
      </c>
      <c r="CQ50" s="43"/>
      <c r="CR50" s="43">
        <v>35.741999999999997</v>
      </c>
      <c r="CS50" s="43"/>
      <c r="CT50" s="43">
        <v>30.382000000000001</v>
      </c>
    </row>
    <row r="51" spans="1:98" ht="15.6" x14ac:dyDescent="0.3">
      <c r="A51" s="1"/>
      <c r="B51" s="42" t="s">
        <v>772</v>
      </c>
      <c r="C51" s="43"/>
      <c r="D51" s="43"/>
      <c r="E51" s="43">
        <v>22.912500000000001</v>
      </c>
      <c r="F51" s="43">
        <v>11.888999999999999</v>
      </c>
      <c r="G51" s="43"/>
      <c r="H51" s="43"/>
      <c r="I51" s="43"/>
      <c r="J51" s="43"/>
      <c r="K51" s="43">
        <v>18.395</v>
      </c>
      <c r="L51" s="43">
        <v>27.546099999999999</v>
      </c>
      <c r="M51" s="43">
        <v>11.863099999999999</v>
      </c>
      <c r="N51" s="43">
        <v>10.38</v>
      </c>
      <c r="O51" s="43">
        <v>32.462000000000003</v>
      </c>
      <c r="P51" s="43"/>
      <c r="Q51" s="43"/>
      <c r="R51" s="43">
        <v>51.609000000000002</v>
      </c>
      <c r="S51" s="43"/>
      <c r="T51" s="43">
        <v>44.973100000000002</v>
      </c>
      <c r="U51" s="43"/>
      <c r="V51" s="43">
        <v>0.3</v>
      </c>
      <c r="W51" s="43"/>
      <c r="X51" s="43">
        <v>36.525570000000002</v>
      </c>
      <c r="Y51" s="43"/>
      <c r="Z51" s="43">
        <v>9.4185099999999995</v>
      </c>
      <c r="AA51" s="43"/>
      <c r="AB51" s="43"/>
      <c r="AC51" s="43">
        <v>16.940000000000001</v>
      </c>
      <c r="AD51" s="43"/>
      <c r="AE51" s="43"/>
      <c r="AF51" s="43"/>
      <c r="AG51" s="43"/>
      <c r="AH51" s="43"/>
      <c r="AI51" s="43"/>
      <c r="AJ51" s="43">
        <v>4.23285</v>
      </c>
      <c r="AK51" s="43">
        <v>0</v>
      </c>
      <c r="AL51" s="43"/>
      <c r="AM51" s="43">
        <v>51.444859999999998</v>
      </c>
      <c r="AN51" s="43">
        <v>122.39899</v>
      </c>
      <c r="AO51" s="43">
        <v>27.288499999999999</v>
      </c>
      <c r="AP51" s="43">
        <v>1.03</v>
      </c>
      <c r="AQ51" s="43">
        <v>165.06888000000001</v>
      </c>
      <c r="AR51" s="43"/>
      <c r="AS51" s="43">
        <v>33.569540000000003</v>
      </c>
      <c r="AT51" s="43">
        <v>31.021989999999999</v>
      </c>
      <c r="AU51" s="43"/>
      <c r="AV51" s="43">
        <v>120.62797</v>
      </c>
      <c r="AW51" s="43">
        <v>35.020299999999999</v>
      </c>
      <c r="AX51" s="43"/>
      <c r="AY51" s="43"/>
      <c r="AZ51" s="43"/>
      <c r="BA51" s="43">
        <v>1.7</v>
      </c>
      <c r="BB51" s="43"/>
      <c r="BC51" s="43">
        <v>14.382</v>
      </c>
      <c r="BD51" s="43"/>
      <c r="BE51" s="43">
        <v>18.899999999999999</v>
      </c>
      <c r="BF51" s="43"/>
      <c r="BG51" s="43"/>
      <c r="BH51" s="43"/>
      <c r="BI51" s="43">
        <v>17.693100000000001</v>
      </c>
      <c r="BJ51" s="43"/>
      <c r="BK51" s="43"/>
      <c r="BL51" s="43"/>
      <c r="BM51" s="43"/>
      <c r="BN51" s="43">
        <v>6.33</v>
      </c>
      <c r="BO51" s="43">
        <v>2.14</v>
      </c>
      <c r="BP51" s="43">
        <v>145.2732</v>
      </c>
      <c r="BQ51" s="43"/>
      <c r="BR51" s="43">
        <v>5.0491000000000001</v>
      </c>
      <c r="BS51" s="43">
        <v>128.74973</v>
      </c>
      <c r="BT51" s="43">
        <v>8.1420700000000004</v>
      </c>
      <c r="BU51" s="43"/>
      <c r="BV51" s="43">
        <v>36.632300000000001</v>
      </c>
      <c r="BW51" s="43">
        <v>3.9547300000000001</v>
      </c>
      <c r="BX51" s="43"/>
      <c r="BY51" s="43"/>
      <c r="BZ51" s="43">
        <v>87.542000000000002</v>
      </c>
      <c r="CA51" s="43">
        <v>6.0760300000000003</v>
      </c>
      <c r="CB51" s="43"/>
      <c r="CC51" s="43">
        <v>0.62</v>
      </c>
      <c r="CD51" s="43">
        <v>26.392420000000001</v>
      </c>
      <c r="CE51" s="43">
        <v>448.26954999999998</v>
      </c>
      <c r="CF51" s="43"/>
      <c r="CG51" s="43">
        <v>137.79920000000001</v>
      </c>
      <c r="CH51" s="43">
        <v>17.509969999999999</v>
      </c>
      <c r="CI51" s="43"/>
      <c r="CJ51" s="43"/>
      <c r="CK51" s="43"/>
      <c r="CL51" s="43">
        <v>4.7635899999999998</v>
      </c>
      <c r="CM51" s="43"/>
      <c r="CN51" s="43"/>
      <c r="CO51" s="43">
        <v>12.34074</v>
      </c>
      <c r="CP51" s="43">
        <v>287.14999999999998</v>
      </c>
      <c r="CQ51" s="43"/>
      <c r="CR51" s="43">
        <v>36.357999999999997</v>
      </c>
      <c r="CS51" s="43"/>
      <c r="CT51" s="43">
        <v>30.457000000000001</v>
      </c>
    </row>
    <row r="52" spans="1:98" ht="15.6" x14ac:dyDescent="0.3">
      <c r="A52" s="1"/>
      <c r="B52" s="42" t="s">
        <v>773</v>
      </c>
      <c r="C52" s="43"/>
      <c r="D52" s="43"/>
      <c r="E52" s="43">
        <v>23.098500000000001</v>
      </c>
      <c r="F52" s="43">
        <v>12.170999999999999</v>
      </c>
      <c r="G52" s="43"/>
      <c r="H52" s="43"/>
      <c r="I52" s="43"/>
      <c r="J52" s="43"/>
      <c r="K52" s="43">
        <v>17.065300000000001</v>
      </c>
      <c r="L52" s="43">
        <v>27.670100000000001</v>
      </c>
      <c r="M52" s="43">
        <v>11.5395</v>
      </c>
      <c r="N52" s="43">
        <v>9.91</v>
      </c>
      <c r="O52" s="43">
        <v>31.66</v>
      </c>
      <c r="P52" s="43"/>
      <c r="Q52" s="43"/>
      <c r="R52" s="43">
        <v>51.482999999999997</v>
      </c>
      <c r="S52" s="43"/>
      <c r="T52" s="43">
        <v>34.846200000000003</v>
      </c>
      <c r="U52" s="43"/>
      <c r="V52" s="43">
        <v>0.3</v>
      </c>
      <c r="W52" s="43"/>
      <c r="X52" s="43">
        <v>138.89311000000001</v>
      </c>
      <c r="Y52" s="43"/>
      <c r="Z52" s="43">
        <v>9.5077099999999994</v>
      </c>
      <c r="AA52" s="43"/>
      <c r="AB52" s="43"/>
      <c r="AC52" s="43">
        <v>16.690000000000001</v>
      </c>
      <c r="AD52" s="43"/>
      <c r="AE52" s="43"/>
      <c r="AF52" s="43"/>
      <c r="AG52" s="43"/>
      <c r="AH52" s="43"/>
      <c r="AI52" s="43"/>
      <c r="AJ52" s="43">
        <v>4.8772500000000001</v>
      </c>
      <c r="AK52" s="43">
        <v>0</v>
      </c>
      <c r="AL52" s="43"/>
      <c r="AM52" s="43">
        <v>52.420749999999998</v>
      </c>
      <c r="AN52" s="43">
        <v>124.61408</v>
      </c>
      <c r="AO52" s="43">
        <v>27.744900000000001</v>
      </c>
      <c r="AP52" s="43">
        <v>1.1499999999999999</v>
      </c>
      <c r="AQ52" s="43">
        <v>163.29991000000001</v>
      </c>
      <c r="AR52" s="43"/>
      <c r="AS52" s="43">
        <v>34.522239999999996</v>
      </c>
      <c r="AT52" s="43">
        <v>31.367570000000001</v>
      </c>
      <c r="AU52" s="43"/>
      <c r="AV52" s="43">
        <v>121.6572</v>
      </c>
      <c r="AW52" s="43">
        <v>34.949800000000003</v>
      </c>
      <c r="AX52" s="43"/>
      <c r="AY52" s="43"/>
      <c r="AZ52" s="43"/>
      <c r="BA52" s="43">
        <v>2.5</v>
      </c>
      <c r="BB52" s="43"/>
      <c r="BC52" s="43">
        <v>20.146999999999998</v>
      </c>
      <c r="BD52" s="43"/>
      <c r="BE52" s="43">
        <v>18.899999999999999</v>
      </c>
      <c r="BF52" s="43"/>
      <c r="BG52" s="43"/>
      <c r="BH52" s="43"/>
      <c r="BI52" s="43">
        <v>17.96217</v>
      </c>
      <c r="BJ52" s="43"/>
      <c r="BK52" s="43"/>
      <c r="BL52" s="43"/>
      <c r="BM52" s="43"/>
      <c r="BN52" s="43">
        <v>22.01</v>
      </c>
      <c r="BO52" s="43">
        <v>2.11</v>
      </c>
      <c r="BP52" s="43">
        <v>145.65987999999999</v>
      </c>
      <c r="BQ52" s="43"/>
      <c r="BR52" s="43">
        <v>4.9679000000000002</v>
      </c>
      <c r="BS52" s="43">
        <v>128.97493</v>
      </c>
      <c r="BT52" s="43">
        <v>8.58826</v>
      </c>
      <c r="BU52" s="43"/>
      <c r="BV52" s="43">
        <v>36.174599999999998</v>
      </c>
      <c r="BW52" s="43">
        <v>3.9614600000000002</v>
      </c>
      <c r="BX52" s="43"/>
      <c r="BY52" s="43"/>
      <c r="BZ52" s="43">
        <v>88.250200000000007</v>
      </c>
      <c r="CA52" s="43">
        <v>20.322389999999999</v>
      </c>
      <c r="CB52" s="43"/>
      <c r="CC52" s="43">
        <v>0.6</v>
      </c>
      <c r="CD52" s="43">
        <v>27.21172</v>
      </c>
      <c r="CE52" s="43">
        <v>447.07517000000001</v>
      </c>
      <c r="CF52" s="43"/>
      <c r="CG52" s="43">
        <v>140.6208</v>
      </c>
      <c r="CH52" s="43">
        <v>18.157530000000001</v>
      </c>
      <c r="CI52" s="43"/>
      <c r="CJ52" s="43"/>
      <c r="CK52" s="43"/>
      <c r="CL52" s="43">
        <v>4.7477799999999997</v>
      </c>
      <c r="CM52" s="43"/>
      <c r="CN52" s="43"/>
      <c r="CO52" s="43">
        <v>12.137779999999999</v>
      </c>
      <c r="CP52" s="43">
        <v>288.04000000000002</v>
      </c>
      <c r="CQ52" s="43"/>
      <c r="CR52" s="43">
        <v>35.741</v>
      </c>
      <c r="CS52" s="43"/>
      <c r="CT52" s="43">
        <v>30.292000000000002</v>
      </c>
    </row>
    <row r="53" spans="1:98" ht="15.6" x14ac:dyDescent="0.3">
      <c r="A53" s="1"/>
      <c r="B53" s="42" t="s">
        <v>774</v>
      </c>
      <c r="C53" s="43"/>
      <c r="D53" s="43"/>
      <c r="E53" s="43">
        <v>32.3461</v>
      </c>
      <c r="F53" s="43">
        <v>11.468999999999999</v>
      </c>
      <c r="G53" s="43"/>
      <c r="H53" s="43"/>
      <c r="I53" s="43"/>
      <c r="J53" s="43"/>
      <c r="K53" s="43">
        <v>17.1419</v>
      </c>
      <c r="L53" s="43">
        <v>27.405100000000001</v>
      </c>
      <c r="M53" s="43">
        <v>11.5169</v>
      </c>
      <c r="N53" s="43">
        <v>9.8000000000000007</v>
      </c>
      <c r="O53" s="43">
        <v>32.066000000000003</v>
      </c>
      <c r="P53" s="43"/>
      <c r="Q53" s="43"/>
      <c r="R53" s="43">
        <v>51.439</v>
      </c>
      <c r="S53" s="43"/>
      <c r="T53" s="43">
        <v>31.955400000000001</v>
      </c>
      <c r="U53" s="43"/>
      <c r="V53" s="43">
        <v>0.3</v>
      </c>
      <c r="W53" s="43"/>
      <c r="X53" s="43">
        <v>160.05661000000001</v>
      </c>
      <c r="Y53" s="43"/>
      <c r="Z53" s="43">
        <v>9.3323900000000002</v>
      </c>
      <c r="AA53" s="43"/>
      <c r="AB53" s="43"/>
      <c r="AC53" s="43">
        <v>17.239999999999998</v>
      </c>
      <c r="AD53" s="43"/>
      <c r="AE53" s="43"/>
      <c r="AF53" s="43"/>
      <c r="AG53" s="43"/>
      <c r="AH53" s="43"/>
      <c r="AI53" s="43"/>
      <c r="AJ53" s="43">
        <v>4.42605</v>
      </c>
      <c r="AK53" s="43">
        <v>0</v>
      </c>
      <c r="AL53" s="43"/>
      <c r="AM53" s="43">
        <v>52.20823</v>
      </c>
      <c r="AN53" s="43">
        <v>123.68671999999999</v>
      </c>
      <c r="AO53" s="43">
        <v>27.551200000000001</v>
      </c>
      <c r="AP53" s="43">
        <v>1.26</v>
      </c>
      <c r="AQ53" s="43">
        <v>164.41435000000001</v>
      </c>
      <c r="AR53" s="43"/>
      <c r="AS53" s="43">
        <v>34.296109999999999</v>
      </c>
      <c r="AT53" s="43">
        <v>31.561979999999998</v>
      </c>
      <c r="AU53" s="43"/>
      <c r="AV53" s="43">
        <v>118.71344000000001</v>
      </c>
      <c r="AW53" s="43">
        <v>35.484299999999998</v>
      </c>
      <c r="AX53" s="43"/>
      <c r="AY53" s="43"/>
      <c r="AZ53" s="43"/>
      <c r="BA53" s="43">
        <v>2.4</v>
      </c>
      <c r="BB53" s="43"/>
      <c r="BC53" s="43">
        <v>20.29</v>
      </c>
      <c r="BD53" s="43"/>
      <c r="BE53" s="43">
        <v>18.899999999999999</v>
      </c>
      <c r="BF53" s="43"/>
      <c r="BG53" s="43"/>
      <c r="BH53" s="43"/>
      <c r="BI53" s="43">
        <v>17.67998</v>
      </c>
      <c r="BJ53" s="43"/>
      <c r="BK53" s="43"/>
      <c r="BL53" s="43"/>
      <c r="BM53" s="43"/>
      <c r="BN53" s="43">
        <v>29.37</v>
      </c>
      <c r="BO53" s="43">
        <v>1.86</v>
      </c>
      <c r="BP53" s="43">
        <v>145.74793</v>
      </c>
      <c r="BQ53" s="43"/>
      <c r="BR53" s="43">
        <v>5.0326000000000004</v>
      </c>
      <c r="BS53" s="43">
        <v>129.04109</v>
      </c>
      <c r="BT53" s="43">
        <v>8.3606599999999993</v>
      </c>
      <c r="BU53" s="43"/>
      <c r="BV53" s="43">
        <v>36.087400000000002</v>
      </c>
      <c r="BW53" s="43">
        <v>3.9545699999999999</v>
      </c>
      <c r="BX53" s="43"/>
      <c r="BY53" s="43"/>
      <c r="BZ53" s="43">
        <v>88.287899999999993</v>
      </c>
      <c r="CA53" s="43">
        <v>24.883310000000002</v>
      </c>
      <c r="CB53" s="43"/>
      <c r="CC53" s="43">
        <v>0.62</v>
      </c>
      <c r="CD53" s="43">
        <v>27.091249999999999</v>
      </c>
      <c r="CE53" s="43">
        <v>443.49943000000002</v>
      </c>
      <c r="CF53" s="43"/>
      <c r="CG53" s="43">
        <v>124.46380000000001</v>
      </c>
      <c r="CH53" s="43">
        <v>17.959479999999999</v>
      </c>
      <c r="CI53" s="43"/>
      <c r="CJ53" s="43"/>
      <c r="CK53" s="43"/>
      <c r="CL53" s="43">
        <v>4.8010599999999997</v>
      </c>
      <c r="CM53" s="43"/>
      <c r="CN53" s="43"/>
      <c r="CO53" s="43">
        <v>12.16982</v>
      </c>
      <c r="CP53" s="43">
        <v>288.39999999999998</v>
      </c>
      <c r="CQ53" s="43"/>
      <c r="CR53" s="43">
        <v>35.14</v>
      </c>
      <c r="CS53" s="43"/>
      <c r="CT53" s="43">
        <v>30.55</v>
      </c>
    </row>
    <row r="54" spans="1:98" ht="15.6" x14ac:dyDescent="0.3">
      <c r="A54" s="1"/>
      <c r="B54" s="42" t="s">
        <v>775</v>
      </c>
      <c r="C54" s="43"/>
      <c r="D54" s="43"/>
      <c r="E54" s="43">
        <v>33.034500000000001</v>
      </c>
      <c r="F54" s="43">
        <v>11.686</v>
      </c>
      <c r="G54" s="43"/>
      <c r="H54" s="43"/>
      <c r="I54" s="43"/>
      <c r="J54" s="43"/>
      <c r="K54" s="43">
        <v>19.320799999999998</v>
      </c>
      <c r="L54" s="43">
        <v>26.711400000000001</v>
      </c>
      <c r="M54" s="43">
        <v>13.193899999999999</v>
      </c>
      <c r="N54" s="43">
        <v>10.37</v>
      </c>
      <c r="O54" s="43">
        <v>31.664000000000001</v>
      </c>
      <c r="P54" s="43"/>
      <c r="Q54" s="43"/>
      <c r="R54" s="43">
        <v>51.554000000000002</v>
      </c>
      <c r="S54" s="43"/>
      <c r="T54" s="43">
        <v>40.9146</v>
      </c>
      <c r="U54" s="43"/>
      <c r="V54" s="43">
        <v>0.3</v>
      </c>
      <c r="W54" s="43"/>
      <c r="X54" s="43">
        <v>125.99383</v>
      </c>
      <c r="Y54" s="43"/>
      <c r="Z54" s="43">
        <v>9.2277500000000003</v>
      </c>
      <c r="AA54" s="43"/>
      <c r="AB54" s="43"/>
      <c r="AC54" s="43">
        <v>16.850000000000001</v>
      </c>
      <c r="AD54" s="43"/>
      <c r="AE54" s="43"/>
      <c r="AF54" s="43"/>
      <c r="AG54" s="43"/>
      <c r="AH54" s="43"/>
      <c r="AI54" s="43"/>
      <c r="AJ54" s="43">
        <v>4.5418000000000003</v>
      </c>
      <c r="AK54" s="43">
        <v>0</v>
      </c>
      <c r="AL54" s="43"/>
      <c r="AM54" s="43">
        <v>52.592689999999997</v>
      </c>
      <c r="AN54" s="43">
        <v>122.9211</v>
      </c>
      <c r="AO54" s="43">
        <v>26.9435</v>
      </c>
      <c r="AP54" s="43">
        <v>1.2</v>
      </c>
      <c r="AQ54" s="43">
        <v>164.80897999999999</v>
      </c>
      <c r="AR54" s="43"/>
      <c r="AS54" s="43">
        <v>34.324660000000002</v>
      </c>
      <c r="AT54" s="43">
        <v>31.990860000000001</v>
      </c>
      <c r="AU54" s="43"/>
      <c r="AV54" s="43">
        <v>117.96971000000001</v>
      </c>
      <c r="AW54" s="43">
        <v>35.342799999999997</v>
      </c>
      <c r="AX54" s="43"/>
      <c r="AY54" s="43"/>
      <c r="AZ54" s="43"/>
      <c r="BA54" s="43">
        <v>1.6</v>
      </c>
      <c r="BB54" s="43"/>
      <c r="BC54" s="43">
        <v>20.268000000000001</v>
      </c>
      <c r="BD54" s="43"/>
      <c r="BE54" s="43">
        <v>18.899999999999999</v>
      </c>
      <c r="BF54" s="43"/>
      <c r="BG54" s="43"/>
      <c r="BH54" s="43"/>
      <c r="BI54" s="43">
        <v>17.68693</v>
      </c>
      <c r="BJ54" s="43"/>
      <c r="BK54" s="43"/>
      <c r="BL54" s="43"/>
      <c r="BM54" s="43"/>
      <c r="BN54" s="43">
        <v>31.36</v>
      </c>
      <c r="BO54" s="43">
        <v>2.37</v>
      </c>
      <c r="BP54" s="43">
        <v>144.64279999999999</v>
      </c>
      <c r="BQ54" s="43"/>
      <c r="BR54" s="43">
        <v>5.0987</v>
      </c>
      <c r="BS54" s="43">
        <v>130.30922000000001</v>
      </c>
      <c r="BT54" s="43">
        <v>7.2072599999999998</v>
      </c>
      <c r="BU54" s="43"/>
      <c r="BV54" s="43">
        <v>36.8566</v>
      </c>
      <c r="BW54" s="43">
        <v>3.8564400000000001</v>
      </c>
      <c r="BX54" s="43"/>
      <c r="BY54" s="43"/>
      <c r="BZ54" s="43">
        <v>89.049800000000005</v>
      </c>
      <c r="CA54" s="43">
        <v>24.978429999999999</v>
      </c>
      <c r="CB54" s="43"/>
      <c r="CC54" s="43">
        <v>0.55000000000000004</v>
      </c>
      <c r="CD54" s="43">
        <v>27.967369999999999</v>
      </c>
      <c r="CE54" s="43">
        <v>387.10885000000002</v>
      </c>
      <c r="CF54" s="43"/>
      <c r="CG54" s="43">
        <v>125.3419</v>
      </c>
      <c r="CH54" s="43">
        <v>17.89528</v>
      </c>
      <c r="CI54" s="43"/>
      <c r="CJ54" s="43"/>
      <c r="CK54" s="43"/>
      <c r="CL54" s="43">
        <v>4.8748800000000001</v>
      </c>
      <c r="CM54" s="43"/>
      <c r="CN54" s="43"/>
      <c r="CO54" s="43">
        <v>12.298629999999999</v>
      </c>
      <c r="CP54" s="43">
        <v>283.32</v>
      </c>
      <c r="CQ54" s="43"/>
      <c r="CR54" s="43">
        <v>35.17</v>
      </c>
      <c r="CS54" s="43"/>
      <c r="CT54" s="43">
        <v>30.597000000000001</v>
      </c>
    </row>
    <row r="55" spans="1:98" ht="15.6" x14ac:dyDescent="0.3">
      <c r="A55" s="1"/>
      <c r="B55" s="42" t="s">
        <v>58</v>
      </c>
      <c r="C55" s="43"/>
      <c r="D55" s="43"/>
      <c r="E55" s="43">
        <v>35.286900000000003</v>
      </c>
      <c r="F55" s="43">
        <v>11.85</v>
      </c>
      <c r="G55" s="43"/>
      <c r="H55" s="43"/>
      <c r="I55" s="43"/>
      <c r="J55" s="43"/>
      <c r="K55" s="43">
        <v>19.057500000000001</v>
      </c>
      <c r="L55" s="43">
        <v>26.636800000000001</v>
      </c>
      <c r="M55" s="43">
        <v>14.4892</v>
      </c>
      <c r="N55" s="43">
        <v>11.57</v>
      </c>
      <c r="O55" s="43">
        <v>31.536000000000001</v>
      </c>
      <c r="P55" s="43"/>
      <c r="Q55" s="43"/>
      <c r="R55" s="43">
        <v>51.466999999999999</v>
      </c>
      <c r="S55" s="43"/>
      <c r="T55" s="43">
        <v>31.036999999999999</v>
      </c>
      <c r="U55" s="43"/>
      <c r="V55" s="43">
        <v>0.3</v>
      </c>
      <c r="W55" s="43"/>
      <c r="X55" s="43">
        <v>120.68348</v>
      </c>
      <c r="Y55" s="43"/>
      <c r="Z55" s="43">
        <v>9.2592800000000004</v>
      </c>
      <c r="AA55" s="43"/>
      <c r="AB55" s="43"/>
      <c r="AC55" s="43">
        <v>15.67</v>
      </c>
      <c r="AD55" s="43"/>
      <c r="AE55" s="43"/>
      <c r="AF55" s="43"/>
      <c r="AG55" s="43"/>
      <c r="AH55" s="43"/>
      <c r="AI55" s="43"/>
      <c r="AJ55" s="43">
        <v>5.2758599999999998</v>
      </c>
      <c r="AK55" s="43">
        <v>0</v>
      </c>
      <c r="AL55" s="43"/>
      <c r="AM55" s="43">
        <v>51.935960000000001</v>
      </c>
      <c r="AN55" s="43">
        <v>121.74907</v>
      </c>
      <c r="AO55" s="43">
        <v>27.213100000000001</v>
      </c>
      <c r="AP55" s="43">
        <v>0.83</v>
      </c>
      <c r="AQ55" s="43">
        <v>165.56648000000001</v>
      </c>
      <c r="AR55" s="43"/>
      <c r="AS55" s="43">
        <v>35.036520000000003</v>
      </c>
      <c r="AT55" s="43">
        <v>31.18779</v>
      </c>
      <c r="AU55" s="43"/>
      <c r="AV55" s="43">
        <v>119.04429</v>
      </c>
      <c r="AW55" s="43">
        <v>35.646500000000003</v>
      </c>
      <c r="AX55" s="43"/>
      <c r="AY55" s="43"/>
      <c r="AZ55" s="43"/>
      <c r="BA55" s="43">
        <v>1.4</v>
      </c>
      <c r="BB55" s="43"/>
      <c r="BC55" s="43">
        <v>20.376999999999999</v>
      </c>
      <c r="BD55" s="43"/>
      <c r="BE55" s="43">
        <v>18.899999999999999</v>
      </c>
      <c r="BF55" s="43"/>
      <c r="BG55" s="43"/>
      <c r="BH55" s="43"/>
      <c r="BI55" s="43">
        <v>17.596029999999999</v>
      </c>
      <c r="BJ55" s="43"/>
      <c r="BK55" s="43"/>
      <c r="BL55" s="43"/>
      <c r="BM55" s="43"/>
      <c r="BN55" s="43">
        <v>30.82</v>
      </c>
      <c r="BO55" s="43">
        <v>2.37</v>
      </c>
      <c r="BP55" s="43">
        <v>143.75308000000001</v>
      </c>
      <c r="BQ55" s="43"/>
      <c r="BR55" s="43">
        <v>5.0050999999999997</v>
      </c>
      <c r="BS55" s="43">
        <v>128.66072</v>
      </c>
      <c r="BT55" s="43">
        <v>7.6936299999999997</v>
      </c>
      <c r="BU55" s="43"/>
      <c r="BV55" s="43">
        <v>37.286299999999997</v>
      </c>
      <c r="BW55" s="43">
        <v>3.8369499999999999</v>
      </c>
      <c r="BX55" s="43"/>
      <c r="BY55" s="43"/>
      <c r="BZ55" s="43">
        <v>89.722899999999996</v>
      </c>
      <c r="CA55" s="43">
        <v>24.844729999999998</v>
      </c>
      <c r="CB55" s="43"/>
      <c r="CC55" s="43">
        <v>0.65</v>
      </c>
      <c r="CD55" s="43">
        <v>27.45158</v>
      </c>
      <c r="CE55" s="43">
        <v>390.14654999999999</v>
      </c>
      <c r="CF55" s="43"/>
      <c r="CG55" s="43">
        <v>125.9894</v>
      </c>
      <c r="CH55" s="43">
        <v>17.826039999999999</v>
      </c>
      <c r="CI55" s="43"/>
      <c r="CJ55" s="43"/>
      <c r="CK55" s="43"/>
      <c r="CL55" s="43">
        <v>4.8884600000000002</v>
      </c>
      <c r="CM55" s="43"/>
      <c r="CN55" s="43"/>
      <c r="CO55" s="43">
        <v>13.84665</v>
      </c>
      <c r="CP55" s="43">
        <v>284.85000000000002</v>
      </c>
      <c r="CQ55" s="43"/>
      <c r="CR55" s="43">
        <v>36.085999999999999</v>
      </c>
      <c r="CS55" s="43"/>
      <c r="CT55" s="43">
        <v>30.571000000000002</v>
      </c>
    </row>
    <row r="56" spans="1:98" ht="31.35" customHeight="1" x14ac:dyDescent="0.3">
      <c r="A56" s="1"/>
      <c r="B56" s="44" t="s">
        <v>864</v>
      </c>
      <c r="C56" s="45">
        <v>0</v>
      </c>
      <c r="D56" s="45">
        <v>0</v>
      </c>
      <c r="E56" s="45">
        <v>624.85344999999995</v>
      </c>
      <c r="F56" s="45">
        <v>266.28649999999999</v>
      </c>
      <c r="G56" s="45">
        <v>0</v>
      </c>
      <c r="H56" s="45">
        <v>0</v>
      </c>
      <c r="I56" s="45">
        <v>0</v>
      </c>
      <c r="J56" s="45">
        <v>0</v>
      </c>
      <c r="K56" s="45">
        <v>439.3279</v>
      </c>
      <c r="L56" s="45">
        <v>650.07640000000004</v>
      </c>
      <c r="M56" s="45">
        <v>316.88475</v>
      </c>
      <c r="N56" s="45">
        <v>228.77</v>
      </c>
      <c r="O56" s="45">
        <v>738.43200000000002</v>
      </c>
      <c r="P56" s="45">
        <v>0</v>
      </c>
      <c r="Q56" s="45">
        <v>0</v>
      </c>
      <c r="R56" s="45">
        <v>1240.646</v>
      </c>
      <c r="S56" s="45">
        <v>0</v>
      </c>
      <c r="T56" s="45">
        <v>883.39355</v>
      </c>
      <c r="U56" s="45">
        <v>0</v>
      </c>
      <c r="V56" s="45">
        <v>9.4499999999999993</v>
      </c>
      <c r="W56" s="45">
        <v>0</v>
      </c>
      <c r="X56" s="45">
        <v>2213.6412999999998</v>
      </c>
      <c r="Y56" s="45">
        <v>0</v>
      </c>
      <c r="Z56" s="45">
        <v>214.73559499999999</v>
      </c>
      <c r="AA56" s="45">
        <v>0</v>
      </c>
      <c r="AB56" s="45">
        <v>0</v>
      </c>
      <c r="AC56" s="45">
        <v>372.08</v>
      </c>
      <c r="AD56" s="45">
        <v>0</v>
      </c>
      <c r="AE56" s="45">
        <v>0</v>
      </c>
      <c r="AF56" s="45">
        <v>0</v>
      </c>
      <c r="AG56" s="45">
        <v>0</v>
      </c>
      <c r="AH56" s="45">
        <v>0</v>
      </c>
      <c r="AI56" s="45">
        <v>0</v>
      </c>
      <c r="AJ56" s="45">
        <v>118.96792499999999</v>
      </c>
      <c r="AK56" s="45">
        <v>24.25</v>
      </c>
      <c r="AL56" s="45">
        <v>0</v>
      </c>
      <c r="AM56" s="45">
        <v>1181.66992</v>
      </c>
      <c r="AN56" s="45">
        <v>2900.3941</v>
      </c>
      <c r="AO56" s="45">
        <v>624.29309999999998</v>
      </c>
      <c r="AP56" s="45">
        <v>18.010000000000002</v>
      </c>
      <c r="AQ56" s="45">
        <v>3893.7152449999999</v>
      </c>
      <c r="AR56" s="45">
        <v>0</v>
      </c>
      <c r="AS56" s="45">
        <v>808.34244000000001</v>
      </c>
      <c r="AT56" s="45">
        <v>794.41382999999996</v>
      </c>
      <c r="AU56" s="45">
        <v>0</v>
      </c>
      <c r="AV56" s="45">
        <v>4033.3330150000002</v>
      </c>
      <c r="AW56" s="45">
        <v>685.50940000000003</v>
      </c>
      <c r="AX56" s="45">
        <v>0</v>
      </c>
      <c r="AY56" s="45">
        <v>0</v>
      </c>
      <c r="AZ56" s="45">
        <v>0</v>
      </c>
      <c r="BA56" s="45">
        <v>45</v>
      </c>
      <c r="BB56" s="45">
        <v>0</v>
      </c>
      <c r="BC56" s="45">
        <v>450.52550000000002</v>
      </c>
      <c r="BD56" s="45">
        <v>0</v>
      </c>
      <c r="BE56" s="45">
        <v>467.2</v>
      </c>
      <c r="BF56" s="45">
        <v>0</v>
      </c>
      <c r="BG56" s="45">
        <v>0</v>
      </c>
      <c r="BH56" s="45">
        <v>0</v>
      </c>
      <c r="BI56" s="45">
        <v>400.70639999999997</v>
      </c>
      <c r="BJ56" s="45">
        <v>0</v>
      </c>
      <c r="BK56" s="45">
        <v>0</v>
      </c>
      <c r="BL56" s="45">
        <v>0</v>
      </c>
      <c r="BM56" s="45">
        <v>0</v>
      </c>
      <c r="BN56" s="45">
        <v>832.65</v>
      </c>
      <c r="BO56" s="45">
        <v>53.725000000000001</v>
      </c>
      <c r="BP56" s="45">
        <v>3484.2740749999998</v>
      </c>
      <c r="BQ56" s="45">
        <v>0</v>
      </c>
      <c r="BR56" s="45">
        <v>117.5025</v>
      </c>
      <c r="BS56" s="45">
        <v>3067.6007850000001</v>
      </c>
      <c r="BT56" s="45">
        <v>207.802505</v>
      </c>
      <c r="BU56" s="45">
        <v>0</v>
      </c>
      <c r="BV56" s="45">
        <v>837.37329999999997</v>
      </c>
      <c r="BW56" s="45">
        <v>93.385435000000001</v>
      </c>
      <c r="BX56" s="45">
        <v>0</v>
      </c>
      <c r="BY56" s="45">
        <v>0</v>
      </c>
      <c r="BZ56" s="45">
        <v>2085.57375</v>
      </c>
      <c r="CA56" s="45">
        <v>513.50666000000001</v>
      </c>
      <c r="CB56" s="45">
        <v>0</v>
      </c>
      <c r="CC56" s="45">
        <v>14.02</v>
      </c>
      <c r="CD56" s="45">
        <v>602.22195499999998</v>
      </c>
      <c r="CE56" s="45">
        <v>10371.884</v>
      </c>
      <c r="CF56" s="45">
        <v>0</v>
      </c>
      <c r="CG56" s="45">
        <v>3387.75405</v>
      </c>
      <c r="CH56" s="45">
        <v>415.19488999999999</v>
      </c>
      <c r="CI56" s="45">
        <v>0</v>
      </c>
      <c r="CJ56" s="45">
        <v>0</v>
      </c>
      <c r="CK56" s="45">
        <v>0</v>
      </c>
      <c r="CL56" s="45">
        <v>110.17255</v>
      </c>
      <c r="CM56" s="45">
        <v>0</v>
      </c>
      <c r="CN56" s="45">
        <v>0</v>
      </c>
      <c r="CO56" s="45">
        <v>354.39374500000002</v>
      </c>
      <c r="CP56" s="45">
        <v>6759.6</v>
      </c>
      <c r="CQ56" s="45">
        <v>0</v>
      </c>
      <c r="CR56" s="45">
        <v>818.56949999999995</v>
      </c>
      <c r="CS56" s="45">
        <v>0</v>
      </c>
      <c r="CT56" s="45">
        <v>687.46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7"/>
  <sheetViews>
    <sheetView showGridLines="0" zoomScale="70" workbookViewId="0">
      <pane xSplit="2" ySplit="6" topLeftCell="C26" activePane="bottomRight" state="frozen"/>
      <selection pane="topRight" activeCell="C1" sqref="C1"/>
      <selection pane="bottomLeft" activeCell="A7" sqref="A7"/>
      <selection pane="bottomRight" activeCell="G48" sqref="G4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869</v>
      </c>
      <c r="C5" s="1"/>
      <c r="D5" s="1"/>
      <c r="E5" s="1"/>
      <c r="F5" s="1"/>
      <c r="G5" s="1"/>
      <c r="H5" s="1"/>
      <c r="I5" s="1"/>
      <c r="J5" s="1"/>
      <c r="K5" s="1"/>
      <c r="L5" s="1"/>
      <c r="M5" s="1"/>
      <c r="N5" s="1"/>
      <c r="O5" s="1"/>
      <c r="P5" s="1"/>
      <c r="Q5" s="1"/>
      <c r="R5" s="1"/>
      <c r="S5" s="1"/>
      <c r="T5" s="1"/>
      <c r="U5" s="1"/>
      <c r="V5" s="1"/>
      <c r="W5" s="1"/>
      <c r="X5" s="1"/>
    </row>
    <row r="6" spans="1:24" ht="48" x14ac:dyDescent="0.3">
      <c r="A6" s="1"/>
      <c r="B6" s="37" t="s">
        <v>495</v>
      </c>
      <c r="C6" s="48" t="s">
        <v>870</v>
      </c>
      <c r="D6" s="48" t="s">
        <v>871</v>
      </c>
      <c r="E6" s="48" t="s">
        <v>872</v>
      </c>
      <c r="F6" s="48" t="s">
        <v>873</v>
      </c>
      <c r="G6" s="48" t="s">
        <v>3248</v>
      </c>
      <c r="H6" s="48" t="s">
        <v>3249</v>
      </c>
      <c r="I6" s="48" t="s">
        <v>3250</v>
      </c>
      <c r="J6" s="48" t="s">
        <v>3251</v>
      </c>
      <c r="K6" s="48" t="s">
        <v>3252</v>
      </c>
      <c r="L6" s="48" t="s">
        <v>874</v>
      </c>
      <c r="M6" s="48" t="s">
        <v>875</v>
      </c>
      <c r="N6" s="48" t="s">
        <v>876</v>
      </c>
      <c r="O6" s="48" t="s">
        <v>877</v>
      </c>
      <c r="P6" s="37" t="s">
        <v>878</v>
      </c>
      <c r="Q6" s="1"/>
      <c r="R6" s="1"/>
      <c r="S6" s="1"/>
      <c r="T6" s="1"/>
      <c r="U6" s="49" t="s">
        <v>3</v>
      </c>
      <c r="V6" s="49" t="s">
        <v>69</v>
      </c>
      <c r="W6" s="49" t="s">
        <v>879</v>
      </c>
      <c r="X6" s="49" t="s">
        <v>880</v>
      </c>
    </row>
    <row r="7" spans="1:24" x14ac:dyDescent="0.3">
      <c r="A7" s="1"/>
      <c r="B7" s="50" t="s">
        <v>729</v>
      </c>
      <c r="C7" s="51">
        <v>1139.5</v>
      </c>
      <c r="D7" s="51">
        <v>2731.6</v>
      </c>
      <c r="E7" s="51">
        <v>2765.6</v>
      </c>
      <c r="F7" s="51">
        <v>24.8</v>
      </c>
      <c r="G7" s="51"/>
      <c r="H7" s="51"/>
      <c r="I7" s="51">
        <v>0</v>
      </c>
      <c r="J7" s="51"/>
      <c r="K7" s="51"/>
      <c r="L7" s="51">
        <v>84.5</v>
      </c>
      <c r="M7" s="51">
        <v>9.1</v>
      </c>
      <c r="N7" s="51">
        <v>0</v>
      </c>
      <c r="O7" s="51">
        <v>166.6</v>
      </c>
      <c r="P7" s="51">
        <f>+SUM(C7:O7)</f>
        <v>6921.7000000000007</v>
      </c>
      <c r="Q7" s="236"/>
      <c r="R7" s="1"/>
      <c r="S7" s="1"/>
      <c r="T7" s="1"/>
      <c r="U7" s="207" t="s">
        <v>539</v>
      </c>
      <c r="V7" s="52" t="s">
        <v>881</v>
      </c>
      <c r="W7" s="53">
        <v>252.15</v>
      </c>
      <c r="X7" s="53" t="s">
        <v>882</v>
      </c>
    </row>
    <row r="8" spans="1:24" x14ac:dyDescent="0.3">
      <c r="A8" s="1"/>
      <c r="B8" s="54" t="s">
        <v>730</v>
      </c>
      <c r="C8" s="55">
        <v>1134.4000000000001</v>
      </c>
      <c r="D8" s="55">
        <v>2686</v>
      </c>
      <c r="E8" s="55">
        <v>2752.7</v>
      </c>
      <c r="F8" s="55">
        <v>24.7</v>
      </c>
      <c r="G8" s="55"/>
      <c r="H8" s="55"/>
      <c r="I8" s="55">
        <v>0</v>
      </c>
      <c r="J8" s="55"/>
      <c r="K8" s="55"/>
      <c r="L8" s="55">
        <v>82.5</v>
      </c>
      <c r="M8" s="55">
        <v>9.1</v>
      </c>
      <c r="N8" s="55">
        <v>0</v>
      </c>
      <c r="O8" s="55">
        <v>166.1</v>
      </c>
      <c r="P8" s="55">
        <f t="shared" ref="P8:P54" si="0">+SUM(C8:O8)</f>
        <v>6855.5000000000009</v>
      </c>
      <c r="Q8" s="1"/>
      <c r="R8" s="1"/>
      <c r="S8" s="1"/>
      <c r="T8" s="1"/>
      <c r="U8" s="207" t="s">
        <v>540</v>
      </c>
      <c r="V8" s="52" t="s">
        <v>883</v>
      </c>
      <c r="W8" s="53">
        <v>61.2</v>
      </c>
      <c r="X8" s="53" t="s">
        <v>882</v>
      </c>
    </row>
    <row r="9" spans="1:24" x14ac:dyDescent="0.3">
      <c r="A9" s="1"/>
      <c r="B9" s="54" t="s">
        <v>731</v>
      </c>
      <c r="C9" s="55">
        <v>1142.9000000000001</v>
      </c>
      <c r="D9" s="55">
        <v>2694.1</v>
      </c>
      <c r="E9" s="55">
        <v>2759.3</v>
      </c>
      <c r="F9" s="55">
        <v>24.8</v>
      </c>
      <c r="G9" s="55"/>
      <c r="H9" s="55"/>
      <c r="I9" s="55">
        <v>0</v>
      </c>
      <c r="J9" s="55"/>
      <c r="K9" s="55"/>
      <c r="L9" s="55">
        <v>84.8</v>
      </c>
      <c r="M9" s="55">
        <v>9.1</v>
      </c>
      <c r="N9" s="55">
        <v>0</v>
      </c>
      <c r="O9" s="55">
        <v>161.4</v>
      </c>
      <c r="P9" s="55">
        <f t="shared" si="0"/>
        <v>6876.4000000000005</v>
      </c>
      <c r="Q9" s="1"/>
      <c r="R9" s="1"/>
      <c r="S9" s="1"/>
      <c r="T9" s="1"/>
      <c r="U9" s="207" t="s">
        <v>541</v>
      </c>
      <c r="V9" s="52" t="s">
        <v>884</v>
      </c>
      <c r="W9" s="53">
        <v>2.75</v>
      </c>
      <c r="X9" s="53" t="s">
        <v>882</v>
      </c>
    </row>
    <row r="10" spans="1:24" x14ac:dyDescent="0.3">
      <c r="A10" s="1"/>
      <c r="B10" s="54" t="s">
        <v>732</v>
      </c>
      <c r="C10" s="55">
        <v>1146.2</v>
      </c>
      <c r="D10" s="55">
        <v>2500</v>
      </c>
      <c r="E10" s="55">
        <v>2722.7</v>
      </c>
      <c r="F10" s="55">
        <v>24.9</v>
      </c>
      <c r="G10" s="55"/>
      <c r="H10" s="55"/>
      <c r="I10" s="55">
        <v>0</v>
      </c>
      <c r="J10" s="55"/>
      <c r="K10" s="55"/>
      <c r="L10" s="55">
        <v>83.9</v>
      </c>
      <c r="M10" s="55">
        <v>9.1</v>
      </c>
      <c r="N10" s="55">
        <v>0</v>
      </c>
      <c r="O10" s="55">
        <v>161.6</v>
      </c>
      <c r="P10" s="55">
        <f t="shared" si="0"/>
        <v>6648.4</v>
      </c>
      <c r="Q10" s="1"/>
      <c r="R10" s="1"/>
      <c r="S10" s="1"/>
      <c r="T10" s="1"/>
      <c r="U10" s="207" t="s">
        <v>519</v>
      </c>
      <c r="V10" s="52" t="s">
        <v>885</v>
      </c>
      <c r="W10" s="53">
        <v>374.65</v>
      </c>
      <c r="X10" s="53" t="s">
        <v>882</v>
      </c>
    </row>
    <row r="11" spans="1:24" x14ac:dyDescent="0.3">
      <c r="A11" s="1"/>
      <c r="B11" s="54" t="s">
        <v>733</v>
      </c>
      <c r="C11" s="55">
        <v>1141.8</v>
      </c>
      <c r="D11" s="55">
        <v>2421.6999999999998</v>
      </c>
      <c r="E11" s="55">
        <v>2755.1</v>
      </c>
      <c r="F11" s="55">
        <v>25.1</v>
      </c>
      <c r="G11" s="55"/>
      <c r="H11" s="55"/>
      <c r="I11" s="55">
        <v>0</v>
      </c>
      <c r="J11" s="55"/>
      <c r="K11" s="55"/>
      <c r="L11" s="55">
        <v>83</v>
      </c>
      <c r="M11" s="55">
        <v>9.1</v>
      </c>
      <c r="N11" s="55">
        <v>0</v>
      </c>
      <c r="O11" s="55">
        <v>141.5</v>
      </c>
      <c r="P11" s="55">
        <f t="shared" si="0"/>
        <v>6577.3000000000011</v>
      </c>
      <c r="Q11" s="1"/>
      <c r="R11" s="1"/>
      <c r="S11" s="1"/>
      <c r="T11" s="1"/>
      <c r="U11" s="207" t="s">
        <v>507</v>
      </c>
      <c r="V11" s="52" t="s">
        <v>886</v>
      </c>
      <c r="W11" s="53" t="s">
        <v>882</v>
      </c>
      <c r="X11" s="53">
        <v>2776.7350000000001</v>
      </c>
    </row>
    <row r="12" spans="1:24" x14ac:dyDescent="0.3">
      <c r="A12" s="1"/>
      <c r="B12" s="54" t="s">
        <v>734</v>
      </c>
      <c r="C12" s="55">
        <v>1145.5</v>
      </c>
      <c r="D12" s="55">
        <v>2378.1</v>
      </c>
      <c r="E12" s="55">
        <v>2732.4</v>
      </c>
      <c r="F12" s="55">
        <v>24.8</v>
      </c>
      <c r="G12" s="55"/>
      <c r="H12" s="55"/>
      <c r="I12" s="55">
        <v>0</v>
      </c>
      <c r="J12" s="55"/>
      <c r="K12" s="55"/>
      <c r="L12" s="55">
        <v>83.6</v>
      </c>
      <c r="M12" s="55">
        <v>9.1</v>
      </c>
      <c r="N12" s="55">
        <v>0</v>
      </c>
      <c r="O12" s="55">
        <v>153.19999999999999</v>
      </c>
      <c r="P12" s="55">
        <f t="shared" si="0"/>
        <v>6526.7000000000007</v>
      </c>
      <c r="Q12" s="1"/>
      <c r="R12" s="1"/>
      <c r="S12" s="1"/>
      <c r="T12" s="1"/>
      <c r="U12" s="207" t="s">
        <v>512</v>
      </c>
      <c r="V12" s="52" t="s">
        <v>887</v>
      </c>
      <c r="W12" s="53">
        <v>452.45</v>
      </c>
      <c r="X12" s="53" t="s">
        <v>882</v>
      </c>
    </row>
    <row r="13" spans="1:24" x14ac:dyDescent="0.3">
      <c r="A13" s="1"/>
      <c r="B13" s="54" t="s">
        <v>735</v>
      </c>
      <c r="C13" s="55">
        <v>1144.8</v>
      </c>
      <c r="D13" s="55">
        <v>2404.6999999999998</v>
      </c>
      <c r="E13" s="55">
        <v>2779.7</v>
      </c>
      <c r="F13" s="55">
        <v>24.3</v>
      </c>
      <c r="G13" s="55"/>
      <c r="H13" s="55"/>
      <c r="I13" s="55">
        <v>0</v>
      </c>
      <c r="J13" s="55"/>
      <c r="K13" s="55"/>
      <c r="L13" s="55">
        <v>83.4</v>
      </c>
      <c r="M13" s="55">
        <v>9.1</v>
      </c>
      <c r="N13" s="55">
        <v>0</v>
      </c>
      <c r="O13" s="55">
        <v>168.7</v>
      </c>
      <c r="P13" s="55">
        <f t="shared" si="0"/>
        <v>6614.7</v>
      </c>
      <c r="Q13" s="1"/>
      <c r="R13" s="1"/>
      <c r="S13" s="1"/>
      <c r="T13" s="1"/>
      <c r="U13" s="207" t="s">
        <v>66</v>
      </c>
      <c r="V13" s="52" t="s">
        <v>67</v>
      </c>
      <c r="W13" s="53" t="s">
        <v>882</v>
      </c>
      <c r="X13" s="53">
        <v>2192.15</v>
      </c>
    </row>
    <row r="14" spans="1:24" x14ac:dyDescent="0.3">
      <c r="A14" s="1"/>
      <c r="B14" s="56" t="s">
        <v>736</v>
      </c>
      <c r="C14" s="57">
        <v>1136.4000000000001</v>
      </c>
      <c r="D14" s="57">
        <v>2305</v>
      </c>
      <c r="E14" s="57">
        <v>2737.3</v>
      </c>
      <c r="F14" s="57">
        <v>24.6</v>
      </c>
      <c r="G14" s="57"/>
      <c r="H14" s="57"/>
      <c r="I14" s="57">
        <v>0</v>
      </c>
      <c r="J14" s="57"/>
      <c r="K14" s="57"/>
      <c r="L14" s="57">
        <v>82.5</v>
      </c>
      <c r="M14" s="57">
        <v>9.1</v>
      </c>
      <c r="N14" s="57">
        <v>0</v>
      </c>
      <c r="O14" s="57">
        <v>158.6</v>
      </c>
      <c r="P14" s="57">
        <f t="shared" si="0"/>
        <v>6453.5000000000018</v>
      </c>
      <c r="Q14" s="1"/>
      <c r="R14" s="1"/>
      <c r="S14" s="1"/>
      <c r="T14" s="1"/>
      <c r="U14" s="207"/>
      <c r="V14" s="52" t="s">
        <v>72</v>
      </c>
      <c r="W14" s="53">
        <v>621.1</v>
      </c>
      <c r="X14" s="53" t="s">
        <v>882</v>
      </c>
    </row>
    <row r="15" spans="1:24" x14ac:dyDescent="0.3">
      <c r="A15" s="1"/>
      <c r="B15" s="50" t="s">
        <v>737</v>
      </c>
      <c r="C15" s="51">
        <v>1131.2</v>
      </c>
      <c r="D15" s="51">
        <v>2311.6999999999998</v>
      </c>
      <c r="E15" s="51">
        <v>2792.7</v>
      </c>
      <c r="F15" s="51">
        <v>25.1</v>
      </c>
      <c r="G15" s="51"/>
      <c r="H15" s="51"/>
      <c r="I15" s="51">
        <v>0</v>
      </c>
      <c r="J15" s="51"/>
      <c r="K15" s="51"/>
      <c r="L15" s="51">
        <v>83.7</v>
      </c>
      <c r="M15" s="51">
        <v>9.1</v>
      </c>
      <c r="N15" s="51">
        <v>0</v>
      </c>
      <c r="O15" s="51">
        <v>165.2</v>
      </c>
      <c r="P15" s="51">
        <f t="shared" si="0"/>
        <v>6518.7</v>
      </c>
      <c r="Q15" s="1"/>
      <c r="R15" s="1"/>
      <c r="S15" s="1"/>
      <c r="T15" s="1"/>
      <c r="U15" s="207" t="s">
        <v>74</v>
      </c>
      <c r="V15" s="52" t="s">
        <v>888</v>
      </c>
      <c r="W15" s="53">
        <v>166.6</v>
      </c>
      <c r="X15" s="53" t="s">
        <v>882</v>
      </c>
    </row>
    <row r="16" spans="1:24" x14ac:dyDescent="0.3">
      <c r="A16" s="1"/>
      <c r="B16" s="54" t="s">
        <v>738</v>
      </c>
      <c r="C16" s="55">
        <v>1142.7</v>
      </c>
      <c r="D16" s="55">
        <v>2444.6999999999998</v>
      </c>
      <c r="E16" s="55">
        <v>2776.5</v>
      </c>
      <c r="F16" s="55">
        <v>24.5</v>
      </c>
      <c r="G16" s="55"/>
      <c r="H16" s="55"/>
      <c r="I16" s="55">
        <v>0</v>
      </c>
      <c r="J16" s="55"/>
      <c r="K16" s="55"/>
      <c r="L16" s="55">
        <v>83.2</v>
      </c>
      <c r="M16" s="55">
        <v>9.1</v>
      </c>
      <c r="N16" s="55">
        <v>0</v>
      </c>
      <c r="O16" s="55">
        <v>164.9</v>
      </c>
      <c r="P16" s="55">
        <f t="shared" si="0"/>
        <v>6645.5999999999995</v>
      </c>
      <c r="Q16" s="1"/>
      <c r="R16" s="1"/>
      <c r="S16" s="1"/>
      <c r="T16" s="1"/>
      <c r="U16" s="207"/>
      <c r="V16" s="52" t="s">
        <v>889</v>
      </c>
      <c r="W16" s="53" t="s">
        <v>882</v>
      </c>
      <c r="X16" s="53">
        <v>320.05</v>
      </c>
    </row>
    <row r="17" spans="1:24" x14ac:dyDescent="0.3">
      <c r="A17" s="1"/>
      <c r="B17" s="54" t="s">
        <v>739</v>
      </c>
      <c r="C17" s="55">
        <v>1146.5999999999999</v>
      </c>
      <c r="D17" s="55">
        <v>2495.6999999999998</v>
      </c>
      <c r="E17" s="55">
        <v>2773.6</v>
      </c>
      <c r="F17" s="55">
        <v>26.7</v>
      </c>
      <c r="G17" s="55"/>
      <c r="H17" s="55"/>
      <c r="I17" s="55">
        <v>0</v>
      </c>
      <c r="J17" s="55"/>
      <c r="K17" s="55"/>
      <c r="L17" s="55">
        <v>84.4</v>
      </c>
      <c r="M17" s="55">
        <v>9.1</v>
      </c>
      <c r="N17" s="55">
        <v>5.7</v>
      </c>
      <c r="O17" s="55">
        <v>158.4</v>
      </c>
      <c r="P17" s="55">
        <f t="shared" si="0"/>
        <v>6700.1999999999989</v>
      </c>
      <c r="Q17" s="1"/>
      <c r="R17" s="1"/>
      <c r="S17" s="1"/>
      <c r="T17" s="1"/>
      <c r="U17" s="207"/>
      <c r="V17" s="52" t="s">
        <v>890</v>
      </c>
      <c r="W17" s="53" t="s">
        <v>882</v>
      </c>
      <c r="X17" s="53">
        <v>2014.8</v>
      </c>
    </row>
    <row r="18" spans="1:24" x14ac:dyDescent="0.3">
      <c r="A18" s="1"/>
      <c r="B18" s="54" t="s">
        <v>740</v>
      </c>
      <c r="C18" s="55">
        <v>1144.9000000000001</v>
      </c>
      <c r="D18" s="55">
        <v>2353.4</v>
      </c>
      <c r="E18" s="55">
        <v>2736.3</v>
      </c>
      <c r="F18" s="55">
        <v>45.7</v>
      </c>
      <c r="G18" s="55"/>
      <c r="H18" s="55"/>
      <c r="I18" s="55">
        <v>0</v>
      </c>
      <c r="J18" s="55"/>
      <c r="K18" s="55"/>
      <c r="L18" s="55">
        <v>83.9</v>
      </c>
      <c r="M18" s="55">
        <v>9.1</v>
      </c>
      <c r="N18" s="55">
        <v>56.63946</v>
      </c>
      <c r="O18" s="55">
        <v>129.80000000000001</v>
      </c>
      <c r="P18" s="55">
        <f t="shared" si="0"/>
        <v>6559.7394600000007</v>
      </c>
      <c r="Q18" s="1"/>
      <c r="R18" s="1"/>
      <c r="S18" s="1"/>
      <c r="T18" s="1"/>
      <c r="U18" s="207" t="s">
        <v>543</v>
      </c>
      <c r="V18" s="52" t="s">
        <v>891</v>
      </c>
      <c r="W18" s="53">
        <v>275.35000000000002</v>
      </c>
      <c r="X18" s="53" t="s">
        <v>882</v>
      </c>
    </row>
    <row r="19" spans="1:24" x14ac:dyDescent="0.3">
      <c r="A19" s="1"/>
      <c r="B19" s="54" t="s">
        <v>741</v>
      </c>
      <c r="C19" s="55">
        <v>1154.7</v>
      </c>
      <c r="D19" s="55">
        <v>2223.6999999999998</v>
      </c>
      <c r="E19" s="55">
        <v>2789.5</v>
      </c>
      <c r="F19" s="55">
        <v>45.7</v>
      </c>
      <c r="G19" s="55"/>
      <c r="H19" s="55"/>
      <c r="I19" s="55">
        <v>5.2</v>
      </c>
      <c r="J19" s="55"/>
      <c r="K19" s="55"/>
      <c r="L19" s="55">
        <v>82.8</v>
      </c>
      <c r="M19" s="55">
        <v>9.1</v>
      </c>
      <c r="N19" s="55">
        <v>314.3322</v>
      </c>
      <c r="O19" s="55">
        <v>114.6</v>
      </c>
      <c r="P19" s="55">
        <f t="shared" si="0"/>
        <v>6739.6322</v>
      </c>
      <c r="Q19" s="1"/>
      <c r="R19" s="1"/>
      <c r="S19" s="1"/>
      <c r="T19" s="1"/>
      <c r="U19" s="207"/>
      <c r="V19" s="52" t="s">
        <v>892</v>
      </c>
      <c r="W19" s="53">
        <v>449.95</v>
      </c>
      <c r="X19" s="53" t="s">
        <v>882</v>
      </c>
    </row>
    <row r="20" spans="1:24" x14ac:dyDescent="0.3">
      <c r="A20" s="1"/>
      <c r="B20" s="54" t="s">
        <v>742</v>
      </c>
      <c r="C20" s="55">
        <v>1146.3</v>
      </c>
      <c r="D20" s="55">
        <v>1998</v>
      </c>
      <c r="E20" s="55">
        <v>2710.1</v>
      </c>
      <c r="F20" s="55">
        <v>46</v>
      </c>
      <c r="G20" s="55"/>
      <c r="H20" s="55"/>
      <c r="I20" s="55">
        <v>11.5</v>
      </c>
      <c r="J20" s="55"/>
      <c r="K20" s="55"/>
      <c r="L20" s="55">
        <v>84.4</v>
      </c>
      <c r="M20" s="55">
        <v>9.1</v>
      </c>
      <c r="N20" s="55">
        <v>590.54156</v>
      </c>
      <c r="O20" s="55">
        <v>108.9</v>
      </c>
      <c r="P20" s="55">
        <f t="shared" si="0"/>
        <v>6704.8415599999989</v>
      </c>
      <c r="Q20" s="1"/>
      <c r="R20" s="1"/>
      <c r="S20" s="1"/>
      <c r="T20" s="1"/>
      <c r="U20" s="207"/>
      <c r="V20" s="52" t="s">
        <v>893</v>
      </c>
      <c r="W20" s="53">
        <v>484.95</v>
      </c>
      <c r="X20" s="53" t="s">
        <v>882</v>
      </c>
    </row>
    <row r="21" spans="1:24" x14ac:dyDescent="0.3">
      <c r="A21" s="1"/>
      <c r="B21" s="54" t="s">
        <v>743</v>
      </c>
      <c r="C21" s="55">
        <v>1146.0999999999999</v>
      </c>
      <c r="D21" s="55">
        <v>2042.9</v>
      </c>
      <c r="E21" s="55">
        <v>2813.6</v>
      </c>
      <c r="F21" s="55">
        <v>46.2</v>
      </c>
      <c r="G21" s="55"/>
      <c r="H21" s="55"/>
      <c r="I21" s="55">
        <v>12.3</v>
      </c>
      <c r="J21" s="55"/>
      <c r="K21" s="55"/>
      <c r="L21" s="55">
        <v>84.2</v>
      </c>
      <c r="M21" s="55">
        <v>9.1</v>
      </c>
      <c r="N21" s="55">
        <v>799.18380000000002</v>
      </c>
      <c r="O21" s="55">
        <v>106</v>
      </c>
      <c r="P21" s="55">
        <f t="shared" si="0"/>
        <v>7059.5838000000003</v>
      </c>
      <c r="Q21" s="1"/>
      <c r="R21" s="1"/>
      <c r="S21" s="1"/>
      <c r="T21" s="1"/>
      <c r="U21" s="207"/>
      <c r="V21" s="52" t="s">
        <v>894</v>
      </c>
      <c r="W21" s="53">
        <v>186.05</v>
      </c>
      <c r="X21" s="53" t="s">
        <v>882</v>
      </c>
    </row>
    <row r="22" spans="1:24" x14ac:dyDescent="0.3">
      <c r="A22" s="1"/>
      <c r="B22" s="56" t="s">
        <v>744</v>
      </c>
      <c r="C22" s="57">
        <v>1187.3</v>
      </c>
      <c r="D22" s="57">
        <v>2145.1</v>
      </c>
      <c r="E22" s="57">
        <v>2785.3</v>
      </c>
      <c r="F22" s="57">
        <v>46.1</v>
      </c>
      <c r="G22" s="57"/>
      <c r="H22" s="57"/>
      <c r="I22" s="57">
        <v>11.5</v>
      </c>
      <c r="J22" s="57"/>
      <c r="K22" s="57"/>
      <c r="L22" s="57">
        <v>82</v>
      </c>
      <c r="M22" s="57">
        <v>9.1</v>
      </c>
      <c r="N22" s="57">
        <v>869.28765999999996</v>
      </c>
      <c r="O22" s="57">
        <v>117.6</v>
      </c>
      <c r="P22" s="57">
        <f t="shared" si="0"/>
        <v>7253.2876600000009</v>
      </c>
      <c r="Q22" s="1"/>
      <c r="R22" s="1"/>
      <c r="S22" s="1"/>
      <c r="T22" s="1"/>
      <c r="U22" s="207" t="s">
        <v>506</v>
      </c>
      <c r="V22" s="52" t="s">
        <v>895</v>
      </c>
      <c r="W22" s="53">
        <v>3985.95</v>
      </c>
      <c r="X22" s="53" t="s">
        <v>882</v>
      </c>
    </row>
    <row r="23" spans="1:24" x14ac:dyDescent="0.3">
      <c r="A23" s="1"/>
      <c r="B23" s="50" t="s">
        <v>745</v>
      </c>
      <c r="C23" s="51">
        <v>1196.5</v>
      </c>
      <c r="D23" s="51">
        <v>2208.1999999999998</v>
      </c>
      <c r="E23" s="51">
        <v>2787.6</v>
      </c>
      <c r="F23" s="51">
        <v>45.8</v>
      </c>
      <c r="G23" s="51"/>
      <c r="H23" s="51"/>
      <c r="I23" s="51">
        <v>11.8</v>
      </c>
      <c r="J23" s="51"/>
      <c r="K23" s="51"/>
      <c r="L23" s="51">
        <v>83.4</v>
      </c>
      <c r="M23" s="51">
        <v>7.5</v>
      </c>
      <c r="N23" s="51">
        <v>926.95871999999997</v>
      </c>
      <c r="O23" s="51">
        <v>148.9</v>
      </c>
      <c r="P23" s="51">
        <f t="shared" si="0"/>
        <v>7416.6587199999985</v>
      </c>
      <c r="Q23" s="1"/>
      <c r="R23" s="1"/>
      <c r="S23" s="1"/>
      <c r="T23" s="1"/>
      <c r="U23" s="207" t="s">
        <v>222</v>
      </c>
      <c r="V23" s="52" t="s">
        <v>896</v>
      </c>
      <c r="W23" s="53" t="s">
        <v>882</v>
      </c>
      <c r="X23" s="53">
        <v>188.1</v>
      </c>
    </row>
    <row r="24" spans="1:24" x14ac:dyDescent="0.3">
      <c r="A24" s="1"/>
      <c r="B24" s="54" t="s">
        <v>746</v>
      </c>
      <c r="C24" s="55">
        <v>1193</v>
      </c>
      <c r="D24" s="55">
        <v>2440.3000000000002</v>
      </c>
      <c r="E24" s="55">
        <v>2784.9</v>
      </c>
      <c r="F24" s="55">
        <v>45.7</v>
      </c>
      <c r="G24" s="55"/>
      <c r="H24" s="55"/>
      <c r="I24" s="55">
        <v>11.8</v>
      </c>
      <c r="J24" s="55"/>
      <c r="K24" s="55"/>
      <c r="L24" s="55">
        <v>82.6</v>
      </c>
      <c r="M24" s="55">
        <v>7.5</v>
      </c>
      <c r="N24" s="55">
        <v>960.28931999999998</v>
      </c>
      <c r="O24" s="55">
        <v>179.9</v>
      </c>
      <c r="P24" s="55">
        <f t="shared" si="0"/>
        <v>7705.9893200000006</v>
      </c>
      <c r="Q24" s="1"/>
      <c r="R24" s="1"/>
      <c r="S24" s="1"/>
      <c r="T24" s="1"/>
      <c r="U24" s="207"/>
      <c r="V24" s="52" t="s">
        <v>897</v>
      </c>
      <c r="W24" s="53" t="s">
        <v>882</v>
      </c>
      <c r="X24" s="53">
        <v>130.80000000000001</v>
      </c>
    </row>
    <row r="25" spans="1:24" x14ac:dyDescent="0.3">
      <c r="A25" s="1"/>
      <c r="B25" s="54" t="s">
        <v>747</v>
      </c>
      <c r="C25" s="55">
        <v>1177.9000000000001</v>
      </c>
      <c r="D25" s="55">
        <v>2463.5</v>
      </c>
      <c r="E25" s="55">
        <v>2779.9</v>
      </c>
      <c r="F25" s="55">
        <v>45.7</v>
      </c>
      <c r="G25" s="55"/>
      <c r="H25" s="55"/>
      <c r="I25" s="55">
        <v>11.5</v>
      </c>
      <c r="J25" s="55"/>
      <c r="K25" s="55"/>
      <c r="L25" s="55">
        <v>83.7</v>
      </c>
      <c r="M25" s="55">
        <v>7.5</v>
      </c>
      <c r="N25" s="55">
        <v>973.93700000000001</v>
      </c>
      <c r="O25" s="55">
        <v>195.5</v>
      </c>
      <c r="P25" s="55">
        <f t="shared" si="0"/>
        <v>7739.1369999999997</v>
      </c>
      <c r="Q25" s="1"/>
      <c r="R25" s="1"/>
      <c r="S25" s="1"/>
      <c r="T25" s="1"/>
      <c r="U25" s="207" t="s">
        <v>538</v>
      </c>
      <c r="V25" s="52" t="s">
        <v>898</v>
      </c>
      <c r="W25" s="53">
        <v>78.599999999999994</v>
      </c>
      <c r="X25" s="53" t="s">
        <v>882</v>
      </c>
    </row>
    <row r="26" spans="1:24" x14ac:dyDescent="0.3">
      <c r="A26" s="1"/>
      <c r="B26" s="54" t="s">
        <v>748</v>
      </c>
      <c r="C26" s="55">
        <v>1182.4000000000001</v>
      </c>
      <c r="D26" s="55">
        <v>2732.8</v>
      </c>
      <c r="E26" s="55">
        <v>2818.7</v>
      </c>
      <c r="F26" s="55">
        <v>45.3</v>
      </c>
      <c r="G26" s="55"/>
      <c r="H26" s="55"/>
      <c r="I26" s="55">
        <v>11.6</v>
      </c>
      <c r="J26" s="55"/>
      <c r="K26" s="55"/>
      <c r="L26" s="55">
        <v>77.400000000000006</v>
      </c>
      <c r="M26" s="55">
        <v>7.5</v>
      </c>
      <c r="N26" s="55">
        <v>979.24300000000005</v>
      </c>
      <c r="O26" s="55">
        <v>227.5</v>
      </c>
      <c r="P26" s="55">
        <f t="shared" si="0"/>
        <v>8082.4430000000002</v>
      </c>
      <c r="Q26" s="1"/>
      <c r="R26" s="1"/>
      <c r="S26" s="1"/>
      <c r="T26" s="1"/>
      <c r="U26" s="207" t="s">
        <v>79</v>
      </c>
      <c r="V26" s="52" t="s">
        <v>80</v>
      </c>
      <c r="W26" s="53" t="s">
        <v>882</v>
      </c>
      <c r="X26" s="53">
        <v>14800.8</v>
      </c>
    </row>
    <row r="27" spans="1:24" x14ac:dyDescent="0.3">
      <c r="A27" s="1"/>
      <c r="B27" s="54" t="s">
        <v>749</v>
      </c>
      <c r="C27" s="55">
        <v>1174</v>
      </c>
      <c r="D27" s="55">
        <v>2681.3</v>
      </c>
      <c r="E27" s="55">
        <v>2774.8</v>
      </c>
      <c r="F27" s="55">
        <v>45.4</v>
      </c>
      <c r="G27" s="55"/>
      <c r="H27" s="55"/>
      <c r="I27" s="55">
        <v>11.7</v>
      </c>
      <c r="J27" s="55"/>
      <c r="K27" s="55"/>
      <c r="L27" s="55">
        <v>74.2</v>
      </c>
      <c r="M27" s="55">
        <v>7.5</v>
      </c>
      <c r="N27" s="55">
        <v>962.97500000000002</v>
      </c>
      <c r="O27" s="55">
        <v>224.7</v>
      </c>
      <c r="P27" s="55">
        <f t="shared" si="0"/>
        <v>7956.5749999999998</v>
      </c>
      <c r="Q27" s="1"/>
      <c r="R27" s="1"/>
      <c r="S27" s="1"/>
      <c r="T27" s="1"/>
      <c r="U27" s="207"/>
      <c r="V27" s="52" t="s">
        <v>899</v>
      </c>
      <c r="W27" s="53">
        <v>5080.75</v>
      </c>
      <c r="X27" s="53" t="s">
        <v>882</v>
      </c>
    </row>
    <row r="28" spans="1:24" x14ac:dyDescent="0.3">
      <c r="A28" s="1"/>
      <c r="B28" s="54" t="s">
        <v>750</v>
      </c>
      <c r="C28" s="55">
        <v>1171.2</v>
      </c>
      <c r="D28" s="55">
        <v>2826.8</v>
      </c>
      <c r="E28" s="55">
        <v>2797.6</v>
      </c>
      <c r="F28" s="55">
        <v>44.6</v>
      </c>
      <c r="G28" s="55"/>
      <c r="H28" s="55"/>
      <c r="I28" s="55">
        <v>11.8</v>
      </c>
      <c r="J28" s="55"/>
      <c r="K28" s="55"/>
      <c r="L28" s="55">
        <v>76.8</v>
      </c>
      <c r="M28" s="55">
        <v>7.5</v>
      </c>
      <c r="N28" s="55">
        <v>974.29100000000005</v>
      </c>
      <c r="O28" s="55">
        <v>222.3</v>
      </c>
      <c r="P28" s="55">
        <f t="shared" si="0"/>
        <v>8132.8910000000014</v>
      </c>
      <c r="Q28" s="1"/>
      <c r="R28" s="1"/>
      <c r="S28" s="1"/>
      <c r="T28" s="1"/>
      <c r="U28" s="207" t="s">
        <v>527</v>
      </c>
      <c r="V28" s="52" t="s">
        <v>900</v>
      </c>
      <c r="W28" s="53">
        <v>110.1</v>
      </c>
      <c r="X28" s="53" t="s">
        <v>882</v>
      </c>
    </row>
    <row r="29" spans="1:24" x14ac:dyDescent="0.3">
      <c r="A29" s="1"/>
      <c r="B29" s="54" t="s">
        <v>751</v>
      </c>
      <c r="C29" s="55">
        <v>1155.8</v>
      </c>
      <c r="D29" s="55">
        <v>2895.6</v>
      </c>
      <c r="E29" s="55">
        <v>2829.8</v>
      </c>
      <c r="F29" s="55">
        <v>45.1</v>
      </c>
      <c r="G29" s="55"/>
      <c r="H29" s="55"/>
      <c r="I29" s="55">
        <v>11.9</v>
      </c>
      <c r="J29" s="55"/>
      <c r="K29" s="55"/>
      <c r="L29" s="55">
        <v>76.8</v>
      </c>
      <c r="M29" s="55">
        <v>7.5</v>
      </c>
      <c r="N29" s="55">
        <v>912.87</v>
      </c>
      <c r="O29" s="55">
        <v>235</v>
      </c>
      <c r="P29" s="55">
        <f t="shared" si="0"/>
        <v>8170.37</v>
      </c>
      <c r="Q29" s="1"/>
      <c r="R29" s="1"/>
      <c r="S29" s="1"/>
      <c r="T29" s="1"/>
      <c r="U29" s="207" t="s">
        <v>544</v>
      </c>
      <c r="V29" s="52" t="s">
        <v>901</v>
      </c>
      <c r="W29" s="53">
        <v>433.1</v>
      </c>
      <c r="X29" s="53" t="s">
        <v>882</v>
      </c>
    </row>
    <row r="30" spans="1:24" x14ac:dyDescent="0.3">
      <c r="A30" s="1"/>
      <c r="B30" s="56" t="s">
        <v>752</v>
      </c>
      <c r="C30" s="57">
        <v>1161.4000000000001</v>
      </c>
      <c r="D30" s="57">
        <v>2841</v>
      </c>
      <c r="E30" s="57">
        <v>2826.4</v>
      </c>
      <c r="F30" s="57">
        <v>44.9</v>
      </c>
      <c r="G30" s="57"/>
      <c r="H30" s="57"/>
      <c r="I30" s="57">
        <v>11.9</v>
      </c>
      <c r="J30" s="57"/>
      <c r="K30" s="57"/>
      <c r="L30" s="57">
        <v>75.400000000000006</v>
      </c>
      <c r="M30" s="57">
        <v>7.5</v>
      </c>
      <c r="N30" s="57">
        <v>807.202</v>
      </c>
      <c r="O30" s="57">
        <v>291.89999999999998</v>
      </c>
      <c r="P30" s="57">
        <f t="shared" si="0"/>
        <v>8067.601999999999</v>
      </c>
      <c r="Q30" s="1"/>
      <c r="R30" s="1"/>
      <c r="S30" s="1"/>
      <c r="T30" s="1"/>
      <c r="U30" s="207" t="s">
        <v>528</v>
      </c>
      <c r="V30" s="52" t="s">
        <v>902</v>
      </c>
      <c r="W30" s="53">
        <v>490.95</v>
      </c>
      <c r="X30" s="53" t="s">
        <v>882</v>
      </c>
    </row>
    <row r="31" spans="1:24" x14ac:dyDescent="0.3">
      <c r="A31" s="1"/>
      <c r="B31" s="50" t="s">
        <v>753</v>
      </c>
      <c r="C31" s="51">
        <v>1183.5</v>
      </c>
      <c r="D31" s="51">
        <v>2709</v>
      </c>
      <c r="E31" s="51">
        <v>2692.5</v>
      </c>
      <c r="F31" s="51">
        <v>44.6</v>
      </c>
      <c r="G31" s="51"/>
      <c r="H31" s="51"/>
      <c r="I31" s="51">
        <v>11.8</v>
      </c>
      <c r="J31" s="51"/>
      <c r="K31" s="51"/>
      <c r="L31" s="51">
        <v>77.2</v>
      </c>
      <c r="M31" s="51">
        <v>7.5</v>
      </c>
      <c r="N31" s="51">
        <v>916.51400000000001</v>
      </c>
      <c r="O31" s="51">
        <v>342.8</v>
      </c>
      <c r="P31" s="51">
        <f t="shared" si="0"/>
        <v>7985.4140000000007</v>
      </c>
      <c r="Q31" s="1"/>
      <c r="R31" s="1"/>
      <c r="S31" s="1"/>
      <c r="T31" s="1"/>
      <c r="U31" s="207" t="s">
        <v>509</v>
      </c>
      <c r="V31" s="52" t="s">
        <v>903</v>
      </c>
      <c r="W31" s="53" t="s">
        <v>882</v>
      </c>
      <c r="X31" s="53">
        <v>6698.4650000000001</v>
      </c>
    </row>
    <row r="32" spans="1:24" x14ac:dyDescent="0.3">
      <c r="A32" s="1"/>
      <c r="B32" s="54" t="s">
        <v>754</v>
      </c>
      <c r="C32" s="55">
        <v>1147.5999999999999</v>
      </c>
      <c r="D32" s="55">
        <v>2567.6999999999998</v>
      </c>
      <c r="E32" s="55">
        <v>2760.6</v>
      </c>
      <c r="F32" s="55">
        <v>45.3</v>
      </c>
      <c r="G32" s="55"/>
      <c r="H32" s="55"/>
      <c r="I32" s="55">
        <v>10.9</v>
      </c>
      <c r="J32" s="55"/>
      <c r="K32" s="55"/>
      <c r="L32" s="55">
        <v>74.400000000000006</v>
      </c>
      <c r="M32" s="55">
        <v>7.5</v>
      </c>
      <c r="N32" s="55">
        <v>888.56100000000004</v>
      </c>
      <c r="O32" s="55">
        <v>381.1</v>
      </c>
      <c r="P32" s="55">
        <f t="shared" si="0"/>
        <v>7883.6609999999991</v>
      </c>
      <c r="Q32" s="1"/>
      <c r="R32" s="1"/>
      <c r="S32" s="1"/>
      <c r="T32" s="1"/>
      <c r="U32" s="207"/>
      <c r="V32" s="52" t="s">
        <v>904</v>
      </c>
      <c r="W32" s="53">
        <v>156.18</v>
      </c>
      <c r="X32" s="53" t="s">
        <v>882</v>
      </c>
    </row>
    <row r="33" spans="1:24" x14ac:dyDescent="0.3">
      <c r="A33" s="1"/>
      <c r="B33" s="54" t="s">
        <v>755</v>
      </c>
      <c r="C33" s="55">
        <v>1160.5</v>
      </c>
      <c r="D33" s="55">
        <v>2544.6</v>
      </c>
      <c r="E33" s="55">
        <v>2758.7</v>
      </c>
      <c r="F33" s="55">
        <v>45</v>
      </c>
      <c r="G33" s="55"/>
      <c r="H33" s="55"/>
      <c r="I33" s="55">
        <v>11</v>
      </c>
      <c r="J33" s="55"/>
      <c r="K33" s="55"/>
      <c r="L33" s="55">
        <v>76.3</v>
      </c>
      <c r="M33" s="55">
        <v>7.5</v>
      </c>
      <c r="N33" s="55">
        <v>930.53099999999995</v>
      </c>
      <c r="O33" s="55">
        <v>431.2</v>
      </c>
      <c r="P33" s="55">
        <f t="shared" si="0"/>
        <v>7965.3309999999992</v>
      </c>
      <c r="Q33" s="1"/>
      <c r="R33" s="1"/>
      <c r="S33" s="1"/>
      <c r="T33" s="1"/>
      <c r="U33" s="207" t="s">
        <v>905</v>
      </c>
      <c r="V33" s="52" t="s">
        <v>906</v>
      </c>
      <c r="W33" s="53" t="s">
        <v>882</v>
      </c>
      <c r="X33" s="53">
        <v>873.8</v>
      </c>
    </row>
    <row r="34" spans="1:24" x14ac:dyDescent="0.3">
      <c r="A34" s="1"/>
      <c r="B34" s="54" t="s">
        <v>756</v>
      </c>
      <c r="C34" s="55">
        <v>1165.5999999999999</v>
      </c>
      <c r="D34" s="55">
        <v>2546.4</v>
      </c>
      <c r="E34" s="55">
        <v>2809.8</v>
      </c>
      <c r="F34" s="55">
        <v>45</v>
      </c>
      <c r="G34" s="55"/>
      <c r="H34" s="55"/>
      <c r="I34" s="55">
        <v>11.2</v>
      </c>
      <c r="J34" s="55"/>
      <c r="K34" s="55"/>
      <c r="L34" s="55">
        <v>75.400000000000006</v>
      </c>
      <c r="M34" s="55">
        <v>7.5</v>
      </c>
      <c r="N34" s="55">
        <v>952.03700000000003</v>
      </c>
      <c r="O34" s="55">
        <v>433.2</v>
      </c>
      <c r="P34" s="55">
        <f t="shared" si="0"/>
        <v>8046.1369999999997</v>
      </c>
      <c r="Q34" s="1"/>
      <c r="R34" s="1"/>
      <c r="S34" s="1"/>
      <c r="T34" s="1"/>
      <c r="U34" s="207" t="s">
        <v>529</v>
      </c>
      <c r="V34" s="52" t="s">
        <v>907</v>
      </c>
      <c r="W34" s="53">
        <v>477.85</v>
      </c>
      <c r="X34" s="53" t="s">
        <v>882</v>
      </c>
    </row>
    <row r="35" spans="1:24" x14ac:dyDescent="0.3">
      <c r="A35" s="1"/>
      <c r="B35" s="54" t="s">
        <v>757</v>
      </c>
      <c r="C35" s="55">
        <v>1158.3</v>
      </c>
      <c r="D35" s="55">
        <v>2503.9</v>
      </c>
      <c r="E35" s="55">
        <v>2731.7</v>
      </c>
      <c r="F35" s="55">
        <v>44.8</v>
      </c>
      <c r="G35" s="55"/>
      <c r="H35" s="55"/>
      <c r="I35" s="55">
        <v>11.4</v>
      </c>
      <c r="J35" s="55"/>
      <c r="K35" s="55"/>
      <c r="L35" s="55">
        <v>73.2</v>
      </c>
      <c r="M35" s="55">
        <v>7.5</v>
      </c>
      <c r="N35" s="55">
        <v>943.43899999999996</v>
      </c>
      <c r="O35" s="55">
        <v>429.7</v>
      </c>
      <c r="P35" s="55">
        <f t="shared" si="0"/>
        <v>7903.9389999999994</v>
      </c>
      <c r="Q35" s="1"/>
      <c r="R35" s="1"/>
      <c r="S35" s="1"/>
      <c r="T35" s="1"/>
      <c r="U35" s="207" t="s">
        <v>530</v>
      </c>
      <c r="V35" s="52" t="s">
        <v>908</v>
      </c>
      <c r="W35" s="53">
        <v>454.15</v>
      </c>
      <c r="X35" s="53" t="s">
        <v>882</v>
      </c>
    </row>
    <row r="36" spans="1:24" x14ac:dyDescent="0.3">
      <c r="A36" s="1"/>
      <c r="B36" s="54" t="s">
        <v>758</v>
      </c>
      <c r="C36" s="55">
        <v>1169.5999999999999</v>
      </c>
      <c r="D36" s="55">
        <v>2420.1999999999998</v>
      </c>
      <c r="E36" s="55">
        <v>2772.3</v>
      </c>
      <c r="F36" s="55">
        <v>44.5</v>
      </c>
      <c r="G36" s="55"/>
      <c r="H36" s="55"/>
      <c r="I36" s="55">
        <v>11.4</v>
      </c>
      <c r="J36" s="55"/>
      <c r="K36" s="55"/>
      <c r="L36" s="55">
        <v>73.7</v>
      </c>
      <c r="M36" s="55">
        <v>7.5</v>
      </c>
      <c r="N36" s="55">
        <v>935.88499999999999</v>
      </c>
      <c r="O36" s="55">
        <v>498.1</v>
      </c>
      <c r="P36" s="55">
        <f t="shared" si="0"/>
        <v>7933.1850000000004</v>
      </c>
      <c r="Q36" s="1"/>
      <c r="R36" s="1"/>
      <c r="S36" s="1"/>
      <c r="T36" s="1"/>
      <c r="U36" s="207" t="s">
        <v>89</v>
      </c>
      <c r="V36" s="52" t="s">
        <v>909</v>
      </c>
      <c r="W36" s="53" t="s">
        <v>882</v>
      </c>
      <c r="X36" s="53">
        <v>136.35</v>
      </c>
    </row>
    <row r="37" spans="1:24" x14ac:dyDescent="0.3">
      <c r="A37" s="1"/>
      <c r="B37" s="54" t="s">
        <v>759</v>
      </c>
      <c r="C37" s="55">
        <v>1168.5</v>
      </c>
      <c r="D37" s="55">
        <v>2501</v>
      </c>
      <c r="E37" s="55">
        <v>2828.4</v>
      </c>
      <c r="F37" s="55">
        <v>45.1</v>
      </c>
      <c r="G37" s="55"/>
      <c r="H37" s="55"/>
      <c r="I37" s="55">
        <v>10.6</v>
      </c>
      <c r="J37" s="55"/>
      <c r="K37" s="55"/>
      <c r="L37" s="55">
        <v>75.842699999999994</v>
      </c>
      <c r="M37" s="55">
        <v>7.5</v>
      </c>
      <c r="N37" s="55">
        <v>848.26400000000001</v>
      </c>
      <c r="O37" s="55">
        <v>536.5</v>
      </c>
      <c r="P37" s="55">
        <f t="shared" si="0"/>
        <v>8021.7067000000006</v>
      </c>
      <c r="Q37" s="1"/>
      <c r="R37" s="1"/>
      <c r="S37" s="1"/>
      <c r="T37" s="1"/>
      <c r="U37" s="207"/>
      <c r="V37" s="52" t="s">
        <v>910</v>
      </c>
      <c r="W37" s="53" t="s">
        <v>882</v>
      </c>
      <c r="X37" s="53">
        <v>2720.3850000000002</v>
      </c>
    </row>
    <row r="38" spans="1:24" x14ac:dyDescent="0.3">
      <c r="A38" s="1"/>
      <c r="B38" s="56" t="s">
        <v>760</v>
      </c>
      <c r="C38" s="57">
        <v>1171.5</v>
      </c>
      <c r="D38" s="57">
        <v>2505.1999999999998</v>
      </c>
      <c r="E38" s="57">
        <v>2813.5</v>
      </c>
      <c r="F38" s="57">
        <v>45</v>
      </c>
      <c r="G38" s="57"/>
      <c r="H38" s="57"/>
      <c r="I38" s="57">
        <v>10.4</v>
      </c>
      <c r="J38" s="57"/>
      <c r="K38" s="57"/>
      <c r="L38" s="57">
        <v>74.906400000000005</v>
      </c>
      <c r="M38" s="57">
        <v>7.5</v>
      </c>
      <c r="N38" s="57">
        <v>812.45600000000002</v>
      </c>
      <c r="O38" s="57">
        <v>522.5</v>
      </c>
      <c r="P38" s="57">
        <f t="shared" si="0"/>
        <v>7962.9623999999994</v>
      </c>
      <c r="Q38" s="1"/>
      <c r="R38" s="1"/>
      <c r="S38" s="1"/>
      <c r="T38" s="1"/>
      <c r="U38" s="207" t="s">
        <v>546</v>
      </c>
      <c r="V38" s="52" t="s">
        <v>911</v>
      </c>
      <c r="W38" s="53">
        <v>502.9</v>
      </c>
      <c r="X38" s="53" t="s">
        <v>882</v>
      </c>
    </row>
    <row r="39" spans="1:24" x14ac:dyDescent="0.3">
      <c r="A39" s="1"/>
      <c r="B39" s="50" t="s">
        <v>761</v>
      </c>
      <c r="C39" s="51">
        <v>1173.3</v>
      </c>
      <c r="D39" s="51">
        <v>2616.1</v>
      </c>
      <c r="E39" s="51">
        <v>2816.3</v>
      </c>
      <c r="F39" s="51">
        <v>44.4</v>
      </c>
      <c r="G39" s="51"/>
      <c r="H39" s="51"/>
      <c r="I39" s="51">
        <v>10.6</v>
      </c>
      <c r="J39" s="51"/>
      <c r="K39" s="51"/>
      <c r="L39" s="51">
        <v>74.064999999999998</v>
      </c>
      <c r="M39" s="51">
        <v>7.5</v>
      </c>
      <c r="N39" s="51">
        <v>748.56</v>
      </c>
      <c r="O39" s="51">
        <v>516.29999999999995</v>
      </c>
      <c r="P39" s="51">
        <f t="shared" si="0"/>
        <v>8007.1249999999991</v>
      </c>
      <c r="Q39" s="1"/>
      <c r="R39" s="1"/>
      <c r="S39" s="1"/>
      <c r="T39" s="1"/>
      <c r="U39" s="207"/>
      <c r="V39" s="52" t="s">
        <v>912</v>
      </c>
      <c r="W39" s="53">
        <v>147</v>
      </c>
      <c r="X39" s="53" t="s">
        <v>882</v>
      </c>
    </row>
    <row r="40" spans="1:24" x14ac:dyDescent="0.3">
      <c r="A40" s="1"/>
      <c r="B40" s="54" t="s">
        <v>762</v>
      </c>
      <c r="C40" s="55">
        <v>1179.3</v>
      </c>
      <c r="D40" s="55">
        <v>2750.7</v>
      </c>
      <c r="E40" s="55">
        <v>2841.1</v>
      </c>
      <c r="F40" s="55">
        <v>45.2</v>
      </c>
      <c r="G40" s="55"/>
      <c r="H40" s="55"/>
      <c r="I40" s="55">
        <v>0</v>
      </c>
      <c r="J40" s="55"/>
      <c r="K40" s="55"/>
      <c r="L40" s="55">
        <v>73.555499999999995</v>
      </c>
      <c r="M40" s="55">
        <v>8.3000000000000007</v>
      </c>
      <c r="N40" s="55">
        <v>620.58000000000004</v>
      </c>
      <c r="O40" s="55">
        <v>446.2</v>
      </c>
      <c r="P40" s="55">
        <f t="shared" si="0"/>
        <v>7964.9355000000005</v>
      </c>
      <c r="Q40" s="1"/>
      <c r="R40" s="1"/>
      <c r="S40" s="1"/>
      <c r="T40" s="1"/>
      <c r="U40" s="207" t="s">
        <v>547</v>
      </c>
      <c r="V40" s="52" t="s">
        <v>913</v>
      </c>
      <c r="W40" s="53">
        <v>489.6</v>
      </c>
      <c r="X40" s="53" t="s">
        <v>882</v>
      </c>
    </row>
    <row r="41" spans="1:24" x14ac:dyDescent="0.3">
      <c r="A41" s="1"/>
      <c r="B41" s="54" t="s">
        <v>763</v>
      </c>
      <c r="C41" s="55">
        <v>1186.7</v>
      </c>
      <c r="D41" s="55">
        <v>2996.2</v>
      </c>
      <c r="E41" s="55">
        <v>2844.4</v>
      </c>
      <c r="F41" s="55">
        <v>45</v>
      </c>
      <c r="G41" s="55"/>
      <c r="H41" s="55"/>
      <c r="I41" s="55">
        <v>0</v>
      </c>
      <c r="J41" s="55"/>
      <c r="K41" s="55"/>
      <c r="L41" s="55">
        <v>74.735900000000001</v>
      </c>
      <c r="M41" s="55">
        <v>8.5</v>
      </c>
      <c r="N41" s="55">
        <v>346.32900000000001</v>
      </c>
      <c r="O41" s="55">
        <v>392.4</v>
      </c>
      <c r="P41" s="55">
        <f t="shared" si="0"/>
        <v>7894.2648999999983</v>
      </c>
      <c r="Q41" s="1"/>
      <c r="R41" s="1"/>
      <c r="S41" s="1"/>
      <c r="T41" s="1"/>
      <c r="U41" s="207"/>
      <c r="V41" s="52" t="s">
        <v>914</v>
      </c>
      <c r="W41" s="53">
        <v>489.6</v>
      </c>
      <c r="X41" s="53" t="s">
        <v>882</v>
      </c>
    </row>
    <row r="42" spans="1:24" x14ac:dyDescent="0.3">
      <c r="A42" s="1"/>
      <c r="B42" s="54" t="s">
        <v>764</v>
      </c>
      <c r="C42" s="55">
        <v>1196.5999999999999</v>
      </c>
      <c r="D42" s="55">
        <v>3114.5</v>
      </c>
      <c r="E42" s="55">
        <v>2852.1</v>
      </c>
      <c r="F42" s="55">
        <v>44.6</v>
      </c>
      <c r="G42" s="55"/>
      <c r="H42" s="55"/>
      <c r="I42" s="55">
        <v>0</v>
      </c>
      <c r="J42" s="55"/>
      <c r="K42" s="55"/>
      <c r="L42" s="55">
        <v>76.257400000000004</v>
      </c>
      <c r="M42" s="55">
        <v>8.8000000000000007</v>
      </c>
      <c r="N42" s="55">
        <v>88.84</v>
      </c>
      <c r="O42" s="55">
        <v>369.4</v>
      </c>
      <c r="P42" s="55">
        <f t="shared" si="0"/>
        <v>7751.0974000000015</v>
      </c>
      <c r="Q42" s="1"/>
      <c r="R42" s="1"/>
      <c r="S42" s="1"/>
      <c r="T42" s="1"/>
      <c r="U42" s="207"/>
      <c r="V42" s="52" t="s">
        <v>915</v>
      </c>
      <c r="W42" s="53">
        <v>481.65</v>
      </c>
      <c r="X42" s="53" t="s">
        <v>882</v>
      </c>
    </row>
    <row r="43" spans="1:24" x14ac:dyDescent="0.3">
      <c r="A43" s="1"/>
      <c r="B43" s="54" t="s">
        <v>765</v>
      </c>
      <c r="C43" s="55">
        <v>1195.4000000000001</v>
      </c>
      <c r="D43" s="55">
        <v>3211.3</v>
      </c>
      <c r="E43" s="55">
        <v>2836.4</v>
      </c>
      <c r="F43" s="55">
        <v>45.7</v>
      </c>
      <c r="G43" s="55"/>
      <c r="H43" s="55"/>
      <c r="I43" s="55">
        <v>0</v>
      </c>
      <c r="J43" s="55"/>
      <c r="K43" s="55"/>
      <c r="L43" s="55">
        <v>75.965900000000005</v>
      </c>
      <c r="M43" s="55">
        <v>8.8000000000000007</v>
      </c>
      <c r="N43" s="55">
        <v>3.0327199999999999</v>
      </c>
      <c r="O43" s="55">
        <v>364.1</v>
      </c>
      <c r="P43" s="55">
        <f t="shared" si="0"/>
        <v>7740.698620000001</v>
      </c>
      <c r="Q43" s="1"/>
      <c r="R43" s="1"/>
      <c r="S43" s="1"/>
      <c r="T43" s="1"/>
      <c r="U43" s="207"/>
      <c r="V43" s="52" t="s">
        <v>916</v>
      </c>
      <c r="W43" s="53">
        <v>165.1</v>
      </c>
      <c r="X43" s="53" t="s">
        <v>882</v>
      </c>
    </row>
    <row r="44" spans="1:24" x14ac:dyDescent="0.3">
      <c r="A44" s="1"/>
      <c r="B44" s="54" t="s">
        <v>766</v>
      </c>
      <c r="C44" s="55">
        <v>1194.7</v>
      </c>
      <c r="D44" s="55">
        <v>3423.5</v>
      </c>
      <c r="E44" s="55">
        <v>2866.2</v>
      </c>
      <c r="F44" s="55">
        <v>45.7</v>
      </c>
      <c r="G44" s="55"/>
      <c r="H44" s="55"/>
      <c r="I44" s="55">
        <v>0</v>
      </c>
      <c r="J44" s="55"/>
      <c r="K44" s="55"/>
      <c r="L44" s="55">
        <v>75.942700000000002</v>
      </c>
      <c r="M44" s="55">
        <v>8.9</v>
      </c>
      <c r="N44" s="55">
        <v>0</v>
      </c>
      <c r="O44" s="55">
        <v>336.4</v>
      </c>
      <c r="P44" s="55">
        <f t="shared" si="0"/>
        <v>7951.3426999999983</v>
      </c>
      <c r="Q44" s="1"/>
      <c r="R44" s="1"/>
      <c r="S44" s="1"/>
      <c r="T44" s="1"/>
      <c r="U44" s="207" t="s">
        <v>531</v>
      </c>
      <c r="V44" s="52" t="s">
        <v>917</v>
      </c>
      <c r="W44" s="53">
        <v>82.55</v>
      </c>
      <c r="X44" s="53" t="s">
        <v>882</v>
      </c>
    </row>
    <row r="45" spans="1:24" x14ac:dyDescent="0.3">
      <c r="A45" s="1"/>
      <c r="B45" s="54" t="s">
        <v>767</v>
      </c>
      <c r="C45" s="55">
        <v>1202.0999999999999</v>
      </c>
      <c r="D45" s="55">
        <v>3432.5</v>
      </c>
      <c r="E45" s="55">
        <v>2909.6</v>
      </c>
      <c r="F45" s="55">
        <v>45.9</v>
      </c>
      <c r="G45" s="55"/>
      <c r="H45" s="55"/>
      <c r="I45" s="55">
        <v>0</v>
      </c>
      <c r="J45" s="55"/>
      <c r="K45" s="55"/>
      <c r="L45" s="55">
        <v>74.667599999999993</v>
      </c>
      <c r="M45" s="55">
        <v>9</v>
      </c>
      <c r="N45" s="55">
        <v>0</v>
      </c>
      <c r="O45" s="55">
        <v>283</v>
      </c>
      <c r="P45" s="55">
        <f t="shared" si="0"/>
        <v>7956.7676000000001</v>
      </c>
      <c r="Q45" s="1"/>
      <c r="R45" s="1"/>
      <c r="S45" s="1"/>
      <c r="T45" s="1"/>
      <c r="U45" s="207" t="s">
        <v>511</v>
      </c>
      <c r="V45" s="52" t="s">
        <v>918</v>
      </c>
      <c r="W45" s="53">
        <v>430.55</v>
      </c>
      <c r="X45" s="53" t="s">
        <v>882</v>
      </c>
    </row>
    <row r="46" spans="1:24" x14ac:dyDescent="0.3">
      <c r="A46" s="1"/>
      <c r="B46" s="56" t="s">
        <v>768</v>
      </c>
      <c r="C46" s="57">
        <v>1194.5</v>
      </c>
      <c r="D46" s="57">
        <v>3471.9</v>
      </c>
      <c r="E46" s="57">
        <v>2905.9</v>
      </c>
      <c r="F46" s="57">
        <v>45.4</v>
      </c>
      <c r="G46" s="57"/>
      <c r="H46" s="57"/>
      <c r="I46" s="57">
        <v>0</v>
      </c>
      <c r="J46" s="57"/>
      <c r="K46" s="57"/>
      <c r="L46" s="57">
        <v>75.522499999999994</v>
      </c>
      <c r="M46" s="57">
        <v>9</v>
      </c>
      <c r="N46" s="57">
        <v>0</v>
      </c>
      <c r="O46" s="57">
        <v>258.2</v>
      </c>
      <c r="P46" s="57">
        <f t="shared" si="0"/>
        <v>7960.4224999999988</v>
      </c>
      <c r="Q46" s="1"/>
      <c r="R46" s="1"/>
      <c r="S46" s="1"/>
      <c r="T46" s="1"/>
      <c r="U46" s="207" t="s">
        <v>532</v>
      </c>
      <c r="V46" s="52" t="s">
        <v>919</v>
      </c>
      <c r="W46" s="53">
        <v>446.4</v>
      </c>
      <c r="X46" s="53" t="s">
        <v>882</v>
      </c>
    </row>
    <row r="47" spans="1:24" x14ac:dyDescent="0.3">
      <c r="A47" s="1"/>
      <c r="B47" s="50" t="s">
        <v>769</v>
      </c>
      <c r="C47" s="51">
        <v>1195.0999999999999</v>
      </c>
      <c r="D47" s="51">
        <v>3474.8</v>
      </c>
      <c r="E47" s="51">
        <v>2906.3</v>
      </c>
      <c r="F47" s="51">
        <v>45.3</v>
      </c>
      <c r="G47" s="51"/>
      <c r="H47" s="51"/>
      <c r="I47" s="51">
        <v>0</v>
      </c>
      <c r="J47" s="51"/>
      <c r="K47" s="51"/>
      <c r="L47" s="51">
        <v>74.670599999999993</v>
      </c>
      <c r="M47" s="51">
        <v>9</v>
      </c>
      <c r="N47" s="51">
        <v>0</v>
      </c>
      <c r="O47" s="51">
        <v>211.2</v>
      </c>
      <c r="P47" s="51">
        <f t="shared" si="0"/>
        <v>7916.3706000000002</v>
      </c>
      <c r="Q47" s="1"/>
      <c r="R47" s="1"/>
      <c r="S47" s="1"/>
      <c r="T47" s="1"/>
      <c r="U47" s="207" t="s">
        <v>505</v>
      </c>
      <c r="V47" s="52" t="s">
        <v>920</v>
      </c>
      <c r="W47" s="53" t="s">
        <v>882</v>
      </c>
      <c r="X47" s="53">
        <v>4851.8999999999996</v>
      </c>
    </row>
    <row r="48" spans="1:24" x14ac:dyDescent="0.3">
      <c r="A48" s="1"/>
      <c r="B48" s="54" t="s">
        <v>770</v>
      </c>
      <c r="C48" s="55">
        <v>1192.5999999999999</v>
      </c>
      <c r="D48" s="55">
        <v>3466.4</v>
      </c>
      <c r="E48" s="55">
        <v>2911.8</v>
      </c>
      <c r="F48" s="55">
        <v>45.6</v>
      </c>
      <c r="G48" s="55"/>
      <c r="H48" s="55"/>
      <c r="I48" s="55">
        <v>0</v>
      </c>
      <c r="J48" s="55"/>
      <c r="K48" s="55"/>
      <c r="L48" s="55">
        <v>69.314400000000006</v>
      </c>
      <c r="M48" s="55">
        <v>9.1</v>
      </c>
      <c r="N48" s="55">
        <v>0</v>
      </c>
      <c r="O48" s="55">
        <v>196.3</v>
      </c>
      <c r="P48" s="55">
        <f t="shared" si="0"/>
        <v>7891.1144000000013</v>
      </c>
      <c r="Q48" s="1"/>
      <c r="R48" s="1"/>
      <c r="S48" s="1"/>
      <c r="T48" s="1"/>
      <c r="U48" s="207" t="s">
        <v>513</v>
      </c>
      <c r="V48" s="52" t="s">
        <v>921</v>
      </c>
      <c r="W48" s="53">
        <v>2153.5</v>
      </c>
      <c r="X48" s="53" t="s">
        <v>882</v>
      </c>
    </row>
    <row r="49" spans="1:24" x14ac:dyDescent="0.3">
      <c r="A49" s="1"/>
      <c r="B49" s="54" t="s">
        <v>771</v>
      </c>
      <c r="C49" s="55">
        <v>1189.7</v>
      </c>
      <c r="D49" s="55">
        <v>3331.24</v>
      </c>
      <c r="E49" s="55">
        <v>2920.1</v>
      </c>
      <c r="F49" s="55">
        <v>45.7</v>
      </c>
      <c r="G49" s="55"/>
      <c r="H49" s="55"/>
      <c r="I49" s="55">
        <v>0</v>
      </c>
      <c r="J49" s="55"/>
      <c r="K49" s="55"/>
      <c r="L49" s="55">
        <v>73.423599999999993</v>
      </c>
      <c r="M49" s="55">
        <v>9.1</v>
      </c>
      <c r="N49" s="55">
        <v>0</v>
      </c>
      <c r="O49" s="55">
        <v>194.7</v>
      </c>
      <c r="P49" s="55">
        <f t="shared" si="0"/>
        <v>7763.9635999999991</v>
      </c>
      <c r="Q49" s="1"/>
      <c r="R49" s="1"/>
      <c r="S49" s="1"/>
      <c r="T49" s="1"/>
      <c r="U49" s="207" t="s">
        <v>517</v>
      </c>
      <c r="V49" s="52" t="s">
        <v>922</v>
      </c>
      <c r="W49" s="53">
        <v>48.9</v>
      </c>
      <c r="X49" s="53" t="s">
        <v>882</v>
      </c>
    </row>
    <row r="50" spans="1:24" x14ac:dyDescent="0.3">
      <c r="A50" s="1"/>
      <c r="B50" s="54" t="s">
        <v>772</v>
      </c>
      <c r="C50" s="55">
        <v>1196.5</v>
      </c>
      <c r="D50" s="55">
        <v>3334.21</v>
      </c>
      <c r="E50" s="55">
        <v>2910.92</v>
      </c>
      <c r="F50" s="55">
        <v>44.9</v>
      </c>
      <c r="G50" s="55"/>
      <c r="H50" s="55"/>
      <c r="I50" s="55">
        <v>0</v>
      </c>
      <c r="J50" s="55"/>
      <c r="K50" s="55"/>
      <c r="L50" s="55">
        <v>74.525099999999995</v>
      </c>
      <c r="M50" s="55">
        <v>9.1</v>
      </c>
      <c r="N50" s="55">
        <v>0</v>
      </c>
      <c r="O50" s="55">
        <v>122.6759</v>
      </c>
      <c r="P50" s="55">
        <f t="shared" si="0"/>
        <v>7692.8310000000001</v>
      </c>
      <c r="Q50" s="1"/>
      <c r="R50" s="1"/>
      <c r="S50" s="1"/>
      <c r="T50" s="1"/>
      <c r="U50" s="207" t="s">
        <v>101</v>
      </c>
      <c r="V50" s="52" t="s">
        <v>102</v>
      </c>
      <c r="W50" s="53" t="s">
        <v>882</v>
      </c>
      <c r="X50" s="53">
        <v>6042.45</v>
      </c>
    </row>
    <row r="51" spans="1:24" x14ac:dyDescent="0.3">
      <c r="A51" s="1"/>
      <c r="B51" s="54" t="s">
        <v>773</v>
      </c>
      <c r="C51" s="55">
        <v>1195.0999999999999</v>
      </c>
      <c r="D51" s="55">
        <v>3307.19</v>
      </c>
      <c r="E51" s="55">
        <v>2901.97</v>
      </c>
      <c r="F51" s="55">
        <v>45.2</v>
      </c>
      <c r="G51" s="55"/>
      <c r="H51" s="55"/>
      <c r="I51" s="55">
        <v>0</v>
      </c>
      <c r="J51" s="55"/>
      <c r="K51" s="55"/>
      <c r="L51" s="55">
        <v>73.965400000000002</v>
      </c>
      <c r="M51" s="55">
        <v>9.1</v>
      </c>
      <c r="N51" s="55">
        <v>0</v>
      </c>
      <c r="O51" s="55">
        <v>99.97</v>
      </c>
      <c r="P51" s="55">
        <f t="shared" si="0"/>
        <v>7632.4954000000007</v>
      </c>
      <c r="Q51" s="1"/>
      <c r="R51" s="1"/>
      <c r="S51" s="1"/>
      <c r="T51" s="1"/>
      <c r="U51" s="207"/>
      <c r="V51" s="52" t="s">
        <v>923</v>
      </c>
      <c r="W51" s="53">
        <v>233.5</v>
      </c>
      <c r="X51" s="53" t="s">
        <v>882</v>
      </c>
    </row>
    <row r="52" spans="1:24" x14ac:dyDescent="0.3">
      <c r="A52" s="1"/>
      <c r="B52" s="54" t="s">
        <v>774</v>
      </c>
      <c r="C52" s="55">
        <v>1198.31</v>
      </c>
      <c r="D52" s="55">
        <v>3065.96</v>
      </c>
      <c r="E52" s="55">
        <v>2907.54</v>
      </c>
      <c r="F52" s="55">
        <v>45.5</v>
      </c>
      <c r="G52" s="55"/>
      <c r="H52" s="55"/>
      <c r="I52" s="55">
        <v>0</v>
      </c>
      <c r="J52" s="55"/>
      <c r="K52" s="55"/>
      <c r="L52" s="55">
        <v>74.1614</v>
      </c>
      <c r="M52" s="55">
        <v>9.1</v>
      </c>
      <c r="N52" s="55">
        <v>0</v>
      </c>
      <c r="O52" s="55">
        <v>97.967200000000005</v>
      </c>
      <c r="P52" s="55">
        <f t="shared" si="0"/>
        <v>7398.5386000000008</v>
      </c>
      <c r="Q52" s="1"/>
      <c r="R52" s="1"/>
      <c r="S52" s="1"/>
      <c r="T52" s="1"/>
      <c r="U52" s="207" t="s">
        <v>510</v>
      </c>
      <c r="V52" s="52" t="s">
        <v>924</v>
      </c>
      <c r="W52" s="53" t="s">
        <v>882</v>
      </c>
      <c r="X52" s="53">
        <v>1161.2</v>
      </c>
    </row>
    <row r="53" spans="1:24" x14ac:dyDescent="0.3">
      <c r="A53" s="1"/>
      <c r="B53" s="54" t="s">
        <v>775</v>
      </c>
      <c r="C53" s="55">
        <v>1186.81</v>
      </c>
      <c r="D53" s="55">
        <v>2767.23</v>
      </c>
      <c r="E53" s="55">
        <v>2893.85</v>
      </c>
      <c r="F53" s="55">
        <v>45.7</v>
      </c>
      <c r="G53" s="55"/>
      <c r="H53" s="55"/>
      <c r="I53" s="55">
        <v>0</v>
      </c>
      <c r="J53" s="55"/>
      <c r="K53" s="55"/>
      <c r="L53" s="55">
        <v>74.080799999999996</v>
      </c>
      <c r="M53" s="55">
        <v>9.1</v>
      </c>
      <c r="N53" s="55">
        <v>0</v>
      </c>
      <c r="O53" s="55">
        <v>83.381200000000007</v>
      </c>
      <c r="P53" s="55">
        <f t="shared" si="0"/>
        <v>7060.1519999999991</v>
      </c>
      <c r="Q53" s="1"/>
      <c r="R53" s="1"/>
      <c r="S53" s="1"/>
      <c r="T53" s="1"/>
      <c r="U53" s="207" t="s">
        <v>526</v>
      </c>
      <c r="V53" s="52" t="s">
        <v>925</v>
      </c>
      <c r="W53" s="53">
        <v>85.25</v>
      </c>
      <c r="X53" s="53" t="s">
        <v>882</v>
      </c>
    </row>
    <row r="54" spans="1:24" x14ac:dyDescent="0.3">
      <c r="A54" s="1"/>
      <c r="B54" s="56" t="s">
        <v>58</v>
      </c>
      <c r="C54" s="57">
        <v>1168.04</v>
      </c>
      <c r="D54" s="57">
        <v>2954.54</v>
      </c>
      <c r="E54" s="57">
        <v>2685.86</v>
      </c>
      <c r="F54" s="57">
        <v>16.899999999999999</v>
      </c>
      <c r="G54" s="57"/>
      <c r="H54" s="57"/>
      <c r="I54" s="57">
        <v>0</v>
      </c>
      <c r="J54" s="57"/>
      <c r="K54" s="57"/>
      <c r="L54" s="57">
        <v>72.954899999999995</v>
      </c>
      <c r="M54" s="57">
        <v>9.1</v>
      </c>
      <c r="N54" s="57">
        <v>0</v>
      </c>
      <c r="O54" s="57">
        <v>73.606800000000007</v>
      </c>
      <c r="P54" s="57">
        <f t="shared" si="0"/>
        <v>6981.0016999999998</v>
      </c>
      <c r="Q54" s="1"/>
      <c r="R54" s="1"/>
      <c r="S54" s="1"/>
      <c r="T54" s="1"/>
      <c r="U54" s="207" t="s">
        <v>117</v>
      </c>
      <c r="V54" s="52" t="s">
        <v>926</v>
      </c>
      <c r="W54" s="53">
        <v>131.15</v>
      </c>
      <c r="X54" s="53" t="s">
        <v>882</v>
      </c>
    </row>
    <row r="55" spans="1:24" x14ac:dyDescent="0.3">
      <c r="A55" s="1"/>
      <c r="B55" s="58" t="s">
        <v>927</v>
      </c>
      <c r="C55" s="59">
        <f>+SUM(C7:C54)/2</f>
        <v>28056.679999999993</v>
      </c>
      <c r="D55" s="59">
        <f t="shared" ref="D55:P55" si="1">+SUM(D7:D54)/2</f>
        <v>65121.084999999999</v>
      </c>
      <c r="E55" s="59">
        <f t="shared" si="1"/>
        <v>67329.97</v>
      </c>
      <c r="F55" s="59">
        <f t="shared" si="1"/>
        <v>961.25000000000023</v>
      </c>
      <c r="G55" s="59">
        <f t="shared" si="1"/>
        <v>0</v>
      </c>
      <c r="H55" s="59">
        <f t="shared" si="1"/>
        <v>0</v>
      </c>
      <c r="I55" s="59">
        <f t="shared" si="1"/>
        <v>116.9</v>
      </c>
      <c r="J55" s="59">
        <f t="shared" si="1"/>
        <v>0</v>
      </c>
      <c r="K55" s="59">
        <f t="shared" si="1"/>
        <v>0</v>
      </c>
      <c r="L55" s="59">
        <f t="shared" si="1"/>
        <v>1877.9289000000006</v>
      </c>
      <c r="M55" s="59">
        <f t="shared" si="1"/>
        <v>203.55000000000007</v>
      </c>
      <c r="N55" s="59">
        <f t="shared" si="1"/>
        <v>9584.2397200000014</v>
      </c>
      <c r="O55" s="59">
        <f t="shared" si="1"/>
        <v>5844.8505500000001</v>
      </c>
      <c r="P55" s="59">
        <f t="shared" si="1"/>
        <v>179096.45417000007</v>
      </c>
      <c r="Q55" s="1"/>
      <c r="R55" s="1"/>
      <c r="S55" s="1"/>
      <c r="T55" s="1"/>
      <c r="U55" s="207"/>
      <c r="V55" s="52" t="s">
        <v>928</v>
      </c>
      <c r="W55" s="53" t="s">
        <v>882</v>
      </c>
      <c r="X55" s="53">
        <v>5640.95</v>
      </c>
    </row>
    <row r="56" spans="1:24" x14ac:dyDescent="0.3">
      <c r="A56" s="1"/>
      <c r="B56" s="58" t="s">
        <v>929</v>
      </c>
      <c r="C56" s="59">
        <f>+C55*100/$P$55</f>
        <v>15.665681450827787</v>
      </c>
      <c r="D56" s="59">
        <f t="shared" ref="D56:O56" si="2">+D55*100/$P$55</f>
        <v>36.360901337659335</v>
      </c>
      <c r="E56" s="59">
        <f t="shared" si="2"/>
        <v>37.594250713690705</v>
      </c>
      <c r="F56" s="59">
        <f t="shared" si="2"/>
        <v>0.53672196049597531</v>
      </c>
      <c r="G56" s="59">
        <f t="shared" si="2"/>
        <v>0</v>
      </c>
      <c r="H56" s="59">
        <f t="shared" si="2"/>
        <v>0</v>
      </c>
      <c r="I56" s="59">
        <f t="shared" si="2"/>
        <v>6.5272090696467611E-2</v>
      </c>
      <c r="J56" s="59">
        <f t="shared" si="2"/>
        <v>0</v>
      </c>
      <c r="K56" s="59">
        <f t="shared" si="2"/>
        <v>0</v>
      </c>
      <c r="L56" s="59">
        <f t="shared" si="2"/>
        <v>1.0485572752978416</v>
      </c>
      <c r="M56" s="59">
        <f t="shared" si="2"/>
        <v>0.11365384141373813</v>
      </c>
      <c r="N56" s="59">
        <f t="shared" si="2"/>
        <v>5.3514402417495939</v>
      </c>
      <c r="O56" s="59">
        <f t="shared" si="2"/>
        <v>3.2635210881685084</v>
      </c>
      <c r="P56" s="60" t="s">
        <v>930</v>
      </c>
      <c r="Q56" s="1"/>
      <c r="R56" s="1"/>
      <c r="S56" s="1"/>
      <c r="T56" s="1"/>
      <c r="U56" s="207"/>
      <c r="V56" s="52" t="s">
        <v>139</v>
      </c>
      <c r="W56" s="53" t="s">
        <v>882</v>
      </c>
      <c r="X56" s="53">
        <v>2161.8000000000002</v>
      </c>
    </row>
    <row r="57" spans="1:24" x14ac:dyDescent="0.3">
      <c r="A57" s="1"/>
      <c r="B57" s="1"/>
      <c r="C57" s="1"/>
      <c r="D57" s="1"/>
      <c r="E57" s="1"/>
      <c r="F57" s="1"/>
      <c r="G57" s="1"/>
      <c r="H57" s="1"/>
      <c r="I57" s="1"/>
      <c r="J57" s="1"/>
      <c r="K57" s="1"/>
      <c r="L57" s="1"/>
      <c r="M57" s="1"/>
      <c r="N57" s="1"/>
      <c r="O57" s="1"/>
      <c r="P57" s="1"/>
      <c r="Q57" s="1"/>
      <c r="R57" s="1"/>
      <c r="S57" s="1"/>
      <c r="T57" s="1"/>
      <c r="U57" s="207"/>
      <c r="V57" s="52" t="s">
        <v>931</v>
      </c>
      <c r="W57" s="53">
        <v>237.95</v>
      </c>
      <c r="X57" s="53" t="s">
        <v>882</v>
      </c>
    </row>
    <row r="58" spans="1:24" x14ac:dyDescent="0.3">
      <c r="A58" s="1"/>
      <c r="B58" s="1"/>
      <c r="C58" s="1"/>
      <c r="D58" s="1"/>
      <c r="E58" s="1"/>
      <c r="F58" s="1"/>
      <c r="G58" s="1"/>
      <c r="H58" s="1"/>
      <c r="I58" s="1"/>
      <c r="J58" s="1"/>
      <c r="K58" s="1"/>
      <c r="L58" s="1"/>
      <c r="M58" s="1"/>
      <c r="N58" s="1"/>
      <c r="O58" s="1"/>
      <c r="P58" s="1"/>
      <c r="Q58" s="1"/>
      <c r="R58" s="1"/>
      <c r="S58" s="1"/>
      <c r="T58" s="1"/>
      <c r="U58" s="207" t="s">
        <v>141</v>
      </c>
      <c r="V58" s="52" t="s">
        <v>932</v>
      </c>
      <c r="W58" s="53" t="s">
        <v>882</v>
      </c>
      <c r="X58" s="53">
        <v>1750.25</v>
      </c>
    </row>
    <row r="59" spans="1:24" x14ac:dyDescent="0.3">
      <c r="A59" s="1"/>
      <c r="B59" s="1"/>
      <c r="C59" s="1"/>
      <c r="D59" s="1"/>
      <c r="E59" s="1"/>
      <c r="F59" s="1"/>
      <c r="G59" s="1"/>
      <c r="H59" s="1"/>
      <c r="I59" s="1"/>
      <c r="J59" s="1"/>
      <c r="K59" s="1"/>
      <c r="L59" s="1"/>
      <c r="M59" s="1"/>
      <c r="N59" s="1"/>
      <c r="O59" s="1"/>
      <c r="P59" s="1"/>
      <c r="Q59" s="1"/>
      <c r="R59" s="1"/>
      <c r="S59" s="1"/>
      <c r="T59" s="1"/>
      <c r="U59" s="207"/>
      <c r="V59" s="52" t="s">
        <v>933</v>
      </c>
      <c r="W59" s="53">
        <v>14.4</v>
      </c>
      <c r="X59" s="53" t="s">
        <v>882</v>
      </c>
    </row>
    <row r="60" spans="1:24" x14ac:dyDescent="0.3">
      <c r="A60" s="1"/>
      <c r="B60" s="1"/>
      <c r="C60" s="1"/>
      <c r="D60" s="1"/>
      <c r="E60" s="1"/>
      <c r="F60" s="1"/>
      <c r="G60" s="1"/>
      <c r="H60" s="1"/>
      <c r="I60" s="1"/>
      <c r="J60" s="1"/>
      <c r="K60" s="1"/>
      <c r="L60" s="1"/>
      <c r="M60" s="1"/>
      <c r="N60" s="1"/>
      <c r="O60" s="1"/>
      <c r="P60" s="1"/>
      <c r="Q60" s="1"/>
      <c r="R60" s="1"/>
      <c r="S60" s="1"/>
      <c r="T60" s="1"/>
      <c r="U60" s="207"/>
      <c r="V60" s="52" t="s">
        <v>934</v>
      </c>
      <c r="W60" s="53">
        <v>723.75</v>
      </c>
      <c r="X60" s="53" t="s">
        <v>882</v>
      </c>
    </row>
    <row r="61" spans="1:24" x14ac:dyDescent="0.3">
      <c r="A61" s="1"/>
      <c r="B61" s="1"/>
      <c r="C61" s="1"/>
      <c r="D61" s="1"/>
      <c r="E61" s="1"/>
      <c r="F61" s="1"/>
      <c r="G61" s="1"/>
      <c r="H61" s="1"/>
      <c r="I61" s="1"/>
      <c r="J61" s="1"/>
      <c r="K61" s="1"/>
      <c r="L61" s="1"/>
      <c r="M61" s="1"/>
      <c r="N61" s="1"/>
      <c r="O61" s="1"/>
      <c r="P61" s="1"/>
      <c r="Q61" s="1"/>
      <c r="R61" s="1"/>
      <c r="S61" s="1"/>
      <c r="T61" s="1"/>
      <c r="U61" s="207"/>
      <c r="V61" s="52" t="s">
        <v>142</v>
      </c>
      <c r="W61" s="53" t="s">
        <v>882</v>
      </c>
      <c r="X61" s="53">
        <v>2580.6999999999998</v>
      </c>
    </row>
    <row r="62" spans="1:24" x14ac:dyDescent="0.3">
      <c r="A62" s="1"/>
      <c r="B62" s="1"/>
      <c r="C62" s="1"/>
      <c r="D62" s="1"/>
      <c r="E62" s="1"/>
      <c r="F62" s="1"/>
      <c r="G62" s="1"/>
      <c r="H62" s="1"/>
      <c r="I62" s="1"/>
      <c r="J62" s="1"/>
      <c r="K62" s="1"/>
      <c r="L62" s="1"/>
      <c r="M62" s="1"/>
      <c r="N62" s="1"/>
      <c r="O62" s="1"/>
      <c r="P62" s="1"/>
      <c r="Q62" s="1"/>
      <c r="R62" s="1"/>
      <c r="S62" s="1"/>
      <c r="T62" s="1"/>
      <c r="U62" s="207"/>
      <c r="V62" s="52" t="s">
        <v>144</v>
      </c>
      <c r="W62" s="53" t="s">
        <v>882</v>
      </c>
      <c r="X62" s="53">
        <v>2266.75</v>
      </c>
    </row>
    <row r="63" spans="1:24" x14ac:dyDescent="0.3">
      <c r="A63" s="1"/>
      <c r="B63" s="1"/>
      <c r="C63" s="1"/>
      <c r="D63" s="1"/>
      <c r="E63" s="1"/>
      <c r="F63" s="1"/>
      <c r="G63" s="1"/>
      <c r="H63" s="1"/>
      <c r="I63" s="1"/>
      <c r="J63" s="1"/>
      <c r="K63" s="1"/>
      <c r="L63" s="1"/>
      <c r="M63" s="1"/>
      <c r="N63" s="1"/>
      <c r="O63" s="1"/>
      <c r="P63" s="1"/>
      <c r="Q63" s="1"/>
      <c r="R63" s="1"/>
      <c r="S63" s="1"/>
      <c r="T63" s="1"/>
      <c r="U63" s="207"/>
      <c r="V63" s="52" t="s">
        <v>935</v>
      </c>
      <c r="W63" s="53">
        <v>1537.75</v>
      </c>
      <c r="X63" s="53" t="s">
        <v>882</v>
      </c>
    </row>
    <row r="64" spans="1:24" x14ac:dyDescent="0.3">
      <c r="A64" s="1"/>
      <c r="B64" s="1"/>
      <c r="C64" s="1"/>
      <c r="D64" s="1"/>
      <c r="E64" s="1"/>
      <c r="F64" s="1"/>
      <c r="G64" s="1"/>
      <c r="H64" s="1"/>
      <c r="I64" s="1"/>
      <c r="J64" s="1"/>
      <c r="K64" s="1"/>
      <c r="L64" s="1"/>
      <c r="M64" s="1"/>
      <c r="N64" s="1"/>
      <c r="O64" s="1"/>
      <c r="P64" s="1"/>
      <c r="Q64" s="1"/>
      <c r="R64" s="1"/>
      <c r="S64" s="1"/>
      <c r="T64" s="1"/>
      <c r="U64" s="207" t="s">
        <v>424</v>
      </c>
      <c r="V64" s="52" t="s">
        <v>936</v>
      </c>
      <c r="W64" s="53" t="s">
        <v>882</v>
      </c>
      <c r="X64" s="53">
        <v>2652.8</v>
      </c>
    </row>
    <row r="65" spans="1:24" x14ac:dyDescent="0.3">
      <c r="A65" s="1"/>
      <c r="B65" s="1"/>
      <c r="C65" s="1"/>
      <c r="D65" s="1"/>
      <c r="E65" s="1"/>
      <c r="F65" s="1"/>
      <c r="G65" s="1"/>
      <c r="H65" s="1"/>
      <c r="I65" s="1"/>
      <c r="J65" s="1"/>
      <c r="K65" s="1"/>
      <c r="L65" s="1"/>
      <c r="M65" s="1"/>
      <c r="N65" s="1"/>
      <c r="O65" s="1"/>
      <c r="P65" s="1"/>
      <c r="Q65" s="1"/>
      <c r="R65" s="1"/>
      <c r="S65" s="1"/>
      <c r="T65" s="1"/>
      <c r="U65" s="207"/>
      <c r="V65" s="52" t="s">
        <v>937</v>
      </c>
      <c r="W65" s="53">
        <v>45.7</v>
      </c>
      <c r="X65" s="53" t="s">
        <v>882</v>
      </c>
    </row>
    <row r="66" spans="1:24" x14ac:dyDescent="0.3">
      <c r="A66" s="1"/>
      <c r="B66" s="1"/>
      <c r="C66" s="1"/>
      <c r="D66" s="1"/>
      <c r="E66" s="1"/>
      <c r="F66" s="1"/>
      <c r="G66" s="1"/>
      <c r="H66" s="1"/>
      <c r="I66" s="1"/>
      <c r="J66" s="1"/>
      <c r="K66" s="1"/>
      <c r="L66" s="1"/>
      <c r="M66" s="1"/>
      <c r="N66" s="1"/>
      <c r="O66" s="1"/>
      <c r="P66" s="1"/>
      <c r="Q66" s="1"/>
      <c r="R66" s="1"/>
      <c r="S66" s="1"/>
      <c r="T66" s="1"/>
      <c r="U66" s="207" t="s">
        <v>938</v>
      </c>
      <c r="V66" s="52" t="s">
        <v>939</v>
      </c>
      <c r="W66" s="53">
        <v>464.9</v>
      </c>
      <c r="X66" s="53" t="s">
        <v>882</v>
      </c>
    </row>
    <row r="67" spans="1:24" x14ac:dyDescent="0.3">
      <c r="A67" s="1"/>
      <c r="B67" s="1"/>
      <c r="C67" s="1"/>
      <c r="D67" s="1"/>
      <c r="E67" s="1"/>
      <c r="F67" s="1"/>
      <c r="G67" s="1"/>
      <c r="H67" s="1"/>
      <c r="I67" s="1"/>
      <c r="J67" s="1"/>
      <c r="K67" s="1"/>
      <c r="L67" s="1"/>
      <c r="M67" s="1"/>
      <c r="N67" s="1"/>
      <c r="O67" s="1"/>
      <c r="P67" s="1"/>
      <c r="Q67" s="1"/>
      <c r="R67" s="1"/>
      <c r="S67" s="1"/>
      <c r="T67" s="1"/>
      <c r="U67" s="207"/>
      <c r="V67" s="52" t="s">
        <v>940</v>
      </c>
      <c r="W67" s="53">
        <v>172.4</v>
      </c>
      <c r="X67" s="53" t="s">
        <v>882</v>
      </c>
    </row>
    <row r="68" spans="1:24" x14ac:dyDescent="0.3">
      <c r="A68" s="1"/>
      <c r="B68" s="1"/>
      <c r="C68" s="1"/>
      <c r="D68" s="1"/>
      <c r="E68" s="1"/>
      <c r="F68" s="1"/>
      <c r="G68" s="1"/>
      <c r="H68" s="1"/>
      <c r="I68" s="1"/>
      <c r="J68" s="1"/>
      <c r="K68" s="1"/>
      <c r="L68" s="1"/>
      <c r="M68" s="1"/>
      <c r="N68" s="1"/>
      <c r="O68" s="1"/>
      <c r="P68" s="1"/>
      <c r="Q68" s="1"/>
      <c r="R68" s="1"/>
      <c r="S68" s="1"/>
      <c r="T68" s="1"/>
      <c r="U68" s="207" t="s">
        <v>162</v>
      </c>
      <c r="V68" s="52" t="s">
        <v>941</v>
      </c>
      <c r="W68" s="53">
        <v>43.2</v>
      </c>
      <c r="X68" s="53" t="s">
        <v>882</v>
      </c>
    </row>
    <row r="69" spans="1:24" x14ac:dyDescent="0.3">
      <c r="A69" s="1"/>
      <c r="B69" s="1"/>
      <c r="C69" s="1"/>
      <c r="D69" s="1"/>
      <c r="E69" s="1"/>
      <c r="F69" s="1"/>
      <c r="G69" s="1"/>
      <c r="H69" s="1"/>
      <c r="I69" s="1"/>
      <c r="J69" s="1"/>
      <c r="K69" s="1"/>
      <c r="L69" s="1"/>
      <c r="M69" s="1"/>
      <c r="N69" s="1"/>
      <c r="O69" s="1"/>
      <c r="P69" s="1"/>
      <c r="Q69" s="1"/>
      <c r="R69" s="1"/>
      <c r="S69" s="1"/>
      <c r="T69" s="1"/>
      <c r="U69" s="207"/>
      <c r="V69" s="52" t="s">
        <v>942</v>
      </c>
      <c r="W69" s="53">
        <v>1086.3499999999999</v>
      </c>
      <c r="X69" s="53" t="s">
        <v>882</v>
      </c>
    </row>
    <row r="70" spans="1:24" x14ac:dyDescent="0.3">
      <c r="A70" s="1"/>
      <c r="B70" s="1"/>
      <c r="C70" s="1"/>
      <c r="D70" s="1"/>
      <c r="E70" s="1"/>
      <c r="F70" s="1"/>
      <c r="G70" s="1"/>
      <c r="H70" s="1"/>
      <c r="I70" s="1"/>
      <c r="J70" s="1"/>
      <c r="K70" s="1"/>
      <c r="L70" s="1"/>
      <c r="M70" s="1"/>
      <c r="N70" s="1"/>
      <c r="O70" s="1"/>
      <c r="P70" s="1"/>
      <c r="Q70" s="1"/>
      <c r="R70" s="1"/>
      <c r="S70" s="1"/>
      <c r="T70" s="1"/>
      <c r="U70" s="207"/>
      <c r="V70" s="52" t="s">
        <v>163</v>
      </c>
      <c r="W70" s="53" t="s">
        <v>882</v>
      </c>
      <c r="X70" s="53">
        <v>2148.9</v>
      </c>
    </row>
    <row r="71" spans="1:24" x14ac:dyDescent="0.3">
      <c r="A71" s="1"/>
      <c r="B71" s="1"/>
      <c r="C71" s="1"/>
      <c r="D71" s="1"/>
      <c r="E71" s="1"/>
      <c r="F71" s="1"/>
      <c r="G71" s="1"/>
      <c r="H71" s="1"/>
      <c r="I71" s="1"/>
      <c r="J71" s="1"/>
      <c r="K71" s="1"/>
      <c r="L71" s="1"/>
      <c r="M71" s="1"/>
      <c r="N71" s="1"/>
      <c r="O71" s="1"/>
      <c r="P71" s="1"/>
      <c r="Q71" s="1"/>
      <c r="R71" s="1"/>
      <c r="S71" s="1"/>
      <c r="T71" s="1"/>
      <c r="U71" s="207"/>
      <c r="V71" s="52" t="s">
        <v>943</v>
      </c>
      <c r="W71" s="53" t="s">
        <v>882</v>
      </c>
      <c r="X71" s="53">
        <v>757.2</v>
      </c>
    </row>
    <row r="72" spans="1:24" x14ac:dyDescent="0.3">
      <c r="A72" s="1"/>
      <c r="B72" s="1"/>
      <c r="C72" s="1"/>
      <c r="D72" s="1"/>
      <c r="E72" s="1"/>
      <c r="F72" s="1"/>
      <c r="G72" s="1"/>
      <c r="H72" s="1"/>
      <c r="I72" s="1"/>
      <c r="J72" s="1"/>
      <c r="K72" s="1"/>
      <c r="L72" s="1"/>
      <c r="M72" s="1"/>
      <c r="N72" s="1"/>
      <c r="O72" s="1"/>
      <c r="P72" s="1"/>
      <c r="Q72" s="1"/>
      <c r="R72" s="1"/>
      <c r="S72" s="1"/>
      <c r="T72" s="1"/>
      <c r="U72" s="207"/>
      <c r="V72" s="52" t="s">
        <v>944</v>
      </c>
      <c r="W72" s="53" t="s">
        <v>882</v>
      </c>
      <c r="X72" s="53">
        <v>253.75</v>
      </c>
    </row>
    <row r="73" spans="1:24" x14ac:dyDescent="0.3">
      <c r="A73" s="1"/>
      <c r="B73" s="1"/>
      <c r="C73" s="1"/>
      <c r="D73" s="1"/>
      <c r="E73" s="1"/>
      <c r="F73" s="1"/>
      <c r="G73" s="1"/>
      <c r="H73" s="1"/>
      <c r="I73" s="1"/>
      <c r="J73" s="1"/>
      <c r="K73" s="1"/>
      <c r="L73" s="1"/>
      <c r="M73" s="1"/>
      <c r="N73" s="1"/>
      <c r="O73" s="1"/>
      <c r="P73" s="1"/>
      <c r="Q73" s="1"/>
      <c r="R73" s="1"/>
      <c r="S73" s="1"/>
      <c r="T73" s="1"/>
      <c r="U73" s="207"/>
      <c r="V73" s="52" t="s">
        <v>945</v>
      </c>
      <c r="W73" s="53">
        <v>2590.6999999999998</v>
      </c>
      <c r="X73" s="53" t="s">
        <v>882</v>
      </c>
    </row>
    <row r="74" spans="1:24" x14ac:dyDescent="0.3">
      <c r="A74" s="1"/>
      <c r="B74" s="1"/>
      <c r="C74" s="1"/>
      <c r="D74" s="1"/>
      <c r="E74" s="1"/>
      <c r="F74" s="1"/>
      <c r="G74" s="1"/>
      <c r="H74" s="1"/>
      <c r="I74" s="1"/>
      <c r="J74" s="1"/>
      <c r="K74" s="1"/>
      <c r="L74" s="1"/>
      <c r="M74" s="1"/>
      <c r="N74" s="1"/>
      <c r="O74" s="1"/>
      <c r="P74" s="1"/>
      <c r="Q74" s="1"/>
      <c r="R74" s="1"/>
      <c r="S74" s="1"/>
      <c r="T74" s="1"/>
      <c r="U74" s="207" t="s">
        <v>518</v>
      </c>
      <c r="V74" s="52" t="s">
        <v>946</v>
      </c>
      <c r="W74" s="53">
        <v>142.44999999999999</v>
      </c>
      <c r="X74" s="53" t="s">
        <v>882</v>
      </c>
    </row>
    <row r="75" spans="1:24" x14ac:dyDescent="0.3">
      <c r="A75" s="1"/>
      <c r="B75" s="1"/>
      <c r="C75" s="1"/>
      <c r="D75" s="1"/>
      <c r="E75" s="1"/>
      <c r="F75" s="1"/>
      <c r="G75" s="1"/>
      <c r="H75" s="1"/>
      <c r="I75" s="1"/>
      <c r="J75" s="1"/>
      <c r="K75" s="1"/>
      <c r="L75" s="1"/>
      <c r="M75" s="1"/>
      <c r="N75" s="1"/>
      <c r="O75" s="1"/>
      <c r="P75" s="1"/>
      <c r="Q75" s="1"/>
      <c r="R75" s="1"/>
      <c r="S75" s="1"/>
      <c r="T75" s="1"/>
      <c r="U75" s="207"/>
      <c r="V75" s="52" t="s">
        <v>947</v>
      </c>
      <c r="W75" s="53">
        <v>42</v>
      </c>
      <c r="X75" s="53" t="s">
        <v>882</v>
      </c>
    </row>
    <row r="76" spans="1:24" x14ac:dyDescent="0.3">
      <c r="A76" s="1"/>
      <c r="B76" s="1"/>
      <c r="C76" s="1"/>
      <c r="D76" s="1"/>
      <c r="E76" s="1"/>
      <c r="F76" s="1"/>
      <c r="G76" s="1"/>
      <c r="H76" s="1"/>
      <c r="I76" s="1"/>
      <c r="J76" s="1"/>
      <c r="K76" s="1"/>
      <c r="L76" s="1"/>
      <c r="M76" s="1"/>
      <c r="N76" s="1"/>
      <c r="O76" s="1"/>
      <c r="P76" s="1"/>
      <c r="Q76" s="1"/>
      <c r="R76" s="1"/>
      <c r="S76" s="1"/>
      <c r="T76" s="1"/>
      <c r="U76" s="207" t="s">
        <v>525</v>
      </c>
      <c r="V76" s="52" t="s">
        <v>948</v>
      </c>
      <c r="W76" s="53">
        <v>472.65</v>
      </c>
      <c r="X76" s="53" t="s">
        <v>882</v>
      </c>
    </row>
    <row r="77" spans="1:24" x14ac:dyDescent="0.3">
      <c r="A77" s="1"/>
      <c r="B77" s="1"/>
      <c r="C77" s="1"/>
      <c r="D77" s="1"/>
      <c r="E77" s="1"/>
      <c r="F77" s="1"/>
      <c r="G77" s="1"/>
      <c r="H77" s="1"/>
      <c r="I77" s="1"/>
      <c r="J77" s="1"/>
      <c r="K77" s="1"/>
      <c r="L77" s="1"/>
      <c r="M77" s="1"/>
      <c r="N77" s="1"/>
      <c r="O77" s="1"/>
      <c r="P77" s="1"/>
      <c r="Q77" s="1"/>
      <c r="R77" s="1"/>
      <c r="S77" s="1"/>
      <c r="T77" s="1"/>
      <c r="U77" s="61" t="s">
        <v>927</v>
      </c>
      <c r="V77" s="62"/>
      <c r="W77" s="63">
        <v>28056.68</v>
      </c>
      <c r="X77" s="63">
        <v>65121.084999999999</v>
      </c>
    </row>
  </sheetData>
  <mergeCells count="40">
    <mergeCell ref="U64:U65"/>
    <mergeCell ref="U66:U67"/>
    <mergeCell ref="U68:U73"/>
    <mergeCell ref="U74:U75"/>
    <mergeCell ref="U76"/>
    <mergeCell ref="U50:U51"/>
    <mergeCell ref="U52"/>
    <mergeCell ref="U53"/>
    <mergeCell ref="U54:U57"/>
    <mergeCell ref="U58:U63"/>
    <mergeCell ref="U45"/>
    <mergeCell ref="U46"/>
    <mergeCell ref="U47"/>
    <mergeCell ref="U48"/>
    <mergeCell ref="U49"/>
    <mergeCell ref="U35"/>
    <mergeCell ref="U36:U37"/>
    <mergeCell ref="U38:U39"/>
    <mergeCell ref="U40:U43"/>
    <mergeCell ref="U44"/>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09" t="s">
        <v>949</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row>
    <row r="6" spans="1:74" ht="43.95" customHeight="1" x14ac:dyDescent="0.3">
      <c r="A6" s="1"/>
      <c r="B6" s="208" t="s">
        <v>495</v>
      </c>
      <c r="C6" s="208" t="s">
        <v>552</v>
      </c>
      <c r="D6" s="208" t="s">
        <v>553</v>
      </c>
      <c r="E6" s="208" t="s">
        <v>554</v>
      </c>
      <c r="F6" s="208" t="s">
        <v>555</v>
      </c>
      <c r="G6" s="208" t="s">
        <v>539</v>
      </c>
      <c r="H6" s="208" t="s">
        <v>540</v>
      </c>
      <c r="I6" s="208" t="s">
        <v>541</v>
      </c>
      <c r="J6" s="208" t="s">
        <v>203</v>
      </c>
      <c r="K6" s="208" t="s">
        <v>556</v>
      </c>
      <c r="L6" s="208" t="s">
        <v>519</v>
      </c>
      <c r="M6" s="208" t="s">
        <v>542</v>
      </c>
      <c r="N6" s="208" t="s">
        <v>520</v>
      </c>
      <c r="O6" s="208" t="s">
        <v>543</v>
      </c>
      <c r="P6" s="208"/>
      <c r="Q6" s="208"/>
      <c r="R6" s="208"/>
      <c r="S6" s="208"/>
      <c r="T6" s="208" t="s">
        <v>538</v>
      </c>
      <c r="U6" s="208" t="s">
        <v>527</v>
      </c>
      <c r="V6" s="208" t="s">
        <v>544</v>
      </c>
      <c r="W6" s="208" t="s">
        <v>528</v>
      </c>
      <c r="X6" s="208" t="s">
        <v>529</v>
      </c>
      <c r="Y6" s="208" t="s">
        <v>530</v>
      </c>
      <c r="Z6" s="208" t="s">
        <v>545</v>
      </c>
      <c r="AA6" s="208"/>
      <c r="AB6" s="208" t="s">
        <v>521</v>
      </c>
      <c r="AC6" s="208" t="s">
        <v>89</v>
      </c>
      <c r="AD6" s="208"/>
      <c r="AE6" s="208"/>
      <c r="AF6" s="208"/>
      <c r="AG6" s="208" t="s">
        <v>546</v>
      </c>
      <c r="AH6" s="208"/>
      <c r="AI6" s="208" t="s">
        <v>547</v>
      </c>
      <c r="AJ6" s="208"/>
      <c r="AK6" s="208"/>
      <c r="AL6" s="208"/>
      <c r="AM6" s="208" t="s">
        <v>522</v>
      </c>
      <c r="AN6" s="208" t="s">
        <v>276</v>
      </c>
      <c r="AO6" s="208" t="s">
        <v>523</v>
      </c>
      <c r="AP6" s="208" t="s">
        <v>531</v>
      </c>
      <c r="AQ6" s="208" t="s">
        <v>532</v>
      </c>
      <c r="AR6" s="208" t="s">
        <v>950</v>
      </c>
      <c r="AS6" s="208" t="s">
        <v>548</v>
      </c>
      <c r="AT6" s="208"/>
      <c r="AU6" s="208" t="s">
        <v>101</v>
      </c>
      <c r="AV6" s="208"/>
      <c r="AW6" s="208" t="s">
        <v>524</v>
      </c>
      <c r="AX6" s="208" t="s">
        <v>526</v>
      </c>
      <c r="AY6" s="208" t="s">
        <v>549</v>
      </c>
      <c r="AZ6" s="208"/>
      <c r="BA6" s="208" t="s">
        <v>533</v>
      </c>
      <c r="BB6" s="208" t="s">
        <v>117</v>
      </c>
      <c r="BC6" s="208"/>
      <c r="BD6" s="208" t="s">
        <v>141</v>
      </c>
      <c r="BE6" s="208"/>
      <c r="BF6" s="208"/>
      <c r="BG6" s="208"/>
      <c r="BH6" s="208"/>
      <c r="BI6" s="208" t="s">
        <v>534</v>
      </c>
      <c r="BJ6" s="208" t="s">
        <v>535</v>
      </c>
      <c r="BK6" s="208" t="s">
        <v>536</v>
      </c>
      <c r="BL6" s="208" t="s">
        <v>335</v>
      </c>
      <c r="BM6" s="208"/>
      <c r="BN6" s="208"/>
      <c r="BO6" s="208"/>
      <c r="BP6" s="208" t="s">
        <v>550</v>
      </c>
      <c r="BQ6" s="208" t="s">
        <v>424</v>
      </c>
      <c r="BR6" s="208" t="s">
        <v>551</v>
      </c>
      <c r="BS6" s="208"/>
      <c r="BT6" s="208" t="s">
        <v>537</v>
      </c>
      <c r="BU6" s="208" t="s">
        <v>525</v>
      </c>
      <c r="BV6" s="64" t="s">
        <v>951</v>
      </c>
    </row>
    <row r="7" spans="1:74" ht="20.399999999999999" x14ac:dyDescent="0.3">
      <c r="A7" s="1"/>
      <c r="B7" s="208"/>
      <c r="C7" s="64" t="s">
        <v>952</v>
      </c>
      <c r="D7" s="64" t="s">
        <v>953</v>
      </c>
      <c r="E7" s="64" t="s">
        <v>954</v>
      </c>
      <c r="F7" s="64" t="s">
        <v>955</v>
      </c>
      <c r="G7" s="64" t="s">
        <v>956</v>
      </c>
      <c r="H7" s="64" t="s">
        <v>883</v>
      </c>
      <c r="I7" s="64" t="s">
        <v>884</v>
      </c>
      <c r="J7" s="64" t="s">
        <v>957</v>
      </c>
      <c r="K7" s="64" t="s">
        <v>958</v>
      </c>
      <c r="L7" s="64" t="s">
        <v>959</v>
      </c>
      <c r="M7" s="64" t="s">
        <v>960</v>
      </c>
      <c r="N7" s="64" t="s">
        <v>654</v>
      </c>
      <c r="O7" s="64" t="s">
        <v>891</v>
      </c>
      <c r="P7" s="64" t="s">
        <v>961</v>
      </c>
      <c r="Q7" s="64" t="s">
        <v>892</v>
      </c>
      <c r="R7" s="64" t="s">
        <v>893</v>
      </c>
      <c r="S7" s="64" t="s">
        <v>962</v>
      </c>
      <c r="T7" s="64" t="s">
        <v>898</v>
      </c>
      <c r="U7" s="64" t="s">
        <v>900</v>
      </c>
      <c r="V7" s="64" t="s">
        <v>901</v>
      </c>
      <c r="W7" s="64" t="s">
        <v>902</v>
      </c>
      <c r="X7" s="64" t="s">
        <v>907</v>
      </c>
      <c r="Y7" s="64" t="s">
        <v>908</v>
      </c>
      <c r="Z7" s="64" t="s">
        <v>963</v>
      </c>
      <c r="AA7" s="64" t="s">
        <v>964</v>
      </c>
      <c r="AB7" s="64" t="s">
        <v>965</v>
      </c>
      <c r="AC7" s="64" t="s">
        <v>966</v>
      </c>
      <c r="AD7" s="64" t="s">
        <v>967</v>
      </c>
      <c r="AE7" s="64" t="s">
        <v>968</v>
      </c>
      <c r="AF7" s="64" t="s">
        <v>969</v>
      </c>
      <c r="AG7" s="64" t="s">
        <v>911</v>
      </c>
      <c r="AH7" s="64" t="s">
        <v>912</v>
      </c>
      <c r="AI7" s="64" t="s">
        <v>970</v>
      </c>
      <c r="AJ7" s="64" t="s">
        <v>971</v>
      </c>
      <c r="AK7" s="64" t="s">
        <v>972</v>
      </c>
      <c r="AL7" s="64" t="s">
        <v>916</v>
      </c>
      <c r="AM7" s="64" t="s">
        <v>973</v>
      </c>
      <c r="AN7" s="64" t="s">
        <v>974</v>
      </c>
      <c r="AO7" s="64" t="s">
        <v>975</v>
      </c>
      <c r="AP7" s="64" t="s">
        <v>976</v>
      </c>
      <c r="AQ7" s="64" t="s">
        <v>919</v>
      </c>
      <c r="AR7" s="64" t="s">
        <v>977</v>
      </c>
      <c r="AS7" s="64" t="s">
        <v>978</v>
      </c>
      <c r="AT7" s="64" t="s">
        <v>979</v>
      </c>
      <c r="AU7" s="64" t="s">
        <v>980</v>
      </c>
      <c r="AV7" s="64" t="s">
        <v>981</v>
      </c>
      <c r="AW7" s="64" t="s">
        <v>657</v>
      </c>
      <c r="AX7" s="64" t="s">
        <v>925</v>
      </c>
      <c r="AY7" s="64" t="s">
        <v>982</v>
      </c>
      <c r="AZ7" s="64" t="s">
        <v>983</v>
      </c>
      <c r="BA7" s="64" t="s">
        <v>984</v>
      </c>
      <c r="BB7" s="64" t="s">
        <v>985</v>
      </c>
      <c r="BC7" s="64" t="s">
        <v>986</v>
      </c>
      <c r="BD7" s="64" t="s">
        <v>987</v>
      </c>
      <c r="BE7" s="64" t="s">
        <v>988</v>
      </c>
      <c r="BF7" s="64" t="s">
        <v>933</v>
      </c>
      <c r="BG7" s="64" t="s">
        <v>989</v>
      </c>
      <c r="BH7" s="64" t="s">
        <v>990</v>
      </c>
      <c r="BI7" s="64" t="s">
        <v>991</v>
      </c>
      <c r="BJ7" s="64" t="s">
        <v>992</v>
      </c>
      <c r="BK7" s="64" t="s">
        <v>993</v>
      </c>
      <c r="BL7" s="64" t="s">
        <v>994</v>
      </c>
      <c r="BM7" s="64" t="s">
        <v>995</v>
      </c>
      <c r="BN7" s="64" t="s">
        <v>996</v>
      </c>
      <c r="BO7" s="64" t="s">
        <v>997</v>
      </c>
      <c r="BP7" s="64" t="s">
        <v>998</v>
      </c>
      <c r="BQ7" s="64" t="s">
        <v>999</v>
      </c>
      <c r="BR7" s="64" t="s">
        <v>939</v>
      </c>
      <c r="BS7" s="64" t="s">
        <v>1000</v>
      </c>
      <c r="BT7" s="64" t="s">
        <v>1001</v>
      </c>
      <c r="BU7" s="64" t="s">
        <v>948</v>
      </c>
      <c r="BV7" s="64" t="s">
        <v>720</v>
      </c>
    </row>
    <row r="8" spans="1:74" x14ac:dyDescent="0.3">
      <c r="A8" s="1"/>
      <c r="B8" s="50" t="s">
        <v>1002</v>
      </c>
      <c r="C8" s="65">
        <v>13.9</v>
      </c>
      <c r="D8" s="65">
        <v>19.100000000000001</v>
      </c>
      <c r="E8" s="65">
        <v>8.4</v>
      </c>
      <c r="F8" s="65">
        <v>11.2</v>
      </c>
      <c r="G8" s="65">
        <v>14</v>
      </c>
      <c r="H8" s="65">
        <v>2.7</v>
      </c>
      <c r="I8" s="65">
        <v>0.4</v>
      </c>
      <c r="J8" s="65">
        <v>9.3000000000000007</v>
      </c>
      <c r="K8" s="65">
        <v>22.6</v>
      </c>
      <c r="L8" s="65">
        <v>14.2</v>
      </c>
      <c r="M8" s="65"/>
      <c r="N8" s="65"/>
      <c r="O8" s="65">
        <v>12.2</v>
      </c>
      <c r="P8" s="65"/>
      <c r="Q8" s="65">
        <v>19.2</v>
      </c>
      <c r="R8" s="65">
        <v>20.2</v>
      </c>
      <c r="S8" s="65">
        <v>7.2</v>
      </c>
      <c r="T8" s="65">
        <v>3.5</v>
      </c>
      <c r="U8" s="65">
        <v>4.4000000000000004</v>
      </c>
      <c r="V8" s="65">
        <v>18.7</v>
      </c>
      <c r="W8" s="65">
        <v>20.100000000000001</v>
      </c>
      <c r="X8" s="65">
        <v>20</v>
      </c>
      <c r="Y8" s="65">
        <v>18.600000000000001</v>
      </c>
      <c r="Z8" s="65">
        <v>2.9</v>
      </c>
      <c r="AA8" s="65">
        <v>1.7</v>
      </c>
      <c r="AB8" s="65">
        <v>57.2</v>
      </c>
      <c r="AC8" s="65">
        <v>0.5</v>
      </c>
      <c r="AD8" s="65">
        <v>55.6</v>
      </c>
      <c r="AE8" s="65"/>
      <c r="AF8" s="65"/>
      <c r="AG8" s="65">
        <v>20.9</v>
      </c>
      <c r="AH8" s="65">
        <v>5.0999999999999996</v>
      </c>
      <c r="AI8" s="65">
        <v>20.399999999999999</v>
      </c>
      <c r="AJ8" s="65">
        <v>20.399999999999999</v>
      </c>
      <c r="AK8" s="65">
        <v>20</v>
      </c>
      <c r="AL8" s="65">
        <v>8.6</v>
      </c>
      <c r="AM8" s="65"/>
      <c r="AN8" s="65">
        <v>2</v>
      </c>
      <c r="AO8" s="65">
        <v>2.6</v>
      </c>
      <c r="AP8" s="65">
        <v>3.4</v>
      </c>
      <c r="AQ8" s="65">
        <v>18.600000000000001</v>
      </c>
      <c r="AR8" s="65"/>
      <c r="AS8" s="65"/>
      <c r="AT8" s="65"/>
      <c r="AU8" s="65"/>
      <c r="AV8" s="65"/>
      <c r="AW8" s="65"/>
      <c r="AX8" s="65">
        <v>3.6</v>
      </c>
      <c r="AY8" s="65"/>
      <c r="AZ8" s="65"/>
      <c r="BA8" s="65"/>
      <c r="BB8" s="65">
        <v>5.4</v>
      </c>
      <c r="BC8" s="65">
        <v>10</v>
      </c>
      <c r="BD8" s="65">
        <v>1.2</v>
      </c>
      <c r="BE8" s="65">
        <v>5.6</v>
      </c>
      <c r="BF8" s="65">
        <v>0.6</v>
      </c>
      <c r="BG8" s="65"/>
      <c r="BH8" s="65"/>
      <c r="BI8" s="65"/>
      <c r="BJ8" s="65">
        <v>16.3</v>
      </c>
      <c r="BK8" s="65">
        <v>21</v>
      </c>
      <c r="BL8" s="65">
        <v>4.5</v>
      </c>
      <c r="BM8" s="65">
        <v>1.2</v>
      </c>
      <c r="BN8" s="65">
        <v>2.2000000000000002</v>
      </c>
      <c r="BO8" s="65">
        <v>1.2</v>
      </c>
      <c r="BP8" s="65"/>
      <c r="BQ8" s="65">
        <v>1.9</v>
      </c>
      <c r="BR8" s="65">
        <v>19.600000000000001</v>
      </c>
      <c r="BS8" s="65">
        <v>7.2</v>
      </c>
      <c r="BT8" s="65"/>
      <c r="BU8" s="65">
        <v>13</v>
      </c>
      <c r="BV8" s="66">
        <v>614.29999999999995</v>
      </c>
    </row>
    <row r="9" spans="1:74" x14ac:dyDescent="0.3">
      <c r="A9" s="1"/>
      <c r="B9" s="54" t="s">
        <v>1003</v>
      </c>
      <c r="C9" s="67">
        <v>13.9</v>
      </c>
      <c r="D9" s="67">
        <v>19.100000000000001</v>
      </c>
      <c r="E9" s="67">
        <v>8.8000000000000007</v>
      </c>
      <c r="F9" s="67">
        <v>11.2</v>
      </c>
      <c r="G9" s="67">
        <v>9.4</v>
      </c>
      <c r="H9" s="67">
        <v>2.7</v>
      </c>
      <c r="I9" s="67">
        <v>0.4</v>
      </c>
      <c r="J9" s="67">
        <v>7.8</v>
      </c>
      <c r="K9" s="67">
        <v>21.7</v>
      </c>
      <c r="L9" s="67">
        <v>15</v>
      </c>
      <c r="M9" s="67"/>
      <c r="N9" s="67"/>
      <c r="O9" s="67">
        <v>12.5</v>
      </c>
      <c r="P9" s="67"/>
      <c r="Q9" s="67">
        <v>18.7</v>
      </c>
      <c r="R9" s="67">
        <v>20.2</v>
      </c>
      <c r="S9" s="67">
        <v>7.3</v>
      </c>
      <c r="T9" s="67">
        <v>3.5</v>
      </c>
      <c r="U9" s="67">
        <v>4.7</v>
      </c>
      <c r="V9" s="67">
        <v>18.899999999999999</v>
      </c>
      <c r="W9" s="67">
        <v>20</v>
      </c>
      <c r="X9" s="67">
        <v>19.2</v>
      </c>
      <c r="Y9" s="67">
        <v>18.600000000000001</v>
      </c>
      <c r="Z9" s="67">
        <v>4.4000000000000004</v>
      </c>
      <c r="AA9" s="67">
        <v>2.4</v>
      </c>
      <c r="AB9" s="67">
        <v>56.6</v>
      </c>
      <c r="AC9" s="67">
        <v>0.3</v>
      </c>
      <c r="AD9" s="67">
        <v>53.5</v>
      </c>
      <c r="AE9" s="67"/>
      <c r="AF9" s="67"/>
      <c r="AG9" s="67">
        <v>20.9</v>
      </c>
      <c r="AH9" s="67">
        <v>5.4</v>
      </c>
      <c r="AI9" s="67">
        <v>20.399999999999999</v>
      </c>
      <c r="AJ9" s="67">
        <v>20.399999999999999</v>
      </c>
      <c r="AK9" s="67">
        <v>20</v>
      </c>
      <c r="AL9" s="67">
        <v>8.6</v>
      </c>
      <c r="AM9" s="67"/>
      <c r="AN9" s="67">
        <v>6.4</v>
      </c>
      <c r="AO9" s="67">
        <v>6.6</v>
      </c>
      <c r="AP9" s="67">
        <v>3.3</v>
      </c>
      <c r="AQ9" s="67">
        <v>18.600000000000001</v>
      </c>
      <c r="AR9" s="67"/>
      <c r="AS9" s="67"/>
      <c r="AT9" s="67"/>
      <c r="AU9" s="67"/>
      <c r="AV9" s="67"/>
      <c r="AW9" s="67"/>
      <c r="AX9" s="67">
        <v>3.6</v>
      </c>
      <c r="AY9" s="67"/>
      <c r="AZ9" s="67"/>
      <c r="BA9" s="67"/>
      <c r="BB9" s="67">
        <v>5.5</v>
      </c>
      <c r="BC9" s="67">
        <v>9.9</v>
      </c>
      <c r="BD9" s="67">
        <v>0.6</v>
      </c>
      <c r="BE9" s="67">
        <v>1.7</v>
      </c>
      <c r="BF9" s="67">
        <v>0.6</v>
      </c>
      <c r="BG9" s="67"/>
      <c r="BH9" s="67"/>
      <c r="BI9" s="67"/>
      <c r="BJ9" s="67">
        <v>13.1</v>
      </c>
      <c r="BK9" s="67">
        <v>20.5</v>
      </c>
      <c r="BL9" s="67">
        <v>4.5</v>
      </c>
      <c r="BM9" s="67">
        <v>1.2</v>
      </c>
      <c r="BN9" s="67">
        <v>2.2000000000000002</v>
      </c>
      <c r="BO9" s="67">
        <v>1.2</v>
      </c>
      <c r="BP9" s="67"/>
      <c r="BQ9" s="67">
        <v>1.9</v>
      </c>
      <c r="BR9" s="67">
        <v>19.600000000000001</v>
      </c>
      <c r="BS9" s="67">
        <v>7.1</v>
      </c>
      <c r="BT9" s="67"/>
      <c r="BU9" s="67">
        <v>12.9</v>
      </c>
      <c r="BV9" s="68">
        <v>607.5</v>
      </c>
    </row>
    <row r="10" spans="1:74" x14ac:dyDescent="0.3">
      <c r="A10" s="1"/>
      <c r="B10" s="54" t="s">
        <v>1004</v>
      </c>
      <c r="C10" s="67">
        <v>14.4</v>
      </c>
      <c r="D10" s="67">
        <v>19.100000000000001</v>
      </c>
      <c r="E10" s="67">
        <v>8.4</v>
      </c>
      <c r="F10" s="67">
        <v>11.2</v>
      </c>
      <c r="G10" s="67">
        <v>10</v>
      </c>
      <c r="H10" s="67">
        <v>2.7</v>
      </c>
      <c r="I10" s="67">
        <v>0.4</v>
      </c>
      <c r="J10" s="67">
        <v>9.1999999999999993</v>
      </c>
      <c r="K10" s="67">
        <v>22.5</v>
      </c>
      <c r="L10" s="67">
        <v>15.5</v>
      </c>
      <c r="M10" s="67"/>
      <c r="N10" s="67"/>
      <c r="O10" s="67">
        <v>12.4</v>
      </c>
      <c r="P10" s="67"/>
      <c r="Q10" s="67">
        <v>18.899999999999999</v>
      </c>
      <c r="R10" s="67">
        <v>20.2</v>
      </c>
      <c r="S10" s="67">
        <v>7.3</v>
      </c>
      <c r="T10" s="67">
        <v>3.5</v>
      </c>
      <c r="U10" s="67">
        <v>4.5999999999999996</v>
      </c>
      <c r="V10" s="67">
        <v>18.7</v>
      </c>
      <c r="W10" s="67">
        <v>20.3</v>
      </c>
      <c r="X10" s="67">
        <v>18.8</v>
      </c>
      <c r="Y10" s="67">
        <v>18.600000000000001</v>
      </c>
      <c r="Z10" s="67">
        <v>0.5</v>
      </c>
      <c r="AA10" s="67">
        <v>6.8</v>
      </c>
      <c r="AB10" s="67">
        <v>62.1</v>
      </c>
      <c r="AC10" s="67">
        <v>0.5</v>
      </c>
      <c r="AD10" s="67">
        <v>47.9</v>
      </c>
      <c r="AE10" s="67"/>
      <c r="AF10" s="67"/>
      <c r="AG10" s="67">
        <v>20.9</v>
      </c>
      <c r="AH10" s="67">
        <v>6</v>
      </c>
      <c r="AI10" s="67">
        <v>20.399999999999999</v>
      </c>
      <c r="AJ10" s="67">
        <v>20.399999999999999</v>
      </c>
      <c r="AK10" s="67">
        <v>20</v>
      </c>
      <c r="AL10" s="67">
        <v>8.6</v>
      </c>
      <c r="AM10" s="67"/>
      <c r="AN10" s="67">
        <v>3.5</v>
      </c>
      <c r="AO10" s="67">
        <v>5.5</v>
      </c>
      <c r="AP10" s="67">
        <v>3.4</v>
      </c>
      <c r="AQ10" s="67">
        <v>18.600000000000001</v>
      </c>
      <c r="AR10" s="67"/>
      <c r="AS10" s="67"/>
      <c r="AT10" s="67"/>
      <c r="AU10" s="67"/>
      <c r="AV10" s="67"/>
      <c r="AW10" s="67"/>
      <c r="AX10" s="67">
        <v>3.6</v>
      </c>
      <c r="AY10" s="67"/>
      <c r="AZ10" s="67"/>
      <c r="BA10" s="67"/>
      <c r="BB10" s="67">
        <v>5.6</v>
      </c>
      <c r="BC10" s="67">
        <v>9.9</v>
      </c>
      <c r="BD10" s="67">
        <v>1.3</v>
      </c>
      <c r="BE10" s="67">
        <v>0.3</v>
      </c>
      <c r="BF10" s="67">
        <v>0.6</v>
      </c>
      <c r="BG10" s="67"/>
      <c r="BH10" s="67"/>
      <c r="BI10" s="67"/>
      <c r="BJ10" s="67">
        <v>11</v>
      </c>
      <c r="BK10" s="67">
        <v>22</v>
      </c>
      <c r="BL10" s="67">
        <v>4.5</v>
      </c>
      <c r="BM10" s="67">
        <v>1.2</v>
      </c>
      <c r="BN10" s="67">
        <v>2.2000000000000002</v>
      </c>
      <c r="BO10" s="67">
        <v>1.2</v>
      </c>
      <c r="BP10" s="67"/>
      <c r="BQ10" s="67">
        <v>1.9</v>
      </c>
      <c r="BR10" s="67">
        <v>19.5</v>
      </c>
      <c r="BS10" s="67">
        <v>7.2</v>
      </c>
      <c r="BT10" s="67"/>
      <c r="BU10" s="67">
        <v>13</v>
      </c>
      <c r="BV10" s="68">
        <v>606.79999999999995</v>
      </c>
    </row>
    <row r="11" spans="1:74" x14ac:dyDescent="0.3">
      <c r="A11" s="1"/>
      <c r="B11" s="54" t="s">
        <v>1005</v>
      </c>
      <c r="C11" s="67">
        <v>13.9</v>
      </c>
      <c r="D11" s="67">
        <v>19.100000000000001</v>
      </c>
      <c r="E11" s="67">
        <v>7.9</v>
      </c>
      <c r="F11" s="67">
        <v>11.2</v>
      </c>
      <c r="G11" s="67">
        <v>10.1</v>
      </c>
      <c r="H11" s="67">
        <v>2.6</v>
      </c>
      <c r="I11" s="67">
        <v>0.4</v>
      </c>
      <c r="J11" s="67">
        <v>9</v>
      </c>
      <c r="K11" s="67">
        <v>22.8</v>
      </c>
      <c r="L11" s="67">
        <v>15.6</v>
      </c>
      <c r="M11" s="67"/>
      <c r="N11" s="67"/>
      <c r="O11" s="67">
        <v>12.4</v>
      </c>
      <c r="P11" s="67"/>
      <c r="Q11" s="67">
        <v>19</v>
      </c>
      <c r="R11" s="67">
        <v>20.2</v>
      </c>
      <c r="S11" s="67">
        <v>7.3</v>
      </c>
      <c r="T11" s="67">
        <v>3.5</v>
      </c>
      <c r="U11" s="67">
        <v>4.2</v>
      </c>
      <c r="V11" s="67">
        <v>18.399999999999999</v>
      </c>
      <c r="W11" s="67">
        <v>20.2</v>
      </c>
      <c r="X11" s="67">
        <v>20</v>
      </c>
      <c r="Y11" s="67">
        <v>18.5</v>
      </c>
      <c r="Z11" s="67"/>
      <c r="AA11" s="67">
        <v>5.3</v>
      </c>
      <c r="AB11" s="67">
        <v>59.5</v>
      </c>
      <c r="AC11" s="67">
        <v>0.7</v>
      </c>
      <c r="AD11" s="67">
        <v>49.6</v>
      </c>
      <c r="AE11" s="67"/>
      <c r="AF11" s="67"/>
      <c r="AG11" s="67">
        <v>20.9</v>
      </c>
      <c r="AH11" s="67">
        <v>6.3</v>
      </c>
      <c r="AI11" s="67">
        <v>20.399999999999999</v>
      </c>
      <c r="AJ11" s="67">
        <v>20.399999999999999</v>
      </c>
      <c r="AK11" s="67">
        <v>20</v>
      </c>
      <c r="AL11" s="67">
        <v>8.6</v>
      </c>
      <c r="AM11" s="67"/>
      <c r="AN11" s="67">
        <v>2.4</v>
      </c>
      <c r="AO11" s="67">
        <v>4.5999999999999996</v>
      </c>
      <c r="AP11" s="67">
        <v>3.3</v>
      </c>
      <c r="AQ11" s="67">
        <v>18.600000000000001</v>
      </c>
      <c r="AR11" s="67"/>
      <c r="AS11" s="67"/>
      <c r="AT11" s="67"/>
      <c r="AU11" s="67"/>
      <c r="AV11" s="67"/>
      <c r="AW11" s="67"/>
      <c r="AX11" s="67">
        <v>3.6</v>
      </c>
      <c r="AY11" s="67"/>
      <c r="AZ11" s="67"/>
      <c r="BA11" s="67"/>
      <c r="BB11" s="67">
        <v>5.5</v>
      </c>
      <c r="BC11" s="67">
        <v>9.9</v>
      </c>
      <c r="BD11" s="67"/>
      <c r="BE11" s="67">
        <v>0.1</v>
      </c>
      <c r="BF11" s="67">
        <v>0.6</v>
      </c>
      <c r="BG11" s="67"/>
      <c r="BH11" s="67"/>
      <c r="BI11" s="67"/>
      <c r="BJ11" s="67">
        <v>11.1</v>
      </c>
      <c r="BK11" s="67">
        <v>28.3</v>
      </c>
      <c r="BL11" s="67">
        <v>4.5</v>
      </c>
      <c r="BM11" s="67">
        <v>1.2</v>
      </c>
      <c r="BN11" s="67">
        <v>2.2000000000000002</v>
      </c>
      <c r="BO11" s="67">
        <v>1.2</v>
      </c>
      <c r="BP11" s="67"/>
      <c r="BQ11" s="67">
        <v>1.9</v>
      </c>
      <c r="BR11" s="67">
        <v>19.399999999999999</v>
      </c>
      <c r="BS11" s="67">
        <v>7.2</v>
      </c>
      <c r="BT11" s="67"/>
      <c r="BU11" s="67">
        <v>13.2</v>
      </c>
      <c r="BV11" s="68">
        <v>606.79999999999995</v>
      </c>
    </row>
    <row r="12" spans="1:74" x14ac:dyDescent="0.3">
      <c r="A12" s="1"/>
      <c r="B12" s="54" t="s">
        <v>1006</v>
      </c>
      <c r="C12" s="67">
        <v>13.9</v>
      </c>
      <c r="D12" s="67">
        <v>19.100000000000001</v>
      </c>
      <c r="E12" s="67">
        <v>7.8</v>
      </c>
      <c r="F12" s="67">
        <v>11.2</v>
      </c>
      <c r="G12" s="67">
        <v>10.199999999999999</v>
      </c>
      <c r="H12" s="67">
        <v>2.6</v>
      </c>
      <c r="I12" s="67">
        <v>0.4</v>
      </c>
      <c r="J12" s="67">
        <v>8.6999999999999993</v>
      </c>
      <c r="K12" s="67">
        <v>22.3</v>
      </c>
      <c r="L12" s="67">
        <v>15.8</v>
      </c>
      <c r="M12" s="67"/>
      <c r="N12" s="67"/>
      <c r="O12" s="67">
        <v>12.4</v>
      </c>
      <c r="P12" s="67"/>
      <c r="Q12" s="67">
        <v>18.899999999999999</v>
      </c>
      <c r="R12" s="67">
        <v>20.2</v>
      </c>
      <c r="S12" s="67">
        <v>7.3</v>
      </c>
      <c r="T12" s="67">
        <v>3.5</v>
      </c>
      <c r="U12" s="67">
        <v>4.0999999999999996</v>
      </c>
      <c r="V12" s="67">
        <v>18.3</v>
      </c>
      <c r="W12" s="67">
        <v>19.8</v>
      </c>
      <c r="X12" s="67">
        <v>20</v>
      </c>
      <c r="Y12" s="67">
        <v>18.600000000000001</v>
      </c>
      <c r="Z12" s="67"/>
      <c r="AA12" s="67">
        <v>5.4</v>
      </c>
      <c r="AB12" s="67">
        <v>46.8</v>
      </c>
      <c r="AC12" s="67">
        <v>0.6</v>
      </c>
      <c r="AD12" s="67">
        <v>46.3</v>
      </c>
      <c r="AE12" s="67"/>
      <c r="AF12" s="67"/>
      <c r="AG12" s="67">
        <v>20.9</v>
      </c>
      <c r="AH12" s="67">
        <v>6.3</v>
      </c>
      <c r="AI12" s="67">
        <v>20.399999999999999</v>
      </c>
      <c r="AJ12" s="67">
        <v>20.399999999999999</v>
      </c>
      <c r="AK12" s="67">
        <v>20</v>
      </c>
      <c r="AL12" s="67">
        <v>8.5</v>
      </c>
      <c r="AM12" s="67"/>
      <c r="AN12" s="67">
        <v>3.5</v>
      </c>
      <c r="AO12" s="67">
        <v>4.4000000000000004</v>
      </c>
      <c r="AP12" s="67">
        <v>3.3</v>
      </c>
      <c r="AQ12" s="67">
        <v>18.600000000000001</v>
      </c>
      <c r="AR12" s="67"/>
      <c r="AS12" s="67"/>
      <c r="AT12" s="67"/>
      <c r="AU12" s="67"/>
      <c r="AV12" s="67"/>
      <c r="AW12" s="67"/>
      <c r="AX12" s="67">
        <v>3.6</v>
      </c>
      <c r="AY12" s="67"/>
      <c r="AZ12" s="67"/>
      <c r="BA12" s="67"/>
      <c r="BB12" s="67">
        <v>5.4</v>
      </c>
      <c r="BC12" s="67">
        <v>9.9</v>
      </c>
      <c r="BD12" s="67">
        <v>0.3</v>
      </c>
      <c r="BE12" s="67">
        <v>0.1</v>
      </c>
      <c r="BF12" s="67">
        <v>0.6</v>
      </c>
      <c r="BG12" s="67"/>
      <c r="BH12" s="67"/>
      <c r="BI12" s="67"/>
      <c r="BJ12" s="67">
        <v>12</v>
      </c>
      <c r="BK12" s="67">
        <v>22.1</v>
      </c>
      <c r="BL12" s="67">
        <v>4.5</v>
      </c>
      <c r="BM12" s="67">
        <v>1.2</v>
      </c>
      <c r="BN12" s="67">
        <v>2.2000000000000002</v>
      </c>
      <c r="BO12" s="67">
        <v>1.2</v>
      </c>
      <c r="BP12" s="67"/>
      <c r="BQ12" s="67">
        <v>1.9</v>
      </c>
      <c r="BR12" s="67">
        <v>19.5</v>
      </c>
      <c r="BS12" s="67">
        <v>7.2</v>
      </c>
      <c r="BT12" s="67"/>
      <c r="BU12" s="67">
        <v>20.399999999999999</v>
      </c>
      <c r="BV12" s="68">
        <v>592.6</v>
      </c>
    </row>
    <row r="13" spans="1:74" x14ac:dyDescent="0.3">
      <c r="A13" s="1"/>
      <c r="B13" s="54" t="s">
        <v>1007</v>
      </c>
      <c r="C13" s="67">
        <v>14.6</v>
      </c>
      <c r="D13" s="67">
        <v>19.100000000000001</v>
      </c>
      <c r="E13" s="67">
        <v>7.8</v>
      </c>
      <c r="F13" s="67">
        <v>11.1</v>
      </c>
      <c r="G13" s="67">
        <v>10.199999999999999</v>
      </c>
      <c r="H13" s="67">
        <v>2.6</v>
      </c>
      <c r="I13" s="67">
        <v>0.4</v>
      </c>
      <c r="J13" s="67">
        <v>8.6999999999999993</v>
      </c>
      <c r="K13" s="67">
        <v>22.3</v>
      </c>
      <c r="L13" s="67">
        <v>16</v>
      </c>
      <c r="M13" s="67"/>
      <c r="N13" s="67"/>
      <c r="O13" s="67">
        <v>12.3</v>
      </c>
      <c r="P13" s="67"/>
      <c r="Q13" s="67">
        <v>19</v>
      </c>
      <c r="R13" s="67">
        <v>20.2</v>
      </c>
      <c r="S13" s="67">
        <v>7.3</v>
      </c>
      <c r="T13" s="67">
        <v>3.5</v>
      </c>
      <c r="U13" s="67">
        <v>4</v>
      </c>
      <c r="V13" s="67">
        <v>18.2</v>
      </c>
      <c r="W13" s="67">
        <v>19.899999999999999</v>
      </c>
      <c r="X13" s="67">
        <v>20</v>
      </c>
      <c r="Y13" s="67">
        <v>19</v>
      </c>
      <c r="Z13" s="67"/>
      <c r="AA13" s="67">
        <v>7.1</v>
      </c>
      <c r="AB13" s="67">
        <v>49.8</v>
      </c>
      <c r="AC13" s="67">
        <v>0.4</v>
      </c>
      <c r="AD13" s="67">
        <v>58.5</v>
      </c>
      <c r="AE13" s="67"/>
      <c r="AF13" s="67"/>
      <c r="AG13" s="67">
        <v>20.9</v>
      </c>
      <c r="AH13" s="67">
        <v>6.3</v>
      </c>
      <c r="AI13" s="67">
        <v>20.399999999999999</v>
      </c>
      <c r="AJ13" s="67">
        <v>20.399999999999999</v>
      </c>
      <c r="AK13" s="67">
        <v>20</v>
      </c>
      <c r="AL13" s="67">
        <v>8.5</v>
      </c>
      <c r="AM13" s="67"/>
      <c r="AN13" s="67">
        <v>3.2</v>
      </c>
      <c r="AO13" s="67">
        <v>4</v>
      </c>
      <c r="AP13" s="67">
        <v>3.3</v>
      </c>
      <c r="AQ13" s="67">
        <v>18.600000000000001</v>
      </c>
      <c r="AR13" s="67"/>
      <c r="AS13" s="67"/>
      <c r="AT13" s="67"/>
      <c r="AU13" s="67"/>
      <c r="AV13" s="67"/>
      <c r="AW13" s="67"/>
      <c r="AX13" s="67">
        <v>3.6</v>
      </c>
      <c r="AY13" s="67"/>
      <c r="AZ13" s="67"/>
      <c r="BA13" s="67"/>
      <c r="BB13" s="67">
        <v>5.4</v>
      </c>
      <c r="BC13" s="67">
        <v>9.9</v>
      </c>
      <c r="BD13" s="67">
        <v>0.1</v>
      </c>
      <c r="BE13" s="67"/>
      <c r="BF13" s="67">
        <v>0.6</v>
      </c>
      <c r="BG13" s="67"/>
      <c r="BH13" s="67"/>
      <c r="BI13" s="67"/>
      <c r="BJ13" s="67">
        <v>9.6999999999999993</v>
      </c>
      <c r="BK13" s="67">
        <v>20.399999999999999</v>
      </c>
      <c r="BL13" s="67">
        <v>4.5</v>
      </c>
      <c r="BM13" s="67">
        <v>1.2</v>
      </c>
      <c r="BN13" s="67">
        <v>2.2000000000000002</v>
      </c>
      <c r="BO13" s="67">
        <v>1.2</v>
      </c>
      <c r="BP13" s="67"/>
      <c r="BQ13" s="67">
        <v>1.9</v>
      </c>
      <c r="BR13" s="67">
        <v>19.399999999999999</v>
      </c>
      <c r="BS13" s="67">
        <v>7.2</v>
      </c>
      <c r="BT13" s="67"/>
      <c r="BU13" s="67">
        <v>20.2</v>
      </c>
      <c r="BV13" s="68">
        <v>605.1</v>
      </c>
    </row>
    <row r="14" spans="1:74" x14ac:dyDescent="0.3">
      <c r="A14" s="1"/>
      <c r="B14" s="54" t="s">
        <v>1008</v>
      </c>
      <c r="C14" s="67">
        <v>14.2</v>
      </c>
      <c r="D14" s="67">
        <v>19.100000000000001</v>
      </c>
      <c r="E14" s="67">
        <v>8.1</v>
      </c>
      <c r="F14" s="67">
        <v>11</v>
      </c>
      <c r="G14" s="67">
        <v>10.4</v>
      </c>
      <c r="H14" s="67">
        <v>2.6</v>
      </c>
      <c r="I14" s="67">
        <v>0.4</v>
      </c>
      <c r="J14" s="67">
        <v>8.6999999999999993</v>
      </c>
      <c r="K14" s="67">
        <v>22.3</v>
      </c>
      <c r="L14" s="67">
        <v>16.3</v>
      </c>
      <c r="M14" s="67"/>
      <c r="N14" s="67"/>
      <c r="O14" s="67">
        <v>11.8</v>
      </c>
      <c r="P14" s="67"/>
      <c r="Q14" s="67">
        <v>19</v>
      </c>
      <c r="R14" s="67">
        <v>20.2</v>
      </c>
      <c r="S14" s="67">
        <v>7.3</v>
      </c>
      <c r="T14" s="67">
        <v>3.5</v>
      </c>
      <c r="U14" s="67">
        <v>4.5</v>
      </c>
      <c r="V14" s="67">
        <v>18</v>
      </c>
      <c r="W14" s="67">
        <v>20</v>
      </c>
      <c r="X14" s="67">
        <v>20</v>
      </c>
      <c r="Y14" s="67">
        <v>19</v>
      </c>
      <c r="Z14" s="67"/>
      <c r="AA14" s="67">
        <v>8.3000000000000007</v>
      </c>
      <c r="AB14" s="67">
        <v>48.9</v>
      </c>
      <c r="AC14" s="67">
        <v>0.9</v>
      </c>
      <c r="AD14" s="67">
        <v>75.099999999999994</v>
      </c>
      <c r="AE14" s="67"/>
      <c r="AF14" s="67"/>
      <c r="AG14" s="67">
        <v>20.9</v>
      </c>
      <c r="AH14" s="67">
        <v>6.6</v>
      </c>
      <c r="AI14" s="67">
        <v>20.399999999999999</v>
      </c>
      <c r="AJ14" s="67">
        <v>20.399999999999999</v>
      </c>
      <c r="AK14" s="67">
        <v>20</v>
      </c>
      <c r="AL14" s="67">
        <v>8.5</v>
      </c>
      <c r="AM14" s="67"/>
      <c r="AN14" s="67">
        <v>1.5</v>
      </c>
      <c r="AO14" s="67">
        <v>2.6</v>
      </c>
      <c r="AP14" s="67">
        <v>3.3</v>
      </c>
      <c r="AQ14" s="67">
        <v>18.600000000000001</v>
      </c>
      <c r="AR14" s="67"/>
      <c r="AS14" s="67"/>
      <c r="AT14" s="67"/>
      <c r="AU14" s="67"/>
      <c r="AV14" s="67"/>
      <c r="AW14" s="67"/>
      <c r="AX14" s="67">
        <v>3.6</v>
      </c>
      <c r="AY14" s="67"/>
      <c r="AZ14" s="67"/>
      <c r="BA14" s="67"/>
      <c r="BB14" s="67">
        <v>5.2</v>
      </c>
      <c r="BC14" s="67">
        <v>9.9</v>
      </c>
      <c r="BD14" s="67"/>
      <c r="BE14" s="67"/>
      <c r="BF14" s="67">
        <v>0.6</v>
      </c>
      <c r="BG14" s="67"/>
      <c r="BH14" s="67"/>
      <c r="BI14" s="67"/>
      <c r="BJ14" s="67">
        <v>11.5</v>
      </c>
      <c r="BK14" s="67">
        <v>19.899999999999999</v>
      </c>
      <c r="BL14" s="67">
        <v>4.5</v>
      </c>
      <c r="BM14" s="67">
        <v>1.2</v>
      </c>
      <c r="BN14" s="67">
        <v>2.2000000000000002</v>
      </c>
      <c r="BO14" s="67">
        <v>1.2</v>
      </c>
      <c r="BP14" s="67"/>
      <c r="BQ14" s="67">
        <v>1.9</v>
      </c>
      <c r="BR14" s="67">
        <v>19.399999999999999</v>
      </c>
      <c r="BS14" s="67">
        <v>7.2</v>
      </c>
      <c r="BT14" s="67"/>
      <c r="BU14" s="67">
        <v>20.100000000000001</v>
      </c>
      <c r="BV14" s="68">
        <v>620.79999999999995</v>
      </c>
    </row>
    <row r="15" spans="1:74" x14ac:dyDescent="0.3">
      <c r="A15" s="1"/>
      <c r="B15" s="56" t="s">
        <v>1009</v>
      </c>
      <c r="C15" s="69">
        <v>14</v>
      </c>
      <c r="D15" s="69">
        <v>19.100000000000001</v>
      </c>
      <c r="E15" s="69">
        <v>8.1999999999999993</v>
      </c>
      <c r="F15" s="69">
        <v>11</v>
      </c>
      <c r="G15" s="69">
        <v>10.3</v>
      </c>
      <c r="H15" s="69">
        <v>2.5</v>
      </c>
      <c r="I15" s="69">
        <v>0.4</v>
      </c>
      <c r="J15" s="69">
        <v>8.4</v>
      </c>
      <c r="K15" s="69">
        <v>21.8</v>
      </c>
      <c r="L15" s="69">
        <v>16.100000000000001</v>
      </c>
      <c r="M15" s="69"/>
      <c r="N15" s="69"/>
      <c r="O15" s="69">
        <v>11.6</v>
      </c>
      <c r="P15" s="69"/>
      <c r="Q15" s="69">
        <v>19.100000000000001</v>
      </c>
      <c r="R15" s="69">
        <v>20.2</v>
      </c>
      <c r="S15" s="69">
        <v>7.4</v>
      </c>
      <c r="T15" s="69">
        <v>3.5</v>
      </c>
      <c r="U15" s="69">
        <v>4.5999999999999996</v>
      </c>
      <c r="V15" s="69">
        <v>18</v>
      </c>
      <c r="W15" s="69">
        <v>19.899999999999999</v>
      </c>
      <c r="X15" s="69">
        <v>20</v>
      </c>
      <c r="Y15" s="69">
        <v>19</v>
      </c>
      <c r="Z15" s="69"/>
      <c r="AA15" s="69">
        <v>5.7</v>
      </c>
      <c r="AB15" s="69">
        <v>40.299999999999997</v>
      </c>
      <c r="AC15" s="69">
        <v>0.6</v>
      </c>
      <c r="AD15" s="69">
        <v>75.8</v>
      </c>
      <c r="AE15" s="69"/>
      <c r="AF15" s="69"/>
      <c r="AG15" s="69">
        <v>20.9</v>
      </c>
      <c r="AH15" s="69">
        <v>6.6</v>
      </c>
      <c r="AI15" s="69">
        <v>20.399999999999999</v>
      </c>
      <c r="AJ15" s="69">
        <v>20.399999999999999</v>
      </c>
      <c r="AK15" s="69">
        <v>20</v>
      </c>
      <c r="AL15" s="69">
        <v>8.6</v>
      </c>
      <c r="AM15" s="69"/>
      <c r="AN15" s="69">
        <v>0.3</v>
      </c>
      <c r="AO15" s="69">
        <v>0.6</v>
      </c>
      <c r="AP15" s="69">
        <v>3.3</v>
      </c>
      <c r="AQ15" s="69">
        <v>18.600000000000001</v>
      </c>
      <c r="AR15" s="69"/>
      <c r="AS15" s="69"/>
      <c r="AT15" s="69"/>
      <c r="AU15" s="69"/>
      <c r="AV15" s="69"/>
      <c r="AW15" s="69"/>
      <c r="AX15" s="69">
        <v>3.6</v>
      </c>
      <c r="AY15" s="69"/>
      <c r="AZ15" s="69"/>
      <c r="BA15" s="69"/>
      <c r="BB15" s="69">
        <v>5.3</v>
      </c>
      <c r="BC15" s="69">
        <v>9.9</v>
      </c>
      <c r="BD15" s="69"/>
      <c r="BE15" s="69">
        <v>0.3</v>
      </c>
      <c r="BF15" s="69">
        <v>0.6</v>
      </c>
      <c r="BG15" s="69"/>
      <c r="BH15" s="69"/>
      <c r="BI15" s="69"/>
      <c r="BJ15" s="69">
        <v>14.2</v>
      </c>
      <c r="BK15" s="69">
        <v>20.8</v>
      </c>
      <c r="BL15" s="69">
        <v>4.5</v>
      </c>
      <c r="BM15" s="69">
        <v>1.2</v>
      </c>
      <c r="BN15" s="69">
        <v>2.2000000000000002</v>
      </c>
      <c r="BO15" s="69">
        <v>1.2</v>
      </c>
      <c r="BP15" s="69"/>
      <c r="BQ15" s="69">
        <v>1.9</v>
      </c>
      <c r="BR15" s="69">
        <v>19.3</v>
      </c>
      <c r="BS15" s="69">
        <v>7.2</v>
      </c>
      <c r="BT15" s="69"/>
      <c r="BU15" s="69">
        <v>20.2</v>
      </c>
      <c r="BV15" s="70">
        <v>609.6</v>
      </c>
    </row>
    <row r="16" spans="1:74" x14ac:dyDescent="0.3">
      <c r="A16" s="1"/>
      <c r="B16" s="50" t="s">
        <v>1010</v>
      </c>
      <c r="C16" s="65">
        <v>14.7</v>
      </c>
      <c r="D16" s="65">
        <v>19.100000000000001</v>
      </c>
      <c r="E16" s="65">
        <v>8.5</v>
      </c>
      <c r="F16" s="65">
        <v>10.6</v>
      </c>
      <c r="G16" s="65">
        <v>10</v>
      </c>
      <c r="H16" s="65">
        <v>2.5</v>
      </c>
      <c r="I16" s="65">
        <v>0.4</v>
      </c>
      <c r="J16" s="65">
        <v>8.8000000000000007</v>
      </c>
      <c r="K16" s="65">
        <v>22</v>
      </c>
      <c r="L16" s="65">
        <v>16.2</v>
      </c>
      <c r="M16" s="65"/>
      <c r="N16" s="65"/>
      <c r="O16" s="65">
        <v>11.7</v>
      </c>
      <c r="P16" s="65"/>
      <c r="Q16" s="65">
        <v>19.2</v>
      </c>
      <c r="R16" s="65">
        <v>20.2</v>
      </c>
      <c r="S16" s="65">
        <v>7.3</v>
      </c>
      <c r="T16" s="65">
        <v>3.5</v>
      </c>
      <c r="U16" s="65">
        <v>4.5999999999999996</v>
      </c>
      <c r="V16" s="65">
        <v>18</v>
      </c>
      <c r="W16" s="65">
        <v>19.8</v>
      </c>
      <c r="X16" s="65">
        <v>20</v>
      </c>
      <c r="Y16" s="65">
        <v>19.100000000000001</v>
      </c>
      <c r="Z16" s="65"/>
      <c r="AA16" s="65">
        <v>6.8</v>
      </c>
      <c r="AB16" s="65">
        <v>36.9</v>
      </c>
      <c r="AC16" s="65">
        <v>0.7</v>
      </c>
      <c r="AD16" s="65">
        <v>82.5</v>
      </c>
      <c r="AE16" s="65"/>
      <c r="AF16" s="65"/>
      <c r="AG16" s="65">
        <v>21</v>
      </c>
      <c r="AH16" s="65">
        <v>6.6</v>
      </c>
      <c r="AI16" s="65">
        <v>20.399999999999999</v>
      </c>
      <c r="AJ16" s="65">
        <v>20.399999999999999</v>
      </c>
      <c r="AK16" s="65">
        <v>20</v>
      </c>
      <c r="AL16" s="65">
        <v>8.6</v>
      </c>
      <c r="AM16" s="65"/>
      <c r="AN16" s="65">
        <v>3</v>
      </c>
      <c r="AO16" s="65">
        <v>4.3</v>
      </c>
      <c r="AP16" s="65">
        <v>3.3</v>
      </c>
      <c r="AQ16" s="65">
        <v>18.600000000000001</v>
      </c>
      <c r="AR16" s="65"/>
      <c r="AS16" s="65"/>
      <c r="AT16" s="65"/>
      <c r="AU16" s="65"/>
      <c r="AV16" s="65"/>
      <c r="AW16" s="65"/>
      <c r="AX16" s="65">
        <v>3.6</v>
      </c>
      <c r="AY16" s="65"/>
      <c r="AZ16" s="65"/>
      <c r="BA16" s="65"/>
      <c r="BB16" s="65">
        <v>5.5</v>
      </c>
      <c r="BC16" s="65">
        <v>9.9</v>
      </c>
      <c r="BD16" s="65"/>
      <c r="BE16" s="65"/>
      <c r="BF16" s="65">
        <v>0.6</v>
      </c>
      <c r="BG16" s="65"/>
      <c r="BH16" s="65"/>
      <c r="BI16" s="65"/>
      <c r="BJ16" s="65">
        <v>11.7</v>
      </c>
      <c r="BK16" s="65">
        <v>19.3</v>
      </c>
      <c r="BL16" s="65">
        <v>4.5</v>
      </c>
      <c r="BM16" s="65">
        <v>1.2</v>
      </c>
      <c r="BN16" s="65">
        <v>2.2000000000000002</v>
      </c>
      <c r="BO16" s="65">
        <v>1.2</v>
      </c>
      <c r="BP16" s="65"/>
      <c r="BQ16" s="65">
        <v>1.9</v>
      </c>
      <c r="BR16" s="65">
        <v>19.399999999999999</v>
      </c>
      <c r="BS16" s="65">
        <v>7.1</v>
      </c>
      <c r="BT16" s="65"/>
      <c r="BU16" s="65">
        <v>20.100000000000001</v>
      </c>
      <c r="BV16" s="66">
        <v>617.5</v>
      </c>
    </row>
    <row r="17" spans="1:74" x14ac:dyDescent="0.3">
      <c r="A17" s="1"/>
      <c r="B17" s="54" t="s">
        <v>1011</v>
      </c>
      <c r="C17" s="67">
        <v>14.5</v>
      </c>
      <c r="D17" s="67">
        <v>19.100000000000001</v>
      </c>
      <c r="E17" s="67">
        <v>8.1999999999999993</v>
      </c>
      <c r="F17" s="67">
        <v>10.6</v>
      </c>
      <c r="G17" s="67">
        <v>10.199999999999999</v>
      </c>
      <c r="H17" s="67">
        <v>2.4</v>
      </c>
      <c r="I17" s="67">
        <v>0.4</v>
      </c>
      <c r="J17" s="67">
        <v>8.6999999999999993</v>
      </c>
      <c r="K17" s="67">
        <v>22.1</v>
      </c>
      <c r="L17" s="67">
        <v>16.2</v>
      </c>
      <c r="M17" s="67"/>
      <c r="N17" s="67"/>
      <c r="O17" s="67">
        <v>11.7</v>
      </c>
      <c r="P17" s="67"/>
      <c r="Q17" s="67">
        <v>19.399999999999999</v>
      </c>
      <c r="R17" s="67">
        <v>20.2</v>
      </c>
      <c r="S17" s="67">
        <v>7.3</v>
      </c>
      <c r="T17" s="67">
        <v>3.5</v>
      </c>
      <c r="U17" s="67">
        <v>4.7</v>
      </c>
      <c r="V17" s="67">
        <v>18</v>
      </c>
      <c r="W17" s="67">
        <v>20</v>
      </c>
      <c r="X17" s="67">
        <v>20</v>
      </c>
      <c r="Y17" s="67">
        <v>19</v>
      </c>
      <c r="Z17" s="67"/>
      <c r="AA17" s="67">
        <v>8.1999999999999993</v>
      </c>
      <c r="AB17" s="67">
        <v>44.2</v>
      </c>
      <c r="AC17" s="67">
        <v>1.6</v>
      </c>
      <c r="AD17" s="67">
        <v>81.3</v>
      </c>
      <c r="AE17" s="67"/>
      <c r="AF17" s="67"/>
      <c r="AG17" s="67">
        <v>21</v>
      </c>
      <c r="AH17" s="67">
        <v>6.6</v>
      </c>
      <c r="AI17" s="67">
        <v>20.399999999999999</v>
      </c>
      <c r="AJ17" s="67">
        <v>20.399999999999999</v>
      </c>
      <c r="AK17" s="67">
        <v>20</v>
      </c>
      <c r="AL17" s="67">
        <v>8.6</v>
      </c>
      <c r="AM17" s="67"/>
      <c r="AN17" s="67">
        <v>1</v>
      </c>
      <c r="AO17" s="67">
        <v>0.7</v>
      </c>
      <c r="AP17" s="67">
        <v>3.4</v>
      </c>
      <c r="AQ17" s="67">
        <v>18.600000000000001</v>
      </c>
      <c r="AR17" s="67"/>
      <c r="AS17" s="67"/>
      <c r="AT17" s="67"/>
      <c r="AU17" s="67"/>
      <c r="AV17" s="67"/>
      <c r="AW17" s="67"/>
      <c r="AX17" s="67">
        <v>3.6</v>
      </c>
      <c r="AY17" s="67"/>
      <c r="AZ17" s="67"/>
      <c r="BA17" s="67"/>
      <c r="BB17" s="67">
        <v>5.3</v>
      </c>
      <c r="BC17" s="67">
        <v>9.9</v>
      </c>
      <c r="BD17" s="67"/>
      <c r="BE17" s="67"/>
      <c r="BF17" s="67">
        <v>0.6</v>
      </c>
      <c r="BG17" s="67"/>
      <c r="BH17" s="67"/>
      <c r="BI17" s="67"/>
      <c r="BJ17" s="67">
        <v>9.8000000000000007</v>
      </c>
      <c r="BK17" s="67">
        <v>18.100000000000001</v>
      </c>
      <c r="BL17" s="67">
        <v>4.5</v>
      </c>
      <c r="BM17" s="67">
        <v>1.2</v>
      </c>
      <c r="BN17" s="67">
        <v>2.2000000000000002</v>
      </c>
      <c r="BO17" s="67">
        <v>1.2</v>
      </c>
      <c r="BP17" s="67"/>
      <c r="BQ17" s="67">
        <v>1.9</v>
      </c>
      <c r="BR17" s="67">
        <v>19.3</v>
      </c>
      <c r="BS17" s="67">
        <v>7.2</v>
      </c>
      <c r="BT17" s="67"/>
      <c r="BU17" s="67">
        <v>20.100000000000001</v>
      </c>
      <c r="BV17" s="68">
        <v>617.1</v>
      </c>
    </row>
    <row r="18" spans="1:74" x14ac:dyDescent="0.3">
      <c r="A18" s="1"/>
      <c r="B18" s="54" t="s">
        <v>1012</v>
      </c>
      <c r="C18" s="67">
        <v>14.1</v>
      </c>
      <c r="D18" s="67">
        <v>19.100000000000001</v>
      </c>
      <c r="E18" s="67">
        <v>9.3000000000000007</v>
      </c>
      <c r="F18" s="67">
        <v>10.6</v>
      </c>
      <c r="G18" s="67">
        <v>10.1</v>
      </c>
      <c r="H18" s="67">
        <v>2.4</v>
      </c>
      <c r="I18" s="67">
        <v>0.4</v>
      </c>
      <c r="J18" s="67">
        <v>8.6999999999999993</v>
      </c>
      <c r="K18" s="67">
        <v>22.6</v>
      </c>
      <c r="L18" s="67">
        <v>16.2</v>
      </c>
      <c r="M18" s="67"/>
      <c r="N18" s="67"/>
      <c r="O18" s="67">
        <v>11.8</v>
      </c>
      <c r="P18" s="67"/>
      <c r="Q18" s="67">
        <v>19.5</v>
      </c>
      <c r="R18" s="67">
        <v>20.2</v>
      </c>
      <c r="S18" s="67">
        <v>8</v>
      </c>
      <c r="T18" s="67">
        <v>3.5</v>
      </c>
      <c r="U18" s="67">
        <v>4.5999999999999996</v>
      </c>
      <c r="V18" s="67">
        <v>17.899999999999999</v>
      </c>
      <c r="W18" s="67">
        <v>20.2</v>
      </c>
      <c r="X18" s="67">
        <v>20</v>
      </c>
      <c r="Y18" s="67">
        <v>19</v>
      </c>
      <c r="Z18" s="67"/>
      <c r="AA18" s="67">
        <v>7.6</v>
      </c>
      <c r="AB18" s="67">
        <v>50.5</v>
      </c>
      <c r="AC18" s="67">
        <v>1.3</v>
      </c>
      <c r="AD18" s="67">
        <v>71.099999999999994</v>
      </c>
      <c r="AE18" s="67">
        <v>0.5</v>
      </c>
      <c r="AF18" s="67"/>
      <c r="AG18" s="67">
        <v>21</v>
      </c>
      <c r="AH18" s="67">
        <v>6.6</v>
      </c>
      <c r="AI18" s="67">
        <v>20.399999999999999</v>
      </c>
      <c r="AJ18" s="67">
        <v>20.399999999999999</v>
      </c>
      <c r="AK18" s="67">
        <v>20</v>
      </c>
      <c r="AL18" s="67">
        <v>8.6</v>
      </c>
      <c r="AM18" s="67"/>
      <c r="AN18" s="67">
        <v>0.1</v>
      </c>
      <c r="AO18" s="67">
        <v>0.1</v>
      </c>
      <c r="AP18" s="67">
        <v>3.4</v>
      </c>
      <c r="AQ18" s="67">
        <v>18.600000000000001</v>
      </c>
      <c r="AR18" s="67"/>
      <c r="AS18" s="67"/>
      <c r="AT18" s="67">
        <v>0.5</v>
      </c>
      <c r="AU18" s="67"/>
      <c r="AV18" s="67">
        <v>0.5</v>
      </c>
      <c r="AW18" s="67"/>
      <c r="AX18" s="67">
        <v>3.5</v>
      </c>
      <c r="AY18" s="67"/>
      <c r="AZ18" s="67"/>
      <c r="BA18" s="67">
        <v>0.1</v>
      </c>
      <c r="BB18" s="67">
        <v>5.4</v>
      </c>
      <c r="BC18" s="67">
        <v>9.9</v>
      </c>
      <c r="BD18" s="67"/>
      <c r="BE18" s="67"/>
      <c r="BF18" s="67">
        <v>0.6</v>
      </c>
      <c r="BG18" s="67">
        <v>1.6</v>
      </c>
      <c r="BH18" s="67">
        <v>1.8</v>
      </c>
      <c r="BI18" s="67"/>
      <c r="BJ18" s="67">
        <v>9.1</v>
      </c>
      <c r="BK18" s="67">
        <v>18.600000000000001</v>
      </c>
      <c r="BL18" s="67">
        <v>4.5</v>
      </c>
      <c r="BM18" s="67">
        <v>1.2</v>
      </c>
      <c r="BN18" s="67">
        <v>2.2000000000000002</v>
      </c>
      <c r="BO18" s="67">
        <v>1.2</v>
      </c>
      <c r="BP18" s="67"/>
      <c r="BQ18" s="67">
        <v>1.9</v>
      </c>
      <c r="BR18" s="67">
        <v>19.3</v>
      </c>
      <c r="BS18" s="67">
        <v>7.2</v>
      </c>
      <c r="BT18" s="67">
        <v>0.7</v>
      </c>
      <c r="BU18" s="67">
        <v>20.2</v>
      </c>
      <c r="BV18" s="68">
        <v>618.4</v>
      </c>
    </row>
    <row r="19" spans="1:74" x14ac:dyDescent="0.3">
      <c r="A19" s="1"/>
      <c r="B19" s="54" t="s">
        <v>1013</v>
      </c>
      <c r="C19" s="67">
        <v>15</v>
      </c>
      <c r="D19" s="67">
        <v>19.100000000000001</v>
      </c>
      <c r="E19" s="67">
        <v>8.4</v>
      </c>
      <c r="F19" s="67">
        <v>10.3</v>
      </c>
      <c r="G19" s="67">
        <v>10</v>
      </c>
      <c r="H19" s="67">
        <v>2.4</v>
      </c>
      <c r="I19" s="67">
        <v>0.4</v>
      </c>
      <c r="J19" s="67">
        <v>8.6999999999999993</v>
      </c>
      <c r="K19" s="67">
        <v>22.4</v>
      </c>
      <c r="L19" s="67">
        <v>16.100000000000001</v>
      </c>
      <c r="M19" s="67">
        <v>9.4599999999999997E-3</v>
      </c>
      <c r="N19" s="67"/>
      <c r="O19" s="67">
        <v>11.9</v>
      </c>
      <c r="P19" s="67"/>
      <c r="Q19" s="67">
        <v>19.399999999999999</v>
      </c>
      <c r="R19" s="67">
        <v>20.2</v>
      </c>
      <c r="S19" s="67">
        <v>8.1999999999999993</v>
      </c>
      <c r="T19" s="67">
        <v>3.5</v>
      </c>
      <c r="U19" s="67">
        <v>4.5999999999999996</v>
      </c>
      <c r="V19" s="67">
        <v>17.7</v>
      </c>
      <c r="W19" s="67">
        <v>19.899999999999999</v>
      </c>
      <c r="X19" s="67">
        <v>20</v>
      </c>
      <c r="Y19" s="67">
        <v>19</v>
      </c>
      <c r="Z19" s="67"/>
      <c r="AA19" s="67">
        <v>7.6</v>
      </c>
      <c r="AB19" s="67">
        <v>45.6</v>
      </c>
      <c r="AC19" s="67">
        <v>1.1000000000000001</v>
      </c>
      <c r="AD19" s="67">
        <v>46</v>
      </c>
      <c r="AE19" s="67">
        <v>2.4</v>
      </c>
      <c r="AF19" s="67">
        <v>1.03</v>
      </c>
      <c r="AG19" s="67">
        <v>20.9</v>
      </c>
      <c r="AH19" s="67">
        <v>6.6</v>
      </c>
      <c r="AI19" s="67">
        <v>20.399999999999999</v>
      </c>
      <c r="AJ19" s="67">
        <v>20.399999999999999</v>
      </c>
      <c r="AK19" s="67">
        <v>20</v>
      </c>
      <c r="AL19" s="67">
        <v>8.9</v>
      </c>
      <c r="AM19" s="67">
        <v>4.3</v>
      </c>
      <c r="AN19" s="67">
        <v>0.2</v>
      </c>
      <c r="AO19" s="67">
        <v>0.3</v>
      </c>
      <c r="AP19" s="67">
        <v>3.4</v>
      </c>
      <c r="AQ19" s="67">
        <v>18.600000000000001</v>
      </c>
      <c r="AR19" s="67"/>
      <c r="AS19" s="67"/>
      <c r="AT19" s="67">
        <v>10.199999999999999</v>
      </c>
      <c r="AU19" s="67"/>
      <c r="AV19" s="67">
        <v>8.9</v>
      </c>
      <c r="AW19" s="67"/>
      <c r="AX19" s="67">
        <v>3.5</v>
      </c>
      <c r="AY19" s="67">
        <v>0.2</v>
      </c>
      <c r="AZ19" s="67"/>
      <c r="BA19" s="67">
        <v>0.4</v>
      </c>
      <c r="BB19" s="67">
        <v>5.5</v>
      </c>
      <c r="BC19" s="67">
        <v>9.9</v>
      </c>
      <c r="BD19" s="67"/>
      <c r="BE19" s="67"/>
      <c r="BF19" s="67">
        <v>0.6</v>
      </c>
      <c r="BG19" s="67">
        <v>13.1</v>
      </c>
      <c r="BH19" s="67">
        <v>13.6</v>
      </c>
      <c r="BI19" s="67">
        <v>0.3</v>
      </c>
      <c r="BJ19" s="67">
        <v>9.6</v>
      </c>
      <c r="BK19" s="67">
        <v>19.399999999999999</v>
      </c>
      <c r="BL19" s="67">
        <v>4.5</v>
      </c>
      <c r="BM19" s="67">
        <v>1.2</v>
      </c>
      <c r="BN19" s="67">
        <v>2.2000000000000002</v>
      </c>
      <c r="BO19" s="67">
        <v>1.2</v>
      </c>
      <c r="BP19" s="67">
        <v>0.1</v>
      </c>
      <c r="BQ19" s="67">
        <v>1.9</v>
      </c>
      <c r="BR19" s="67">
        <v>19.3</v>
      </c>
      <c r="BS19" s="67">
        <v>7.2</v>
      </c>
      <c r="BT19" s="67">
        <v>2.1</v>
      </c>
      <c r="BU19" s="67">
        <v>20.100000000000001</v>
      </c>
      <c r="BV19" s="68">
        <v>639.93946000000005</v>
      </c>
    </row>
    <row r="20" spans="1:74" x14ac:dyDescent="0.3">
      <c r="A20" s="1"/>
      <c r="B20" s="54" t="s">
        <v>1014</v>
      </c>
      <c r="C20" s="67">
        <v>14.4</v>
      </c>
      <c r="D20" s="67">
        <v>19</v>
      </c>
      <c r="E20" s="67">
        <v>7.6</v>
      </c>
      <c r="F20" s="67">
        <v>11</v>
      </c>
      <c r="G20" s="67">
        <v>10</v>
      </c>
      <c r="H20" s="67">
        <v>2.4</v>
      </c>
      <c r="I20" s="67">
        <v>0.4</v>
      </c>
      <c r="J20" s="67">
        <v>8</v>
      </c>
      <c r="K20" s="67">
        <v>22.8</v>
      </c>
      <c r="L20" s="67">
        <v>16</v>
      </c>
      <c r="M20" s="67">
        <v>3.2199999999999999E-2</v>
      </c>
      <c r="N20" s="67"/>
      <c r="O20" s="67">
        <v>12.2</v>
      </c>
      <c r="P20" s="67"/>
      <c r="Q20" s="67">
        <v>19.7</v>
      </c>
      <c r="R20" s="67">
        <v>20.2</v>
      </c>
      <c r="S20" s="67">
        <v>8.1</v>
      </c>
      <c r="T20" s="67">
        <v>3.4</v>
      </c>
      <c r="U20" s="67">
        <v>4.5999999999999996</v>
      </c>
      <c r="V20" s="67">
        <v>17.7</v>
      </c>
      <c r="W20" s="67">
        <v>20.8</v>
      </c>
      <c r="X20" s="67">
        <v>19.600000000000001</v>
      </c>
      <c r="Y20" s="67">
        <v>19</v>
      </c>
      <c r="Z20" s="67"/>
      <c r="AA20" s="67">
        <v>6.2</v>
      </c>
      <c r="AB20" s="67">
        <v>33.6</v>
      </c>
      <c r="AC20" s="67">
        <v>1</v>
      </c>
      <c r="AD20" s="67">
        <v>42.6</v>
      </c>
      <c r="AE20" s="67">
        <v>10.6</v>
      </c>
      <c r="AF20" s="67">
        <v>4.2</v>
      </c>
      <c r="AG20" s="67">
        <v>21</v>
      </c>
      <c r="AH20" s="67">
        <v>6.5</v>
      </c>
      <c r="AI20" s="67">
        <v>20.399999999999999</v>
      </c>
      <c r="AJ20" s="67">
        <v>20.399999999999999</v>
      </c>
      <c r="AK20" s="67">
        <v>20</v>
      </c>
      <c r="AL20" s="67">
        <v>9</v>
      </c>
      <c r="AM20" s="67">
        <v>27</v>
      </c>
      <c r="AN20" s="67">
        <v>1.5</v>
      </c>
      <c r="AO20" s="67">
        <v>2</v>
      </c>
      <c r="AP20" s="67">
        <v>3.4</v>
      </c>
      <c r="AQ20" s="67">
        <v>18.600000000000001</v>
      </c>
      <c r="AR20" s="67"/>
      <c r="AS20" s="67"/>
      <c r="AT20" s="67">
        <v>105.7</v>
      </c>
      <c r="AU20" s="67"/>
      <c r="AV20" s="67">
        <v>55.7</v>
      </c>
      <c r="AW20" s="67"/>
      <c r="AX20" s="67">
        <v>3.5</v>
      </c>
      <c r="AY20" s="67">
        <v>1.3</v>
      </c>
      <c r="AZ20" s="67"/>
      <c r="BA20" s="67">
        <v>1.1000000000000001</v>
      </c>
      <c r="BB20" s="67">
        <v>5.6</v>
      </c>
      <c r="BC20" s="67">
        <v>10.1</v>
      </c>
      <c r="BD20" s="67"/>
      <c r="BE20" s="67"/>
      <c r="BF20" s="67">
        <v>0.6</v>
      </c>
      <c r="BG20" s="67">
        <v>51.3</v>
      </c>
      <c r="BH20" s="67">
        <v>45.6</v>
      </c>
      <c r="BI20" s="67">
        <v>1</v>
      </c>
      <c r="BJ20" s="67">
        <v>10.4</v>
      </c>
      <c r="BK20" s="67">
        <v>17.3</v>
      </c>
      <c r="BL20" s="67">
        <v>4.5</v>
      </c>
      <c r="BM20" s="67">
        <v>1.2</v>
      </c>
      <c r="BN20" s="67">
        <v>2.2000000000000002</v>
      </c>
      <c r="BO20" s="67">
        <v>1.2</v>
      </c>
      <c r="BP20" s="67">
        <v>1.3</v>
      </c>
      <c r="BQ20" s="67">
        <v>1.9</v>
      </c>
      <c r="BR20" s="67">
        <v>19.3</v>
      </c>
      <c r="BS20" s="67">
        <v>7.2</v>
      </c>
      <c r="BT20" s="67">
        <v>9.5</v>
      </c>
      <c r="BU20" s="67">
        <v>20.2</v>
      </c>
      <c r="BV20" s="68">
        <v>882.63220000000001</v>
      </c>
    </row>
    <row r="21" spans="1:74" x14ac:dyDescent="0.3">
      <c r="A21" s="1"/>
      <c r="B21" s="54" t="s">
        <v>1015</v>
      </c>
      <c r="C21" s="67">
        <v>14.3</v>
      </c>
      <c r="D21" s="67">
        <v>19</v>
      </c>
      <c r="E21" s="67">
        <v>9.4</v>
      </c>
      <c r="F21" s="67">
        <v>11.1</v>
      </c>
      <c r="G21" s="67">
        <v>10</v>
      </c>
      <c r="H21" s="67">
        <v>2.4</v>
      </c>
      <c r="I21" s="67">
        <v>0.3</v>
      </c>
      <c r="J21" s="67">
        <v>8.1</v>
      </c>
      <c r="K21" s="67">
        <v>22.5</v>
      </c>
      <c r="L21" s="67">
        <v>15.9</v>
      </c>
      <c r="M21" s="67">
        <v>0.10156</v>
      </c>
      <c r="N21" s="67">
        <v>0.1</v>
      </c>
      <c r="O21" s="67">
        <v>12</v>
      </c>
      <c r="P21" s="67"/>
      <c r="Q21" s="67">
        <v>19.399999999999999</v>
      </c>
      <c r="R21" s="67">
        <v>20.2</v>
      </c>
      <c r="S21" s="67">
        <v>8</v>
      </c>
      <c r="T21" s="67">
        <v>3.5</v>
      </c>
      <c r="U21" s="67">
        <v>4.4000000000000004</v>
      </c>
      <c r="V21" s="67">
        <v>17.600000000000001</v>
      </c>
      <c r="W21" s="67">
        <v>20.6</v>
      </c>
      <c r="X21" s="67">
        <v>20</v>
      </c>
      <c r="Y21" s="67">
        <v>19</v>
      </c>
      <c r="Z21" s="67"/>
      <c r="AA21" s="67">
        <v>6</v>
      </c>
      <c r="AB21" s="67">
        <v>32.799999999999997</v>
      </c>
      <c r="AC21" s="67">
        <v>0.4</v>
      </c>
      <c r="AD21" s="67">
        <v>32.4</v>
      </c>
      <c r="AE21" s="67">
        <v>25.5</v>
      </c>
      <c r="AF21" s="67">
        <v>16.14</v>
      </c>
      <c r="AG21" s="67">
        <v>21</v>
      </c>
      <c r="AH21" s="67">
        <v>6.4</v>
      </c>
      <c r="AI21" s="67">
        <v>20.399999999999999</v>
      </c>
      <c r="AJ21" s="67">
        <v>20.399999999999999</v>
      </c>
      <c r="AK21" s="67">
        <v>20</v>
      </c>
      <c r="AL21" s="67">
        <v>9</v>
      </c>
      <c r="AM21" s="67">
        <v>56.7</v>
      </c>
      <c r="AN21" s="67">
        <v>2.5</v>
      </c>
      <c r="AO21" s="67">
        <v>4.9000000000000004</v>
      </c>
      <c r="AP21" s="67">
        <v>3.4</v>
      </c>
      <c r="AQ21" s="67">
        <v>18.600000000000001</v>
      </c>
      <c r="AR21" s="67"/>
      <c r="AS21" s="67"/>
      <c r="AT21" s="67">
        <v>192.9</v>
      </c>
      <c r="AU21" s="67"/>
      <c r="AV21" s="67">
        <v>135.5</v>
      </c>
      <c r="AW21" s="67"/>
      <c r="AX21" s="67">
        <v>3.5</v>
      </c>
      <c r="AY21" s="67">
        <v>3.1</v>
      </c>
      <c r="AZ21" s="67"/>
      <c r="BA21" s="67">
        <v>2.2999999999999998</v>
      </c>
      <c r="BB21" s="67">
        <v>5.5</v>
      </c>
      <c r="BC21" s="67">
        <v>10</v>
      </c>
      <c r="BD21" s="67">
        <v>0.1</v>
      </c>
      <c r="BE21" s="67"/>
      <c r="BF21" s="67">
        <v>0.6</v>
      </c>
      <c r="BG21" s="67">
        <v>72.599999999999994</v>
      </c>
      <c r="BH21" s="67">
        <v>65.7</v>
      </c>
      <c r="BI21" s="67">
        <v>2.1</v>
      </c>
      <c r="BJ21" s="67">
        <v>11.8</v>
      </c>
      <c r="BK21" s="67">
        <v>18</v>
      </c>
      <c r="BL21" s="67">
        <v>4.5</v>
      </c>
      <c r="BM21" s="67">
        <v>1.2</v>
      </c>
      <c r="BN21" s="67">
        <v>2.2000000000000002</v>
      </c>
      <c r="BO21" s="67">
        <v>1.2</v>
      </c>
      <c r="BP21" s="67">
        <v>3.1</v>
      </c>
      <c r="BQ21" s="67">
        <v>1.9</v>
      </c>
      <c r="BR21" s="67">
        <v>19.2</v>
      </c>
      <c r="BS21" s="67">
        <v>7.1</v>
      </c>
      <c r="BT21" s="67">
        <v>14.7</v>
      </c>
      <c r="BU21" s="67">
        <v>20.2</v>
      </c>
      <c r="BV21" s="68">
        <v>1153.44156</v>
      </c>
    </row>
    <row r="22" spans="1:74" x14ac:dyDescent="0.3">
      <c r="A22" s="1"/>
      <c r="B22" s="54" t="s">
        <v>1016</v>
      </c>
      <c r="C22" s="67">
        <v>14.2</v>
      </c>
      <c r="D22" s="67">
        <v>19</v>
      </c>
      <c r="E22" s="67">
        <v>9</v>
      </c>
      <c r="F22" s="67">
        <v>11.2</v>
      </c>
      <c r="G22" s="67">
        <v>9.9</v>
      </c>
      <c r="H22" s="67">
        <v>2.4</v>
      </c>
      <c r="I22" s="67"/>
      <c r="J22" s="67">
        <v>8</v>
      </c>
      <c r="K22" s="67">
        <v>22.8</v>
      </c>
      <c r="L22" s="67">
        <v>15.9</v>
      </c>
      <c r="M22" s="67">
        <v>0.1338</v>
      </c>
      <c r="N22" s="67">
        <v>0.2</v>
      </c>
      <c r="O22" s="67">
        <v>12</v>
      </c>
      <c r="P22" s="67"/>
      <c r="Q22" s="67">
        <v>19.100000000000001</v>
      </c>
      <c r="R22" s="67">
        <v>20.2</v>
      </c>
      <c r="S22" s="67">
        <v>8</v>
      </c>
      <c r="T22" s="67">
        <v>3.4</v>
      </c>
      <c r="U22" s="67">
        <v>4.4000000000000004</v>
      </c>
      <c r="V22" s="67">
        <v>17.600000000000001</v>
      </c>
      <c r="W22" s="67">
        <v>20.6</v>
      </c>
      <c r="X22" s="67">
        <v>19.899999999999999</v>
      </c>
      <c r="Y22" s="67">
        <v>19</v>
      </c>
      <c r="Z22" s="67"/>
      <c r="AA22" s="67">
        <v>6.9</v>
      </c>
      <c r="AB22" s="67">
        <v>38.799999999999997</v>
      </c>
      <c r="AC22" s="67"/>
      <c r="AD22" s="67">
        <v>21.4</v>
      </c>
      <c r="AE22" s="67">
        <v>33.299999999999997</v>
      </c>
      <c r="AF22" s="67">
        <v>39.049999999999997</v>
      </c>
      <c r="AG22" s="67">
        <v>21</v>
      </c>
      <c r="AH22" s="67">
        <v>6.3</v>
      </c>
      <c r="AI22" s="67">
        <v>20.399999999999999</v>
      </c>
      <c r="AJ22" s="67">
        <v>20.399999999999999</v>
      </c>
      <c r="AK22" s="67">
        <v>20</v>
      </c>
      <c r="AL22" s="67">
        <v>8.9</v>
      </c>
      <c r="AM22" s="67">
        <v>68.7</v>
      </c>
      <c r="AN22" s="67">
        <v>3.7</v>
      </c>
      <c r="AO22" s="67">
        <v>4.4000000000000004</v>
      </c>
      <c r="AP22" s="67">
        <v>3.5</v>
      </c>
      <c r="AQ22" s="67">
        <v>18.600000000000001</v>
      </c>
      <c r="AR22" s="67"/>
      <c r="AS22" s="67"/>
      <c r="AT22" s="67">
        <v>228</v>
      </c>
      <c r="AU22" s="67"/>
      <c r="AV22" s="67">
        <v>180.7</v>
      </c>
      <c r="AW22" s="67">
        <v>0.1</v>
      </c>
      <c r="AX22" s="67">
        <v>3.5</v>
      </c>
      <c r="AY22" s="67">
        <v>5.4</v>
      </c>
      <c r="AZ22" s="67"/>
      <c r="BA22" s="67">
        <v>6.4</v>
      </c>
      <c r="BB22" s="67">
        <v>5.6</v>
      </c>
      <c r="BC22" s="67">
        <v>9.9</v>
      </c>
      <c r="BD22" s="67">
        <v>0.1</v>
      </c>
      <c r="BE22" s="67"/>
      <c r="BF22" s="67">
        <v>0.6</v>
      </c>
      <c r="BG22" s="67">
        <v>88.8</v>
      </c>
      <c r="BH22" s="67">
        <v>115</v>
      </c>
      <c r="BI22" s="67">
        <v>11.3</v>
      </c>
      <c r="BJ22" s="67">
        <v>9.5</v>
      </c>
      <c r="BK22" s="67">
        <v>21.2</v>
      </c>
      <c r="BL22" s="67">
        <v>4.5</v>
      </c>
      <c r="BM22" s="67">
        <v>1.2</v>
      </c>
      <c r="BN22" s="67">
        <v>2.2000000000000002</v>
      </c>
      <c r="BO22" s="67">
        <v>1.2</v>
      </c>
      <c r="BP22" s="67">
        <v>5.3</v>
      </c>
      <c r="BQ22" s="67">
        <v>1.9</v>
      </c>
      <c r="BR22" s="67">
        <v>19.3</v>
      </c>
      <c r="BS22" s="67">
        <v>7.2</v>
      </c>
      <c r="BT22" s="67">
        <v>16.8</v>
      </c>
      <c r="BU22" s="67">
        <v>20.100000000000001</v>
      </c>
      <c r="BV22" s="68">
        <v>1358.0838000000001</v>
      </c>
    </row>
    <row r="23" spans="1:74" x14ac:dyDescent="0.3">
      <c r="A23" s="1"/>
      <c r="B23" s="56" t="s">
        <v>1017</v>
      </c>
      <c r="C23" s="69">
        <v>15.2</v>
      </c>
      <c r="D23" s="69">
        <v>19</v>
      </c>
      <c r="E23" s="69">
        <v>7.9</v>
      </c>
      <c r="F23" s="69">
        <v>11.2</v>
      </c>
      <c r="G23" s="69">
        <v>9.9</v>
      </c>
      <c r="H23" s="69">
        <v>2.2999999999999998</v>
      </c>
      <c r="I23" s="69"/>
      <c r="J23" s="69">
        <v>6</v>
      </c>
      <c r="K23" s="69">
        <v>22.7</v>
      </c>
      <c r="L23" s="69">
        <v>15.9</v>
      </c>
      <c r="M23" s="69">
        <v>0.18765999999999999</v>
      </c>
      <c r="N23" s="69">
        <v>0.2</v>
      </c>
      <c r="O23" s="69">
        <v>12</v>
      </c>
      <c r="P23" s="69"/>
      <c r="Q23" s="69">
        <v>18.7</v>
      </c>
      <c r="R23" s="69">
        <v>20.3</v>
      </c>
      <c r="S23" s="69">
        <v>8</v>
      </c>
      <c r="T23" s="69">
        <v>3.4</v>
      </c>
      <c r="U23" s="69">
        <v>4.4000000000000004</v>
      </c>
      <c r="V23" s="69">
        <v>17.600000000000001</v>
      </c>
      <c r="W23" s="69">
        <v>20.7</v>
      </c>
      <c r="X23" s="69">
        <v>20</v>
      </c>
      <c r="Y23" s="69">
        <v>19</v>
      </c>
      <c r="Z23" s="69"/>
      <c r="AA23" s="69">
        <v>6.8</v>
      </c>
      <c r="AB23" s="69">
        <v>39.200000000000003</v>
      </c>
      <c r="AC23" s="69"/>
      <c r="AD23" s="69">
        <v>25.3</v>
      </c>
      <c r="AE23" s="69">
        <v>24.3</v>
      </c>
      <c r="AF23" s="69">
        <v>44.9</v>
      </c>
      <c r="AG23" s="69">
        <v>21</v>
      </c>
      <c r="AH23" s="69">
        <v>6.3</v>
      </c>
      <c r="AI23" s="69">
        <v>20.399999999999999</v>
      </c>
      <c r="AJ23" s="69">
        <v>20.399999999999999</v>
      </c>
      <c r="AK23" s="69">
        <v>20.100000000000001</v>
      </c>
      <c r="AL23" s="69">
        <v>8.9</v>
      </c>
      <c r="AM23" s="69">
        <v>74.8</v>
      </c>
      <c r="AN23" s="69">
        <v>4.9000000000000004</v>
      </c>
      <c r="AO23" s="69">
        <v>7.3</v>
      </c>
      <c r="AP23" s="69">
        <v>3.5</v>
      </c>
      <c r="AQ23" s="69">
        <v>18.600000000000001</v>
      </c>
      <c r="AR23" s="69"/>
      <c r="AS23" s="69"/>
      <c r="AT23" s="69">
        <v>242.7</v>
      </c>
      <c r="AU23" s="69"/>
      <c r="AV23" s="69">
        <v>193</v>
      </c>
      <c r="AW23" s="69">
        <v>0.1</v>
      </c>
      <c r="AX23" s="69">
        <v>3.5</v>
      </c>
      <c r="AY23" s="69">
        <v>7.5</v>
      </c>
      <c r="AZ23" s="69"/>
      <c r="BA23" s="69">
        <v>13</v>
      </c>
      <c r="BB23" s="69">
        <v>5.5</v>
      </c>
      <c r="BC23" s="69">
        <v>9.9</v>
      </c>
      <c r="BD23" s="69"/>
      <c r="BE23" s="69"/>
      <c r="BF23" s="69">
        <v>0.6</v>
      </c>
      <c r="BG23" s="69">
        <v>99.4</v>
      </c>
      <c r="BH23" s="69">
        <v>127.2</v>
      </c>
      <c r="BI23" s="69">
        <v>16.399999999999999</v>
      </c>
      <c r="BJ23" s="69">
        <v>8.8000000000000007</v>
      </c>
      <c r="BK23" s="69">
        <v>25.3</v>
      </c>
      <c r="BL23" s="69">
        <v>4.5</v>
      </c>
      <c r="BM23" s="69">
        <v>1.2</v>
      </c>
      <c r="BN23" s="69">
        <v>2.2000000000000002</v>
      </c>
      <c r="BO23" s="69">
        <v>1.2</v>
      </c>
      <c r="BP23" s="69">
        <v>7.8</v>
      </c>
      <c r="BQ23" s="69">
        <v>1.9</v>
      </c>
      <c r="BR23" s="69">
        <v>19.2</v>
      </c>
      <c r="BS23" s="69">
        <v>7.2</v>
      </c>
      <c r="BT23" s="69">
        <v>17.8</v>
      </c>
      <c r="BU23" s="69">
        <v>20.2</v>
      </c>
      <c r="BV23" s="70">
        <v>1437.3876600000001</v>
      </c>
    </row>
    <row r="24" spans="1:74" x14ac:dyDescent="0.3">
      <c r="A24" s="1"/>
      <c r="B24" s="50" t="s">
        <v>1018</v>
      </c>
      <c r="C24" s="65">
        <v>16.8</v>
      </c>
      <c r="D24" s="65">
        <v>19.100000000000001</v>
      </c>
      <c r="E24" s="65">
        <v>7.9</v>
      </c>
      <c r="F24" s="65">
        <v>11.2</v>
      </c>
      <c r="G24" s="65">
        <v>9.8000000000000007</v>
      </c>
      <c r="H24" s="65">
        <v>2.2999999999999998</v>
      </c>
      <c r="I24" s="65"/>
      <c r="J24" s="65">
        <v>8.4</v>
      </c>
      <c r="K24" s="65">
        <v>20</v>
      </c>
      <c r="L24" s="65">
        <v>15.8</v>
      </c>
      <c r="M24" s="65">
        <v>0.23871999999999999</v>
      </c>
      <c r="N24" s="65">
        <v>0.6</v>
      </c>
      <c r="O24" s="65">
        <v>12</v>
      </c>
      <c r="P24" s="65"/>
      <c r="Q24" s="65">
        <v>18.5</v>
      </c>
      <c r="R24" s="65">
        <v>20.3</v>
      </c>
      <c r="S24" s="65">
        <v>8</v>
      </c>
      <c r="T24" s="65">
        <v>3.4</v>
      </c>
      <c r="U24" s="65">
        <v>4.5</v>
      </c>
      <c r="V24" s="65">
        <v>17.5</v>
      </c>
      <c r="W24" s="65">
        <v>20.7</v>
      </c>
      <c r="X24" s="65">
        <v>20</v>
      </c>
      <c r="Y24" s="65">
        <v>19</v>
      </c>
      <c r="Z24" s="65"/>
      <c r="AA24" s="65">
        <v>5.9</v>
      </c>
      <c r="AB24" s="65">
        <v>52.7</v>
      </c>
      <c r="AC24" s="65"/>
      <c r="AD24" s="65">
        <v>32.6</v>
      </c>
      <c r="AE24" s="65">
        <v>39</v>
      </c>
      <c r="AF24" s="65">
        <v>36.020000000000003</v>
      </c>
      <c r="AG24" s="65">
        <v>21</v>
      </c>
      <c r="AH24" s="65">
        <v>6.3</v>
      </c>
      <c r="AI24" s="65">
        <v>20.399999999999999</v>
      </c>
      <c r="AJ24" s="65">
        <v>20.399999999999999</v>
      </c>
      <c r="AK24" s="65">
        <v>20.100000000000001</v>
      </c>
      <c r="AL24" s="65">
        <v>4.4000000000000004</v>
      </c>
      <c r="AM24" s="65">
        <v>76.3</v>
      </c>
      <c r="AN24" s="65">
        <v>5.3</v>
      </c>
      <c r="AO24" s="65">
        <v>7.7</v>
      </c>
      <c r="AP24" s="65">
        <v>3.5</v>
      </c>
      <c r="AQ24" s="65">
        <v>18.600000000000001</v>
      </c>
      <c r="AR24" s="65"/>
      <c r="AS24" s="65"/>
      <c r="AT24" s="65">
        <v>251.6</v>
      </c>
      <c r="AU24" s="65"/>
      <c r="AV24" s="65">
        <v>201.6</v>
      </c>
      <c r="AW24" s="65">
        <v>0.1</v>
      </c>
      <c r="AX24" s="65">
        <v>3.5</v>
      </c>
      <c r="AY24" s="65">
        <v>9.6</v>
      </c>
      <c r="AZ24" s="65"/>
      <c r="BA24" s="65">
        <v>13.2</v>
      </c>
      <c r="BB24" s="65">
        <v>5.5</v>
      </c>
      <c r="BC24" s="65">
        <v>9.8000000000000007</v>
      </c>
      <c r="BD24" s="65"/>
      <c r="BE24" s="65"/>
      <c r="BF24" s="65">
        <v>0.6</v>
      </c>
      <c r="BG24" s="65">
        <v>110.6</v>
      </c>
      <c r="BH24" s="65">
        <v>142.80000000000001</v>
      </c>
      <c r="BI24" s="65">
        <v>17</v>
      </c>
      <c r="BJ24" s="65">
        <v>11.6</v>
      </c>
      <c r="BK24" s="65">
        <v>33.1</v>
      </c>
      <c r="BL24" s="65">
        <v>2.9</v>
      </c>
      <c r="BM24" s="65">
        <v>1.2</v>
      </c>
      <c r="BN24" s="65">
        <v>2.2000000000000002</v>
      </c>
      <c r="BO24" s="65">
        <v>1.2</v>
      </c>
      <c r="BP24" s="65">
        <v>10</v>
      </c>
      <c r="BQ24" s="65">
        <v>1.9</v>
      </c>
      <c r="BR24" s="65">
        <v>19.2</v>
      </c>
      <c r="BS24" s="65">
        <v>7.2</v>
      </c>
      <c r="BT24" s="65">
        <v>18.3</v>
      </c>
      <c r="BU24" s="65">
        <v>20.3</v>
      </c>
      <c r="BV24" s="66">
        <v>1521.25872</v>
      </c>
    </row>
    <row r="25" spans="1:74" x14ac:dyDescent="0.3">
      <c r="A25" s="1"/>
      <c r="B25" s="54" t="s">
        <v>1019</v>
      </c>
      <c r="C25" s="67">
        <v>15</v>
      </c>
      <c r="D25" s="67">
        <v>19.100000000000001</v>
      </c>
      <c r="E25" s="67">
        <v>8.5</v>
      </c>
      <c r="F25" s="67">
        <v>11.1</v>
      </c>
      <c r="G25" s="67">
        <v>9.9</v>
      </c>
      <c r="H25" s="67">
        <v>2.2999999999999998</v>
      </c>
      <c r="I25" s="67"/>
      <c r="J25" s="67">
        <v>9</v>
      </c>
      <c r="K25" s="67">
        <v>19.899999999999999</v>
      </c>
      <c r="L25" s="67">
        <v>15.8</v>
      </c>
      <c r="M25" s="67">
        <v>0.28932000000000002</v>
      </c>
      <c r="N25" s="67">
        <v>0.6</v>
      </c>
      <c r="O25" s="67">
        <v>12.2</v>
      </c>
      <c r="P25" s="67"/>
      <c r="Q25" s="67">
        <v>18.5</v>
      </c>
      <c r="R25" s="67">
        <v>20.3</v>
      </c>
      <c r="S25" s="67">
        <v>7.8</v>
      </c>
      <c r="T25" s="67">
        <v>3.3</v>
      </c>
      <c r="U25" s="67">
        <v>4.5</v>
      </c>
      <c r="V25" s="67">
        <v>17.399999999999999</v>
      </c>
      <c r="W25" s="67">
        <v>20.7</v>
      </c>
      <c r="X25" s="67">
        <v>20</v>
      </c>
      <c r="Y25" s="67">
        <v>19</v>
      </c>
      <c r="Z25" s="67"/>
      <c r="AA25" s="67">
        <v>9.3000000000000007</v>
      </c>
      <c r="AB25" s="67">
        <v>54.9</v>
      </c>
      <c r="AC25" s="67">
        <v>0.7</v>
      </c>
      <c r="AD25" s="67">
        <v>40</v>
      </c>
      <c r="AE25" s="67">
        <v>39</v>
      </c>
      <c r="AF25" s="67">
        <v>50</v>
      </c>
      <c r="AG25" s="67">
        <v>21</v>
      </c>
      <c r="AH25" s="67">
        <v>6.2</v>
      </c>
      <c r="AI25" s="67">
        <v>20.399999999999999</v>
      </c>
      <c r="AJ25" s="67">
        <v>20.399999999999999</v>
      </c>
      <c r="AK25" s="67">
        <v>20.100000000000001</v>
      </c>
      <c r="AL25" s="67">
        <v>4.4000000000000004</v>
      </c>
      <c r="AM25" s="67">
        <v>77.400000000000006</v>
      </c>
      <c r="AN25" s="67">
        <v>6.8</v>
      </c>
      <c r="AO25" s="67">
        <v>8.4</v>
      </c>
      <c r="AP25" s="67">
        <v>3.5</v>
      </c>
      <c r="AQ25" s="67">
        <v>18.600000000000001</v>
      </c>
      <c r="AR25" s="67"/>
      <c r="AS25" s="67"/>
      <c r="AT25" s="67">
        <v>252.9</v>
      </c>
      <c r="AU25" s="67"/>
      <c r="AV25" s="67">
        <v>207.8</v>
      </c>
      <c r="AW25" s="67">
        <v>0.1</v>
      </c>
      <c r="AX25" s="67">
        <v>3.4</v>
      </c>
      <c r="AY25" s="67">
        <v>11.9</v>
      </c>
      <c r="AZ25" s="67"/>
      <c r="BA25" s="67">
        <v>14.2</v>
      </c>
      <c r="BB25" s="67">
        <v>5.5</v>
      </c>
      <c r="BC25" s="67">
        <v>9.9</v>
      </c>
      <c r="BD25" s="67"/>
      <c r="BE25" s="67"/>
      <c r="BF25" s="67">
        <v>0.6</v>
      </c>
      <c r="BG25" s="67">
        <v>112.2</v>
      </c>
      <c r="BH25" s="67">
        <v>144.80000000000001</v>
      </c>
      <c r="BI25" s="67">
        <v>18.2</v>
      </c>
      <c r="BJ25" s="67">
        <v>12.6</v>
      </c>
      <c r="BK25" s="67">
        <v>47.2</v>
      </c>
      <c r="BL25" s="67">
        <v>2.9</v>
      </c>
      <c r="BM25" s="67">
        <v>1.2</v>
      </c>
      <c r="BN25" s="67">
        <v>2.2000000000000002</v>
      </c>
      <c r="BO25" s="67">
        <v>1.2</v>
      </c>
      <c r="BP25" s="67">
        <v>12</v>
      </c>
      <c r="BQ25" s="67">
        <v>1.9</v>
      </c>
      <c r="BR25" s="67">
        <v>19.2</v>
      </c>
      <c r="BS25" s="67">
        <v>7.2</v>
      </c>
      <c r="BT25" s="67">
        <v>18.899999999999999</v>
      </c>
      <c r="BU25" s="67">
        <v>20.2</v>
      </c>
      <c r="BV25" s="68">
        <v>1584.4893199999999</v>
      </c>
    </row>
    <row r="26" spans="1:74" x14ac:dyDescent="0.3">
      <c r="A26" s="1"/>
      <c r="B26" s="54" t="s">
        <v>1020</v>
      </c>
      <c r="C26" s="67">
        <v>15</v>
      </c>
      <c r="D26" s="67">
        <v>18.899999999999999</v>
      </c>
      <c r="E26" s="67">
        <v>7.2</v>
      </c>
      <c r="F26" s="67">
        <v>11.2</v>
      </c>
      <c r="G26" s="67">
        <v>9.8000000000000007</v>
      </c>
      <c r="H26" s="67">
        <v>2.2999999999999998</v>
      </c>
      <c r="I26" s="67"/>
      <c r="J26" s="67">
        <v>8.6</v>
      </c>
      <c r="K26" s="67">
        <v>22.8</v>
      </c>
      <c r="L26" s="67">
        <v>15.6</v>
      </c>
      <c r="M26" s="67">
        <v>0.33700000000000002</v>
      </c>
      <c r="N26" s="67">
        <v>0.5</v>
      </c>
      <c r="O26" s="67">
        <v>11.6</v>
      </c>
      <c r="P26" s="67"/>
      <c r="Q26" s="67">
        <v>18.399999999999999</v>
      </c>
      <c r="R26" s="67">
        <v>20.2</v>
      </c>
      <c r="S26" s="67">
        <v>7.8</v>
      </c>
      <c r="T26" s="67">
        <v>3.2</v>
      </c>
      <c r="U26" s="67">
        <v>4.4000000000000004</v>
      </c>
      <c r="V26" s="67">
        <v>17.399999999999999</v>
      </c>
      <c r="W26" s="67">
        <v>20.6</v>
      </c>
      <c r="X26" s="67">
        <v>20</v>
      </c>
      <c r="Y26" s="67">
        <v>19</v>
      </c>
      <c r="Z26" s="67">
        <v>0.2</v>
      </c>
      <c r="AA26" s="67">
        <v>10.7</v>
      </c>
      <c r="AB26" s="67">
        <v>57.3</v>
      </c>
      <c r="AC26" s="67">
        <v>2.7</v>
      </c>
      <c r="AD26" s="67">
        <v>45.4</v>
      </c>
      <c r="AE26" s="67">
        <v>40.200000000000003</v>
      </c>
      <c r="AF26" s="67">
        <v>50</v>
      </c>
      <c r="AG26" s="67">
        <v>21</v>
      </c>
      <c r="AH26" s="67">
        <v>6.1</v>
      </c>
      <c r="AI26" s="67">
        <v>20.399999999999999</v>
      </c>
      <c r="AJ26" s="67">
        <v>20.399999999999999</v>
      </c>
      <c r="AK26" s="67">
        <v>20.100000000000001</v>
      </c>
      <c r="AL26" s="67">
        <v>4.5999999999999996</v>
      </c>
      <c r="AM26" s="67">
        <v>79.2</v>
      </c>
      <c r="AN26" s="67">
        <v>6.7</v>
      </c>
      <c r="AO26" s="67">
        <v>9.3000000000000007</v>
      </c>
      <c r="AP26" s="67">
        <v>3.5</v>
      </c>
      <c r="AQ26" s="67">
        <v>18.600000000000001</v>
      </c>
      <c r="AR26" s="67"/>
      <c r="AS26" s="67"/>
      <c r="AT26" s="67">
        <v>253</v>
      </c>
      <c r="AU26" s="67"/>
      <c r="AV26" s="67">
        <v>211.5</v>
      </c>
      <c r="AW26" s="67">
        <v>0.1</v>
      </c>
      <c r="AX26" s="67">
        <v>3.4</v>
      </c>
      <c r="AY26" s="67">
        <v>13.5</v>
      </c>
      <c r="AZ26" s="67"/>
      <c r="BA26" s="67">
        <v>14.1</v>
      </c>
      <c r="BB26" s="67">
        <v>5.5</v>
      </c>
      <c r="BC26" s="67">
        <v>9.9</v>
      </c>
      <c r="BD26" s="67"/>
      <c r="BE26" s="67"/>
      <c r="BF26" s="67">
        <v>0.6</v>
      </c>
      <c r="BG26" s="67">
        <v>113.3</v>
      </c>
      <c r="BH26" s="67">
        <v>147.4</v>
      </c>
      <c r="BI26" s="67">
        <v>18.100000000000001</v>
      </c>
      <c r="BJ26" s="67">
        <v>13.2</v>
      </c>
      <c r="BK26" s="67">
        <v>50</v>
      </c>
      <c r="BL26" s="67">
        <v>2.9</v>
      </c>
      <c r="BM26" s="67">
        <v>1.2</v>
      </c>
      <c r="BN26" s="67">
        <v>2.2000000000000002</v>
      </c>
      <c r="BO26" s="67">
        <v>1.2</v>
      </c>
      <c r="BP26" s="67">
        <v>13.6</v>
      </c>
      <c r="BQ26" s="67">
        <v>1.9</v>
      </c>
      <c r="BR26" s="67">
        <v>19.2</v>
      </c>
      <c r="BS26" s="67">
        <v>7.2</v>
      </c>
      <c r="BT26" s="67">
        <v>19.100000000000001</v>
      </c>
      <c r="BU26" s="67">
        <v>20.3</v>
      </c>
      <c r="BV26" s="68">
        <v>1613.6369999999999</v>
      </c>
    </row>
    <row r="27" spans="1:74" x14ac:dyDescent="0.3">
      <c r="A27" s="1"/>
      <c r="B27" s="54" t="s">
        <v>748</v>
      </c>
      <c r="C27" s="67">
        <v>15.2</v>
      </c>
      <c r="D27" s="67">
        <v>19.100000000000001</v>
      </c>
      <c r="E27" s="67">
        <v>8.6999999999999993</v>
      </c>
      <c r="F27" s="67">
        <v>11.2</v>
      </c>
      <c r="G27" s="67">
        <v>9.6999999999999993</v>
      </c>
      <c r="H27" s="67">
        <v>2.4</v>
      </c>
      <c r="I27" s="67"/>
      <c r="J27" s="67"/>
      <c r="K27" s="67">
        <v>23.2</v>
      </c>
      <c r="L27" s="67">
        <v>15.4</v>
      </c>
      <c r="M27" s="67">
        <v>0.34300000000000003</v>
      </c>
      <c r="N27" s="67">
        <v>0.6</v>
      </c>
      <c r="O27" s="67">
        <v>11.1</v>
      </c>
      <c r="P27" s="67"/>
      <c r="Q27" s="67">
        <v>18.5</v>
      </c>
      <c r="R27" s="67">
        <v>20.3</v>
      </c>
      <c r="S27" s="67">
        <v>7.7</v>
      </c>
      <c r="T27" s="67">
        <v>3.3</v>
      </c>
      <c r="U27" s="67">
        <v>4.5999999999999996</v>
      </c>
      <c r="V27" s="67">
        <v>17.399999999999999</v>
      </c>
      <c r="W27" s="67">
        <v>20.7</v>
      </c>
      <c r="X27" s="67">
        <v>20</v>
      </c>
      <c r="Y27" s="67">
        <v>19</v>
      </c>
      <c r="Z27" s="67">
        <v>1.4</v>
      </c>
      <c r="AA27" s="67">
        <v>10.9</v>
      </c>
      <c r="AB27" s="67">
        <v>64</v>
      </c>
      <c r="AC27" s="67">
        <v>5</v>
      </c>
      <c r="AD27" s="67">
        <v>58.2</v>
      </c>
      <c r="AE27" s="67">
        <v>39</v>
      </c>
      <c r="AF27" s="67">
        <v>50</v>
      </c>
      <c r="AG27" s="67">
        <v>21</v>
      </c>
      <c r="AH27" s="67">
        <v>6.1</v>
      </c>
      <c r="AI27" s="67">
        <v>20.399999999999999</v>
      </c>
      <c r="AJ27" s="67">
        <v>20.399999999999999</v>
      </c>
      <c r="AK27" s="67">
        <v>20.100000000000001</v>
      </c>
      <c r="AL27" s="67">
        <v>4.5999999999999996</v>
      </c>
      <c r="AM27" s="67">
        <v>80.3</v>
      </c>
      <c r="AN27" s="67">
        <v>6.3</v>
      </c>
      <c r="AO27" s="67">
        <v>7.4</v>
      </c>
      <c r="AP27" s="67">
        <v>3.5</v>
      </c>
      <c r="AQ27" s="67">
        <v>18.600000000000001</v>
      </c>
      <c r="AR27" s="67"/>
      <c r="AS27" s="67"/>
      <c r="AT27" s="67">
        <v>252.9</v>
      </c>
      <c r="AU27" s="67"/>
      <c r="AV27" s="67">
        <v>214.3</v>
      </c>
      <c r="AW27" s="67">
        <v>0.2</v>
      </c>
      <c r="AX27" s="67">
        <v>3.5</v>
      </c>
      <c r="AY27" s="67">
        <v>15.1</v>
      </c>
      <c r="AZ27" s="67"/>
      <c r="BA27" s="67">
        <v>14.2</v>
      </c>
      <c r="BB27" s="67">
        <v>5.6</v>
      </c>
      <c r="BC27" s="67">
        <v>9.9</v>
      </c>
      <c r="BD27" s="67"/>
      <c r="BE27" s="67"/>
      <c r="BF27" s="67">
        <v>0.6</v>
      </c>
      <c r="BG27" s="67">
        <v>113.4</v>
      </c>
      <c r="BH27" s="67">
        <v>146.69999999999999</v>
      </c>
      <c r="BI27" s="67">
        <v>17.7</v>
      </c>
      <c r="BJ27" s="67">
        <v>16.899999999999999</v>
      </c>
      <c r="BK27" s="67">
        <v>57.4</v>
      </c>
      <c r="BL27" s="67">
        <v>2.9</v>
      </c>
      <c r="BM27" s="67">
        <v>1.2</v>
      </c>
      <c r="BN27" s="67">
        <v>2.2000000000000002</v>
      </c>
      <c r="BO27" s="67">
        <v>1.2</v>
      </c>
      <c r="BP27" s="67">
        <v>14.9</v>
      </c>
      <c r="BQ27" s="67">
        <v>1.9</v>
      </c>
      <c r="BR27" s="67">
        <v>19.2</v>
      </c>
      <c r="BS27" s="67">
        <v>7.2</v>
      </c>
      <c r="BT27" s="67">
        <v>19.600000000000001</v>
      </c>
      <c r="BU27" s="67">
        <v>20.3</v>
      </c>
      <c r="BV27" s="68">
        <v>1644.643</v>
      </c>
    </row>
    <row r="28" spans="1:74" x14ac:dyDescent="0.3">
      <c r="A28" s="1"/>
      <c r="B28" s="54" t="s">
        <v>749</v>
      </c>
      <c r="C28" s="67">
        <v>14.2</v>
      </c>
      <c r="D28" s="67">
        <v>19.100000000000001</v>
      </c>
      <c r="E28" s="67">
        <v>8.1</v>
      </c>
      <c r="F28" s="67">
        <v>11.2</v>
      </c>
      <c r="G28" s="67">
        <v>9.6999999999999993</v>
      </c>
      <c r="H28" s="67">
        <v>2.2999999999999998</v>
      </c>
      <c r="I28" s="67"/>
      <c r="J28" s="67"/>
      <c r="K28" s="67">
        <v>21.6</v>
      </c>
      <c r="L28" s="67">
        <v>15.5</v>
      </c>
      <c r="M28" s="67">
        <v>3.5000000000000003E-2</v>
      </c>
      <c r="N28" s="67">
        <v>0.4</v>
      </c>
      <c r="O28" s="67">
        <v>11.2</v>
      </c>
      <c r="P28" s="67"/>
      <c r="Q28" s="67">
        <v>18.5</v>
      </c>
      <c r="R28" s="67">
        <v>20.100000000000001</v>
      </c>
      <c r="S28" s="67">
        <v>7.8</v>
      </c>
      <c r="T28" s="67">
        <v>3.2</v>
      </c>
      <c r="U28" s="67">
        <v>4.5999999999999996</v>
      </c>
      <c r="V28" s="67">
        <v>17.399999999999999</v>
      </c>
      <c r="W28" s="67">
        <v>20.5</v>
      </c>
      <c r="X28" s="67">
        <v>20</v>
      </c>
      <c r="Y28" s="67">
        <v>19</v>
      </c>
      <c r="Z28" s="67">
        <v>2.9</v>
      </c>
      <c r="AA28" s="67">
        <v>5</v>
      </c>
      <c r="AB28" s="67">
        <v>61.4</v>
      </c>
      <c r="AC28" s="67">
        <v>5.8</v>
      </c>
      <c r="AD28" s="67">
        <v>65.3</v>
      </c>
      <c r="AE28" s="67">
        <v>35.299999999999997</v>
      </c>
      <c r="AF28" s="67">
        <v>44.14</v>
      </c>
      <c r="AG28" s="67">
        <v>21</v>
      </c>
      <c r="AH28" s="67">
        <v>6</v>
      </c>
      <c r="AI28" s="67">
        <v>20.399999999999999</v>
      </c>
      <c r="AJ28" s="67">
        <v>20.399999999999999</v>
      </c>
      <c r="AK28" s="67">
        <v>20.100000000000001</v>
      </c>
      <c r="AL28" s="67">
        <v>4.5999999999999996</v>
      </c>
      <c r="AM28" s="67">
        <v>80.900000000000006</v>
      </c>
      <c r="AN28" s="67">
        <v>8</v>
      </c>
      <c r="AO28" s="67">
        <v>7.6</v>
      </c>
      <c r="AP28" s="67">
        <v>3.5</v>
      </c>
      <c r="AQ28" s="67">
        <v>18.600000000000001</v>
      </c>
      <c r="AR28" s="67"/>
      <c r="AS28" s="67"/>
      <c r="AT28" s="67">
        <v>252.9</v>
      </c>
      <c r="AU28" s="67"/>
      <c r="AV28" s="67">
        <v>218.2</v>
      </c>
      <c r="AW28" s="67">
        <v>0.2</v>
      </c>
      <c r="AX28" s="67">
        <v>3.5</v>
      </c>
      <c r="AY28" s="67">
        <v>15.7</v>
      </c>
      <c r="AZ28" s="67"/>
      <c r="BA28" s="67">
        <v>14.4</v>
      </c>
      <c r="BB28" s="67">
        <v>5.5</v>
      </c>
      <c r="BC28" s="67">
        <v>10.1</v>
      </c>
      <c r="BD28" s="67"/>
      <c r="BE28" s="67"/>
      <c r="BF28" s="67">
        <v>0.6</v>
      </c>
      <c r="BG28" s="67">
        <v>112.1</v>
      </c>
      <c r="BH28" s="67">
        <v>146</v>
      </c>
      <c r="BI28" s="67">
        <v>12.7</v>
      </c>
      <c r="BJ28" s="67">
        <v>13.6</v>
      </c>
      <c r="BK28" s="67">
        <v>55.1</v>
      </c>
      <c r="BL28" s="67">
        <v>2.9</v>
      </c>
      <c r="BM28" s="67">
        <v>1.2</v>
      </c>
      <c r="BN28" s="67">
        <v>2.2000000000000002</v>
      </c>
      <c r="BO28" s="67">
        <v>1.2</v>
      </c>
      <c r="BP28" s="67">
        <v>15.9</v>
      </c>
      <c r="BQ28" s="67">
        <v>1.9</v>
      </c>
      <c r="BR28" s="67">
        <v>19.2</v>
      </c>
      <c r="BS28" s="67">
        <v>7.2</v>
      </c>
      <c r="BT28" s="67">
        <v>14.1</v>
      </c>
      <c r="BU28" s="67">
        <v>20.2</v>
      </c>
      <c r="BV28" s="68">
        <v>1621.9749999999999</v>
      </c>
    </row>
    <row r="29" spans="1:74" x14ac:dyDescent="0.3">
      <c r="A29" s="1"/>
      <c r="B29" s="54" t="s">
        <v>750</v>
      </c>
      <c r="C29" s="67">
        <v>14.5</v>
      </c>
      <c r="D29" s="67">
        <v>19.100000000000001</v>
      </c>
      <c r="E29" s="67">
        <v>8.8000000000000007</v>
      </c>
      <c r="F29" s="67">
        <v>11.2</v>
      </c>
      <c r="G29" s="67">
        <v>9.6999999999999993</v>
      </c>
      <c r="H29" s="67">
        <v>2.2999999999999998</v>
      </c>
      <c r="I29" s="67"/>
      <c r="J29" s="67"/>
      <c r="K29" s="67">
        <v>23.2</v>
      </c>
      <c r="L29" s="67">
        <v>15.6</v>
      </c>
      <c r="M29" s="67">
        <v>0.36099999999999999</v>
      </c>
      <c r="N29" s="67">
        <v>0.2</v>
      </c>
      <c r="O29" s="67">
        <v>11.1</v>
      </c>
      <c r="P29" s="67"/>
      <c r="Q29" s="67">
        <v>18.600000000000001</v>
      </c>
      <c r="R29" s="67">
        <v>20.2</v>
      </c>
      <c r="S29" s="67">
        <v>7.8</v>
      </c>
      <c r="T29" s="67">
        <v>3.2</v>
      </c>
      <c r="U29" s="67">
        <v>4.5999999999999996</v>
      </c>
      <c r="V29" s="67">
        <v>17.399999999999999</v>
      </c>
      <c r="W29" s="67">
        <v>20.100000000000001</v>
      </c>
      <c r="X29" s="67">
        <v>20</v>
      </c>
      <c r="Y29" s="67">
        <v>19</v>
      </c>
      <c r="Z29" s="67">
        <v>2.9</v>
      </c>
      <c r="AA29" s="67">
        <v>3.7</v>
      </c>
      <c r="AB29" s="67">
        <v>65.099999999999994</v>
      </c>
      <c r="AC29" s="67">
        <v>8.8000000000000007</v>
      </c>
      <c r="AD29" s="67">
        <v>60.4</v>
      </c>
      <c r="AE29" s="67">
        <v>33.5</v>
      </c>
      <c r="AF29" s="67">
        <v>46.93</v>
      </c>
      <c r="AG29" s="67">
        <v>21</v>
      </c>
      <c r="AH29" s="67">
        <v>6</v>
      </c>
      <c r="AI29" s="67">
        <v>20.399999999999999</v>
      </c>
      <c r="AJ29" s="67">
        <v>20.399999999999999</v>
      </c>
      <c r="AK29" s="67">
        <v>20.100000000000001</v>
      </c>
      <c r="AL29" s="67">
        <v>4.5999999999999996</v>
      </c>
      <c r="AM29" s="67">
        <v>80.7</v>
      </c>
      <c r="AN29" s="67">
        <v>7.1</v>
      </c>
      <c r="AO29" s="67">
        <v>9.4</v>
      </c>
      <c r="AP29" s="67">
        <v>3.5</v>
      </c>
      <c r="AQ29" s="67">
        <v>18.600000000000001</v>
      </c>
      <c r="AR29" s="67"/>
      <c r="AS29" s="67"/>
      <c r="AT29" s="67">
        <v>252.8</v>
      </c>
      <c r="AU29" s="67"/>
      <c r="AV29" s="67">
        <v>221.5</v>
      </c>
      <c r="AW29" s="67">
        <v>0.2</v>
      </c>
      <c r="AX29" s="67">
        <v>3.5</v>
      </c>
      <c r="AY29" s="67">
        <v>16.899999999999999</v>
      </c>
      <c r="AZ29" s="67"/>
      <c r="BA29" s="67">
        <v>14.4</v>
      </c>
      <c r="BB29" s="67">
        <v>5.5</v>
      </c>
      <c r="BC29" s="67">
        <v>10</v>
      </c>
      <c r="BD29" s="67"/>
      <c r="BE29" s="67"/>
      <c r="BF29" s="67">
        <v>0.6</v>
      </c>
      <c r="BG29" s="67">
        <v>111</v>
      </c>
      <c r="BH29" s="67">
        <v>145.1</v>
      </c>
      <c r="BI29" s="67">
        <v>15.8</v>
      </c>
      <c r="BJ29" s="67">
        <v>13.7</v>
      </c>
      <c r="BK29" s="67">
        <v>51.2</v>
      </c>
      <c r="BL29" s="67">
        <v>2.9</v>
      </c>
      <c r="BM29" s="67">
        <v>1.2</v>
      </c>
      <c r="BN29" s="67">
        <v>2.2000000000000002</v>
      </c>
      <c r="BO29" s="67">
        <v>1.2</v>
      </c>
      <c r="BP29" s="67">
        <v>16.8</v>
      </c>
      <c r="BQ29" s="67">
        <v>1.9</v>
      </c>
      <c r="BR29" s="67">
        <v>19.2</v>
      </c>
      <c r="BS29" s="67">
        <v>7.2</v>
      </c>
      <c r="BT29" s="67">
        <v>18.100000000000001</v>
      </c>
      <c r="BU29" s="67">
        <v>19.8</v>
      </c>
      <c r="BV29" s="68">
        <v>1632.7909999999999</v>
      </c>
    </row>
    <row r="30" spans="1:74" x14ac:dyDescent="0.3">
      <c r="A30" s="1"/>
      <c r="B30" s="54" t="s">
        <v>751</v>
      </c>
      <c r="C30" s="67">
        <v>14.2</v>
      </c>
      <c r="D30" s="67">
        <v>19.100000000000001</v>
      </c>
      <c r="E30" s="67">
        <v>9.4</v>
      </c>
      <c r="F30" s="67">
        <v>11.2</v>
      </c>
      <c r="G30" s="67">
        <v>9.8000000000000007</v>
      </c>
      <c r="H30" s="67">
        <v>2.2999999999999998</v>
      </c>
      <c r="I30" s="67"/>
      <c r="J30" s="67"/>
      <c r="K30" s="67">
        <v>22.9</v>
      </c>
      <c r="L30" s="67">
        <v>15.5</v>
      </c>
      <c r="M30" s="67">
        <v>0.36</v>
      </c>
      <c r="N30" s="67">
        <v>0.2</v>
      </c>
      <c r="O30" s="67">
        <v>11.1</v>
      </c>
      <c r="P30" s="67"/>
      <c r="Q30" s="67">
        <v>18.7</v>
      </c>
      <c r="R30" s="67">
        <v>20.2</v>
      </c>
      <c r="S30" s="67">
        <v>7.8</v>
      </c>
      <c r="T30" s="67">
        <v>3.2</v>
      </c>
      <c r="U30" s="67">
        <v>4.7</v>
      </c>
      <c r="V30" s="67">
        <v>17.399999999999999</v>
      </c>
      <c r="W30" s="67">
        <v>20</v>
      </c>
      <c r="X30" s="67">
        <v>20</v>
      </c>
      <c r="Y30" s="67">
        <v>18.899999999999999</v>
      </c>
      <c r="Z30" s="67">
        <v>5.8</v>
      </c>
      <c r="AA30" s="67">
        <v>4.5</v>
      </c>
      <c r="AB30" s="67">
        <v>68</v>
      </c>
      <c r="AC30" s="67">
        <v>4.9000000000000004</v>
      </c>
      <c r="AD30" s="67">
        <v>69</v>
      </c>
      <c r="AE30" s="67">
        <v>25.9</v>
      </c>
      <c r="AF30" s="67">
        <v>30.01</v>
      </c>
      <c r="AG30" s="67">
        <v>21</v>
      </c>
      <c r="AH30" s="67">
        <v>5.8</v>
      </c>
      <c r="AI30" s="67">
        <v>20.399999999999999</v>
      </c>
      <c r="AJ30" s="67">
        <v>20.399999999999999</v>
      </c>
      <c r="AK30" s="67">
        <v>20.100000000000001</v>
      </c>
      <c r="AL30" s="67">
        <v>4.5999999999999996</v>
      </c>
      <c r="AM30" s="67">
        <v>80.7</v>
      </c>
      <c r="AN30" s="67">
        <v>7.3</v>
      </c>
      <c r="AO30" s="67">
        <v>8.9</v>
      </c>
      <c r="AP30" s="67">
        <v>3.5</v>
      </c>
      <c r="AQ30" s="67">
        <v>18.600000000000001</v>
      </c>
      <c r="AR30" s="67"/>
      <c r="AS30" s="67"/>
      <c r="AT30" s="67">
        <v>253</v>
      </c>
      <c r="AU30" s="67"/>
      <c r="AV30" s="67">
        <v>223.9</v>
      </c>
      <c r="AW30" s="67">
        <v>0.3</v>
      </c>
      <c r="AX30" s="67">
        <v>3.5</v>
      </c>
      <c r="AY30" s="67">
        <v>17.8</v>
      </c>
      <c r="AZ30" s="67"/>
      <c r="BA30" s="67">
        <v>14.4</v>
      </c>
      <c r="BB30" s="67">
        <v>5.5</v>
      </c>
      <c r="BC30" s="67">
        <v>9.9</v>
      </c>
      <c r="BD30" s="67">
        <v>0.9</v>
      </c>
      <c r="BE30" s="67"/>
      <c r="BF30" s="67">
        <v>0.6</v>
      </c>
      <c r="BG30" s="67">
        <v>107.4</v>
      </c>
      <c r="BH30" s="67">
        <v>107.3</v>
      </c>
      <c r="BI30" s="67">
        <v>16.399999999999999</v>
      </c>
      <c r="BJ30" s="67">
        <v>12.8</v>
      </c>
      <c r="BK30" s="67">
        <v>52.9</v>
      </c>
      <c r="BL30" s="67">
        <v>2.9</v>
      </c>
      <c r="BM30" s="67">
        <v>1.2</v>
      </c>
      <c r="BN30" s="67">
        <v>2.2000000000000002</v>
      </c>
      <c r="BO30" s="67">
        <v>1.2</v>
      </c>
      <c r="BP30" s="67">
        <v>15.4</v>
      </c>
      <c r="BQ30" s="67">
        <v>1.9</v>
      </c>
      <c r="BR30" s="67">
        <v>19.2</v>
      </c>
      <c r="BS30" s="67">
        <v>7.2</v>
      </c>
      <c r="BT30" s="67">
        <v>19.8</v>
      </c>
      <c r="BU30" s="67">
        <v>19.5</v>
      </c>
      <c r="BV30" s="68">
        <v>1583.47</v>
      </c>
    </row>
    <row r="31" spans="1:74" x14ac:dyDescent="0.3">
      <c r="A31" s="1"/>
      <c r="B31" s="56" t="s">
        <v>752</v>
      </c>
      <c r="C31" s="69">
        <v>14.3</v>
      </c>
      <c r="D31" s="69">
        <v>19.100000000000001</v>
      </c>
      <c r="E31" s="69">
        <v>8.6999999999999993</v>
      </c>
      <c r="F31" s="69">
        <v>11.2</v>
      </c>
      <c r="G31" s="69">
        <v>9.6999999999999993</v>
      </c>
      <c r="H31" s="69">
        <v>2.2999999999999998</v>
      </c>
      <c r="I31" s="69"/>
      <c r="J31" s="69"/>
      <c r="K31" s="69">
        <v>22.1</v>
      </c>
      <c r="L31" s="69">
        <v>15.3</v>
      </c>
      <c r="M31" s="69">
        <v>0.36199999999999999</v>
      </c>
      <c r="N31" s="69">
        <v>0.2</v>
      </c>
      <c r="O31" s="69">
        <v>11</v>
      </c>
      <c r="P31" s="69"/>
      <c r="Q31" s="69">
        <v>18.7</v>
      </c>
      <c r="R31" s="69">
        <v>20.2</v>
      </c>
      <c r="S31" s="69">
        <v>7.8</v>
      </c>
      <c r="T31" s="69">
        <v>3.2</v>
      </c>
      <c r="U31" s="69">
        <v>4.8</v>
      </c>
      <c r="V31" s="69">
        <v>17.3</v>
      </c>
      <c r="W31" s="69">
        <v>20.100000000000001</v>
      </c>
      <c r="X31" s="69">
        <v>20</v>
      </c>
      <c r="Y31" s="69">
        <v>18.3</v>
      </c>
      <c r="Z31" s="69">
        <v>5.7</v>
      </c>
      <c r="AA31" s="69">
        <v>3.6</v>
      </c>
      <c r="AB31" s="69">
        <v>76.099999999999994</v>
      </c>
      <c r="AC31" s="69">
        <v>11.4</v>
      </c>
      <c r="AD31" s="69">
        <v>94.9</v>
      </c>
      <c r="AE31" s="69">
        <v>18.5</v>
      </c>
      <c r="AF31" s="69">
        <v>24.34</v>
      </c>
      <c r="AG31" s="69">
        <v>21</v>
      </c>
      <c r="AH31" s="69">
        <v>5.8</v>
      </c>
      <c r="AI31" s="69">
        <v>20.399999999999999</v>
      </c>
      <c r="AJ31" s="69">
        <v>20.399999999999999</v>
      </c>
      <c r="AK31" s="69">
        <v>20.100000000000001</v>
      </c>
      <c r="AL31" s="69">
        <v>4.5999999999999996</v>
      </c>
      <c r="AM31" s="69">
        <v>80.7</v>
      </c>
      <c r="AN31" s="69">
        <v>9.6999999999999993</v>
      </c>
      <c r="AO31" s="69">
        <v>11.8</v>
      </c>
      <c r="AP31" s="69">
        <v>3.5</v>
      </c>
      <c r="AQ31" s="69">
        <v>18.600000000000001</v>
      </c>
      <c r="AR31" s="69"/>
      <c r="AS31" s="69"/>
      <c r="AT31" s="69">
        <v>253</v>
      </c>
      <c r="AU31" s="69"/>
      <c r="AV31" s="69">
        <v>224.5</v>
      </c>
      <c r="AW31" s="69">
        <v>0.2</v>
      </c>
      <c r="AX31" s="69">
        <v>3.5</v>
      </c>
      <c r="AY31" s="69">
        <v>18</v>
      </c>
      <c r="AZ31" s="69"/>
      <c r="BA31" s="69">
        <v>14.4</v>
      </c>
      <c r="BB31" s="69">
        <v>5.5</v>
      </c>
      <c r="BC31" s="69">
        <v>9.9</v>
      </c>
      <c r="BD31" s="69">
        <v>11.2</v>
      </c>
      <c r="BE31" s="69">
        <v>2.6</v>
      </c>
      <c r="BF31" s="69">
        <v>0.6</v>
      </c>
      <c r="BG31" s="69">
        <v>66.2</v>
      </c>
      <c r="BH31" s="69">
        <v>59.4</v>
      </c>
      <c r="BI31" s="69">
        <v>11.9</v>
      </c>
      <c r="BJ31" s="69">
        <v>13.9</v>
      </c>
      <c r="BK31" s="69">
        <v>51</v>
      </c>
      <c r="BL31" s="69">
        <v>2.9</v>
      </c>
      <c r="BM31" s="69">
        <v>1.2</v>
      </c>
      <c r="BN31" s="69">
        <v>2.2000000000000002</v>
      </c>
      <c r="BO31" s="69">
        <v>1.2</v>
      </c>
      <c r="BP31" s="69">
        <v>15.8</v>
      </c>
      <c r="BQ31" s="69">
        <v>1.9</v>
      </c>
      <c r="BR31" s="69">
        <v>19.100000000000001</v>
      </c>
      <c r="BS31" s="69">
        <v>7.2</v>
      </c>
      <c r="BT31" s="69">
        <v>19.7</v>
      </c>
      <c r="BU31" s="69">
        <v>19.600000000000001</v>
      </c>
      <c r="BV31" s="70">
        <v>1532.402</v>
      </c>
    </row>
    <row r="32" spans="1:74" x14ac:dyDescent="0.3">
      <c r="A32" s="1"/>
      <c r="B32" s="50" t="s">
        <v>753</v>
      </c>
      <c r="C32" s="65">
        <v>14.2</v>
      </c>
      <c r="D32" s="65">
        <v>19</v>
      </c>
      <c r="E32" s="65">
        <v>9</v>
      </c>
      <c r="F32" s="65">
        <v>11.2</v>
      </c>
      <c r="G32" s="65">
        <v>5.7</v>
      </c>
      <c r="H32" s="65">
        <v>2.2999999999999998</v>
      </c>
      <c r="I32" s="65"/>
      <c r="J32" s="65"/>
      <c r="K32" s="65">
        <v>23.8</v>
      </c>
      <c r="L32" s="65">
        <v>15.4</v>
      </c>
      <c r="M32" s="65">
        <v>0.36399999999999999</v>
      </c>
      <c r="N32" s="65">
        <v>0.2</v>
      </c>
      <c r="O32" s="65">
        <v>10.7</v>
      </c>
      <c r="P32" s="65"/>
      <c r="Q32" s="65">
        <v>19</v>
      </c>
      <c r="R32" s="65">
        <v>20.3</v>
      </c>
      <c r="S32" s="65">
        <v>7.7</v>
      </c>
      <c r="T32" s="65">
        <v>3.2</v>
      </c>
      <c r="U32" s="65">
        <v>4.8</v>
      </c>
      <c r="V32" s="65">
        <v>17.2</v>
      </c>
      <c r="W32" s="65">
        <v>20.6</v>
      </c>
      <c r="X32" s="65">
        <v>20</v>
      </c>
      <c r="Y32" s="65">
        <v>18</v>
      </c>
      <c r="Z32" s="65">
        <v>6.8</v>
      </c>
      <c r="AA32" s="65">
        <v>1.6</v>
      </c>
      <c r="AB32" s="65">
        <v>81.3</v>
      </c>
      <c r="AC32" s="65">
        <v>11.7</v>
      </c>
      <c r="AD32" s="65">
        <v>90</v>
      </c>
      <c r="AE32" s="65">
        <v>41.6</v>
      </c>
      <c r="AF32" s="65">
        <v>25.05</v>
      </c>
      <c r="AG32" s="65">
        <v>21</v>
      </c>
      <c r="AH32" s="65">
        <v>5.8</v>
      </c>
      <c r="AI32" s="65">
        <v>20.399999999999999</v>
      </c>
      <c r="AJ32" s="65">
        <v>20.399999999999999</v>
      </c>
      <c r="AK32" s="65">
        <v>20.100000000000001</v>
      </c>
      <c r="AL32" s="65">
        <v>4.5999999999999996</v>
      </c>
      <c r="AM32" s="65">
        <v>80.8</v>
      </c>
      <c r="AN32" s="65">
        <v>9.1</v>
      </c>
      <c r="AO32" s="65">
        <v>10.3</v>
      </c>
      <c r="AP32" s="65">
        <v>3.5</v>
      </c>
      <c r="AQ32" s="65">
        <v>18.600000000000001</v>
      </c>
      <c r="AR32" s="65"/>
      <c r="AS32" s="65"/>
      <c r="AT32" s="65">
        <v>253.2</v>
      </c>
      <c r="AU32" s="65"/>
      <c r="AV32" s="65">
        <v>220.9</v>
      </c>
      <c r="AW32" s="65">
        <v>0.2</v>
      </c>
      <c r="AX32" s="65">
        <v>3.5</v>
      </c>
      <c r="AY32" s="65">
        <v>17.899999999999999</v>
      </c>
      <c r="AZ32" s="65"/>
      <c r="BA32" s="65">
        <v>14.2</v>
      </c>
      <c r="BB32" s="65">
        <v>5.6</v>
      </c>
      <c r="BC32" s="65">
        <v>9.9</v>
      </c>
      <c r="BD32" s="65">
        <v>35.799999999999997</v>
      </c>
      <c r="BE32" s="65">
        <v>23.3</v>
      </c>
      <c r="BF32" s="65">
        <v>0.6</v>
      </c>
      <c r="BG32" s="65">
        <v>86.6</v>
      </c>
      <c r="BH32" s="65">
        <v>119.5</v>
      </c>
      <c r="BI32" s="65">
        <v>18.2</v>
      </c>
      <c r="BJ32" s="65">
        <v>18.399999999999999</v>
      </c>
      <c r="BK32" s="65">
        <v>54.5</v>
      </c>
      <c r="BL32" s="65">
        <v>2.9</v>
      </c>
      <c r="BM32" s="65">
        <v>1.2</v>
      </c>
      <c r="BN32" s="65">
        <v>2.2000000000000002</v>
      </c>
      <c r="BO32" s="65">
        <v>1.2</v>
      </c>
      <c r="BP32" s="65">
        <v>18.3</v>
      </c>
      <c r="BQ32" s="65">
        <v>1.9</v>
      </c>
      <c r="BR32" s="65">
        <v>19.100000000000001</v>
      </c>
      <c r="BS32" s="65">
        <v>7.1</v>
      </c>
      <c r="BT32" s="65">
        <v>19.5</v>
      </c>
      <c r="BU32" s="65">
        <v>19.399999999999999</v>
      </c>
      <c r="BV32" s="66">
        <v>1690.414</v>
      </c>
    </row>
    <row r="33" spans="1:74" x14ac:dyDescent="0.3">
      <c r="A33" s="1"/>
      <c r="B33" s="54" t="s">
        <v>754</v>
      </c>
      <c r="C33" s="67">
        <v>14</v>
      </c>
      <c r="D33" s="67">
        <v>19</v>
      </c>
      <c r="E33" s="67">
        <v>7.8</v>
      </c>
      <c r="F33" s="67">
        <v>11.3</v>
      </c>
      <c r="G33" s="67">
        <v>0.8</v>
      </c>
      <c r="H33" s="67">
        <v>2.2999999999999998</v>
      </c>
      <c r="I33" s="67"/>
      <c r="J33" s="67"/>
      <c r="K33" s="67">
        <v>22.3</v>
      </c>
      <c r="L33" s="67">
        <v>15.1</v>
      </c>
      <c r="M33" s="67">
        <v>0.18099999999999999</v>
      </c>
      <c r="N33" s="67">
        <v>0.2</v>
      </c>
      <c r="O33" s="67">
        <v>10.5</v>
      </c>
      <c r="P33" s="67"/>
      <c r="Q33" s="67">
        <v>17.399999999999999</v>
      </c>
      <c r="R33" s="67">
        <v>20</v>
      </c>
      <c r="S33" s="67">
        <v>7.9</v>
      </c>
      <c r="T33" s="67">
        <v>3.2</v>
      </c>
      <c r="U33" s="67">
        <v>4.8</v>
      </c>
      <c r="V33" s="67">
        <v>17.399999999999999</v>
      </c>
      <c r="W33" s="67">
        <v>19.7</v>
      </c>
      <c r="X33" s="67">
        <v>20</v>
      </c>
      <c r="Y33" s="67">
        <v>18</v>
      </c>
      <c r="Z33" s="67">
        <v>7.6</v>
      </c>
      <c r="AA33" s="67">
        <v>3.3</v>
      </c>
      <c r="AB33" s="67">
        <v>75.599999999999994</v>
      </c>
      <c r="AC33" s="67">
        <v>10.6</v>
      </c>
      <c r="AD33" s="67">
        <v>83.9</v>
      </c>
      <c r="AE33" s="67">
        <v>27.2</v>
      </c>
      <c r="AF33" s="67">
        <v>25.38</v>
      </c>
      <c r="AG33" s="67">
        <v>21</v>
      </c>
      <c r="AH33" s="67">
        <v>5.8</v>
      </c>
      <c r="AI33" s="67">
        <v>20.399999999999999</v>
      </c>
      <c r="AJ33" s="67">
        <v>20.399999999999999</v>
      </c>
      <c r="AK33" s="67">
        <v>20.100000000000001</v>
      </c>
      <c r="AL33" s="67">
        <v>4.5999999999999996</v>
      </c>
      <c r="AM33" s="67">
        <v>80.8</v>
      </c>
      <c r="AN33" s="67">
        <v>8.9</v>
      </c>
      <c r="AO33" s="67">
        <v>10.3</v>
      </c>
      <c r="AP33" s="67">
        <v>3.5</v>
      </c>
      <c r="AQ33" s="67">
        <v>18.600000000000001</v>
      </c>
      <c r="AR33" s="67"/>
      <c r="AS33" s="67"/>
      <c r="AT33" s="67">
        <v>252.9</v>
      </c>
      <c r="AU33" s="67"/>
      <c r="AV33" s="67">
        <v>221.9</v>
      </c>
      <c r="AW33" s="67">
        <v>0.2</v>
      </c>
      <c r="AX33" s="67">
        <v>3.5</v>
      </c>
      <c r="AY33" s="67">
        <v>17.600000000000001</v>
      </c>
      <c r="AZ33" s="67"/>
      <c r="BA33" s="67">
        <v>14.1</v>
      </c>
      <c r="BB33" s="67">
        <v>5.5</v>
      </c>
      <c r="BC33" s="67">
        <v>9.9</v>
      </c>
      <c r="BD33" s="67">
        <v>59</v>
      </c>
      <c r="BE33" s="67">
        <v>46.7</v>
      </c>
      <c r="BF33" s="67">
        <v>0.6</v>
      </c>
      <c r="BG33" s="67">
        <v>74.3</v>
      </c>
      <c r="BH33" s="67">
        <v>122.6</v>
      </c>
      <c r="BI33" s="67">
        <v>15.9</v>
      </c>
      <c r="BJ33" s="67">
        <v>15.4</v>
      </c>
      <c r="BK33" s="67">
        <v>59.8</v>
      </c>
      <c r="BL33" s="67">
        <v>2.9</v>
      </c>
      <c r="BM33" s="67">
        <v>1.2</v>
      </c>
      <c r="BN33" s="67">
        <v>2.2000000000000002</v>
      </c>
      <c r="BO33" s="67">
        <v>1.2</v>
      </c>
      <c r="BP33" s="67">
        <v>15.6</v>
      </c>
      <c r="BQ33" s="67">
        <v>1.9</v>
      </c>
      <c r="BR33" s="67">
        <v>19.2</v>
      </c>
      <c r="BS33" s="67">
        <v>7.2</v>
      </c>
      <c r="BT33" s="67">
        <v>19.7</v>
      </c>
      <c r="BU33" s="67">
        <v>18.8</v>
      </c>
      <c r="BV33" s="68">
        <v>1689.6610000000001</v>
      </c>
    </row>
    <row r="34" spans="1:74" x14ac:dyDescent="0.3">
      <c r="A34" s="1"/>
      <c r="B34" s="54" t="s">
        <v>755</v>
      </c>
      <c r="C34" s="67">
        <v>14.2</v>
      </c>
      <c r="D34" s="67">
        <v>19</v>
      </c>
      <c r="E34" s="67">
        <v>9.3000000000000007</v>
      </c>
      <c r="F34" s="67">
        <v>11.2</v>
      </c>
      <c r="G34" s="67"/>
      <c r="H34" s="67">
        <v>2.2000000000000002</v>
      </c>
      <c r="I34" s="67"/>
      <c r="J34" s="67"/>
      <c r="K34" s="67">
        <v>22.6</v>
      </c>
      <c r="L34" s="67">
        <v>15</v>
      </c>
      <c r="M34" s="67">
        <v>0.18099999999999999</v>
      </c>
      <c r="N34" s="67">
        <v>0.2</v>
      </c>
      <c r="O34" s="67">
        <v>10.4</v>
      </c>
      <c r="P34" s="67"/>
      <c r="Q34" s="67">
        <v>17.899999999999999</v>
      </c>
      <c r="R34" s="67">
        <v>20.2</v>
      </c>
      <c r="S34" s="67">
        <v>7.9</v>
      </c>
      <c r="T34" s="67">
        <v>3.1</v>
      </c>
      <c r="U34" s="67">
        <v>4.8</v>
      </c>
      <c r="V34" s="67">
        <v>17.2</v>
      </c>
      <c r="W34" s="67">
        <v>20.100000000000001</v>
      </c>
      <c r="X34" s="67">
        <v>20</v>
      </c>
      <c r="Y34" s="67">
        <v>18</v>
      </c>
      <c r="Z34" s="67">
        <v>7.1</v>
      </c>
      <c r="AA34" s="67">
        <v>7.5</v>
      </c>
      <c r="AB34" s="67">
        <v>79.8</v>
      </c>
      <c r="AC34" s="67">
        <v>9.6</v>
      </c>
      <c r="AD34" s="67">
        <v>86.9</v>
      </c>
      <c r="AE34" s="67">
        <v>40.200000000000003</v>
      </c>
      <c r="AF34" s="67">
        <v>25.15</v>
      </c>
      <c r="AG34" s="67">
        <v>21</v>
      </c>
      <c r="AH34" s="67">
        <v>5.8</v>
      </c>
      <c r="AI34" s="67">
        <v>20.399999999999999</v>
      </c>
      <c r="AJ34" s="67">
        <v>20.399999999999999</v>
      </c>
      <c r="AK34" s="67">
        <v>20.100000000000001</v>
      </c>
      <c r="AL34" s="67">
        <v>4.5999999999999996</v>
      </c>
      <c r="AM34" s="67">
        <v>80.8</v>
      </c>
      <c r="AN34" s="67">
        <v>12.4</v>
      </c>
      <c r="AO34" s="67">
        <v>10.9</v>
      </c>
      <c r="AP34" s="67">
        <v>3.5</v>
      </c>
      <c r="AQ34" s="67">
        <v>18.600000000000001</v>
      </c>
      <c r="AR34" s="67"/>
      <c r="AS34" s="67"/>
      <c r="AT34" s="67">
        <v>252.9</v>
      </c>
      <c r="AU34" s="67"/>
      <c r="AV34" s="67">
        <v>219.9</v>
      </c>
      <c r="AW34" s="67">
        <v>0.1</v>
      </c>
      <c r="AX34" s="67">
        <v>3.5</v>
      </c>
      <c r="AY34" s="67">
        <v>16.899999999999999</v>
      </c>
      <c r="AZ34" s="67"/>
      <c r="BA34" s="67">
        <v>14.2</v>
      </c>
      <c r="BB34" s="67">
        <v>5.5</v>
      </c>
      <c r="BC34" s="67">
        <v>9.9</v>
      </c>
      <c r="BD34" s="67">
        <v>78.099999999999994</v>
      </c>
      <c r="BE34" s="67">
        <v>64.400000000000006</v>
      </c>
      <c r="BF34" s="67">
        <v>0.6</v>
      </c>
      <c r="BG34" s="67">
        <v>88.9</v>
      </c>
      <c r="BH34" s="67">
        <v>137.69999999999999</v>
      </c>
      <c r="BI34" s="67">
        <v>16.8</v>
      </c>
      <c r="BJ34" s="67">
        <v>15.6</v>
      </c>
      <c r="BK34" s="67">
        <v>58.9</v>
      </c>
      <c r="BL34" s="67">
        <v>2.9</v>
      </c>
      <c r="BM34" s="67">
        <v>1.2</v>
      </c>
      <c r="BN34" s="67">
        <v>2.2000000000000002</v>
      </c>
      <c r="BO34" s="67">
        <v>1.2</v>
      </c>
      <c r="BP34" s="67">
        <v>17</v>
      </c>
      <c r="BQ34" s="67">
        <v>1.9</v>
      </c>
      <c r="BR34" s="67">
        <v>19.100000000000001</v>
      </c>
      <c r="BS34" s="67">
        <v>7.2</v>
      </c>
      <c r="BT34" s="67">
        <v>19.600000000000001</v>
      </c>
      <c r="BU34" s="67">
        <v>20.100000000000001</v>
      </c>
      <c r="BV34" s="68">
        <v>1784.5309999999999</v>
      </c>
    </row>
    <row r="35" spans="1:74" x14ac:dyDescent="0.3">
      <c r="A35" s="1"/>
      <c r="B35" s="54" t="s">
        <v>756</v>
      </c>
      <c r="C35" s="67">
        <v>14.5</v>
      </c>
      <c r="D35" s="67">
        <v>19</v>
      </c>
      <c r="E35" s="67">
        <v>7.5</v>
      </c>
      <c r="F35" s="67">
        <v>11.2</v>
      </c>
      <c r="G35" s="67"/>
      <c r="H35" s="67">
        <v>2.2000000000000002</v>
      </c>
      <c r="I35" s="67"/>
      <c r="J35" s="67"/>
      <c r="K35" s="67">
        <v>23.2</v>
      </c>
      <c r="L35" s="67">
        <v>15.1</v>
      </c>
      <c r="M35" s="67">
        <v>0.36699999999999999</v>
      </c>
      <c r="N35" s="67">
        <v>0.2</v>
      </c>
      <c r="O35" s="67">
        <v>10.4</v>
      </c>
      <c r="P35" s="67"/>
      <c r="Q35" s="67">
        <v>18.2</v>
      </c>
      <c r="R35" s="67">
        <v>20.2</v>
      </c>
      <c r="S35" s="67">
        <v>7.8</v>
      </c>
      <c r="T35" s="67">
        <v>3</v>
      </c>
      <c r="U35" s="67">
        <v>4.8</v>
      </c>
      <c r="V35" s="67">
        <v>17.399999999999999</v>
      </c>
      <c r="W35" s="67">
        <v>20.6</v>
      </c>
      <c r="X35" s="67">
        <v>20</v>
      </c>
      <c r="Y35" s="67">
        <v>18.600000000000001</v>
      </c>
      <c r="Z35" s="67">
        <v>9.8000000000000007</v>
      </c>
      <c r="AA35" s="67">
        <v>8.3000000000000007</v>
      </c>
      <c r="AB35" s="67">
        <v>72.400000000000006</v>
      </c>
      <c r="AC35" s="67">
        <v>11.1</v>
      </c>
      <c r="AD35" s="67">
        <v>105.3</v>
      </c>
      <c r="AE35" s="67">
        <v>37.700000000000003</v>
      </c>
      <c r="AF35" s="67">
        <v>39.369999999999997</v>
      </c>
      <c r="AG35" s="67">
        <v>21</v>
      </c>
      <c r="AH35" s="67">
        <v>5.5</v>
      </c>
      <c r="AI35" s="67">
        <v>20.399999999999999</v>
      </c>
      <c r="AJ35" s="67">
        <v>20.399999999999999</v>
      </c>
      <c r="AK35" s="67">
        <v>20.100000000000001</v>
      </c>
      <c r="AL35" s="67">
        <v>4.5999999999999996</v>
      </c>
      <c r="AM35" s="67">
        <v>80.8</v>
      </c>
      <c r="AN35" s="67">
        <v>11.4</v>
      </c>
      <c r="AO35" s="67">
        <v>11.6</v>
      </c>
      <c r="AP35" s="67">
        <v>3.5</v>
      </c>
      <c r="AQ35" s="67">
        <v>18.600000000000001</v>
      </c>
      <c r="AR35" s="67"/>
      <c r="AS35" s="67"/>
      <c r="AT35" s="67">
        <v>253.1</v>
      </c>
      <c r="AU35" s="67"/>
      <c r="AV35" s="67">
        <v>216.7</v>
      </c>
      <c r="AW35" s="67">
        <v>0.1</v>
      </c>
      <c r="AX35" s="67">
        <v>3.5</v>
      </c>
      <c r="AY35" s="67">
        <v>15.8</v>
      </c>
      <c r="AZ35" s="67"/>
      <c r="BA35" s="67">
        <v>14</v>
      </c>
      <c r="BB35" s="67">
        <v>5.5</v>
      </c>
      <c r="BC35" s="67">
        <v>9.9</v>
      </c>
      <c r="BD35" s="67">
        <v>67.8</v>
      </c>
      <c r="BE35" s="67">
        <v>69</v>
      </c>
      <c r="BF35" s="67">
        <v>0.6</v>
      </c>
      <c r="BG35" s="67">
        <v>96.8</v>
      </c>
      <c r="BH35" s="67">
        <v>145.69999999999999</v>
      </c>
      <c r="BI35" s="67">
        <v>17.100000000000001</v>
      </c>
      <c r="BJ35" s="67">
        <v>13.7</v>
      </c>
      <c r="BK35" s="67">
        <v>52.8</v>
      </c>
      <c r="BL35" s="67">
        <v>2.9</v>
      </c>
      <c r="BM35" s="67">
        <v>1.2</v>
      </c>
      <c r="BN35" s="67">
        <v>2.2000000000000002</v>
      </c>
      <c r="BO35" s="67">
        <v>1.2</v>
      </c>
      <c r="BP35" s="67">
        <v>15.7</v>
      </c>
      <c r="BQ35" s="67">
        <v>1.9</v>
      </c>
      <c r="BR35" s="67">
        <v>19.2</v>
      </c>
      <c r="BS35" s="67">
        <v>7.2</v>
      </c>
      <c r="BT35" s="67">
        <v>18.600000000000001</v>
      </c>
      <c r="BU35" s="67">
        <v>20.2</v>
      </c>
      <c r="BV35" s="68">
        <v>1808.537</v>
      </c>
    </row>
    <row r="36" spans="1:74" x14ac:dyDescent="0.3">
      <c r="A36" s="1"/>
      <c r="B36" s="54" t="s">
        <v>757</v>
      </c>
      <c r="C36" s="67">
        <v>14.5</v>
      </c>
      <c r="D36" s="67">
        <v>19.100000000000001</v>
      </c>
      <c r="E36" s="67">
        <v>7.8</v>
      </c>
      <c r="F36" s="67">
        <v>11.2</v>
      </c>
      <c r="G36" s="67"/>
      <c r="H36" s="67">
        <v>2.2000000000000002</v>
      </c>
      <c r="I36" s="67"/>
      <c r="J36" s="67"/>
      <c r="K36" s="67">
        <v>20.6</v>
      </c>
      <c r="L36" s="67">
        <v>15.2</v>
      </c>
      <c r="M36" s="67">
        <v>0.31900000000000001</v>
      </c>
      <c r="N36" s="67">
        <v>0.1</v>
      </c>
      <c r="O36" s="67">
        <v>10.4</v>
      </c>
      <c r="P36" s="67"/>
      <c r="Q36" s="67">
        <v>18.3</v>
      </c>
      <c r="R36" s="67">
        <v>20.2</v>
      </c>
      <c r="S36" s="67">
        <v>7.6</v>
      </c>
      <c r="T36" s="67">
        <v>3</v>
      </c>
      <c r="U36" s="67">
        <v>4.8</v>
      </c>
      <c r="V36" s="67">
        <v>17.2</v>
      </c>
      <c r="W36" s="67">
        <v>19.899999999999999</v>
      </c>
      <c r="X36" s="67">
        <v>20</v>
      </c>
      <c r="Y36" s="67">
        <v>19.100000000000001</v>
      </c>
      <c r="Z36" s="67">
        <v>11.7</v>
      </c>
      <c r="AA36" s="67">
        <v>8.8000000000000007</v>
      </c>
      <c r="AB36" s="67">
        <v>68.599999999999994</v>
      </c>
      <c r="AC36" s="67">
        <v>9.1999999999999993</v>
      </c>
      <c r="AD36" s="67">
        <v>109.5</v>
      </c>
      <c r="AE36" s="67">
        <v>38.299999999999997</v>
      </c>
      <c r="AF36" s="67">
        <v>28.12</v>
      </c>
      <c r="AG36" s="67">
        <v>21</v>
      </c>
      <c r="AH36" s="67">
        <v>5.5</v>
      </c>
      <c r="AI36" s="67">
        <v>20.399999999999999</v>
      </c>
      <c r="AJ36" s="67">
        <v>20.399999999999999</v>
      </c>
      <c r="AK36" s="67">
        <v>20.100000000000001</v>
      </c>
      <c r="AL36" s="67">
        <v>7.7</v>
      </c>
      <c r="AM36" s="67">
        <v>80.8</v>
      </c>
      <c r="AN36" s="67">
        <v>12.9</v>
      </c>
      <c r="AO36" s="67">
        <v>13.7</v>
      </c>
      <c r="AP36" s="67">
        <v>3.5</v>
      </c>
      <c r="AQ36" s="67">
        <v>18.600000000000001</v>
      </c>
      <c r="AR36" s="67"/>
      <c r="AS36" s="67"/>
      <c r="AT36" s="67">
        <v>253</v>
      </c>
      <c r="AU36" s="67"/>
      <c r="AV36" s="67">
        <v>212.5</v>
      </c>
      <c r="AW36" s="67">
        <v>0.1</v>
      </c>
      <c r="AX36" s="67">
        <v>3.5</v>
      </c>
      <c r="AY36" s="67">
        <v>14.3</v>
      </c>
      <c r="AZ36" s="67"/>
      <c r="BA36" s="67">
        <v>13.9</v>
      </c>
      <c r="BB36" s="67">
        <v>5.3</v>
      </c>
      <c r="BC36" s="67">
        <v>9.8000000000000007</v>
      </c>
      <c r="BD36" s="67">
        <v>62.8</v>
      </c>
      <c r="BE36" s="67">
        <v>72.900000000000006</v>
      </c>
      <c r="BF36" s="67">
        <v>0.6</v>
      </c>
      <c r="BG36" s="67">
        <v>110.7</v>
      </c>
      <c r="BH36" s="67">
        <v>142.69999999999999</v>
      </c>
      <c r="BI36" s="67">
        <v>17.600000000000001</v>
      </c>
      <c r="BJ36" s="67">
        <v>10.7</v>
      </c>
      <c r="BK36" s="67">
        <v>48.9</v>
      </c>
      <c r="BL36" s="67">
        <v>2.9</v>
      </c>
      <c r="BM36" s="67">
        <v>1.2</v>
      </c>
      <c r="BN36" s="67">
        <v>2.2000000000000002</v>
      </c>
      <c r="BO36" s="67">
        <v>1.2</v>
      </c>
      <c r="BP36" s="67">
        <v>11.7</v>
      </c>
      <c r="BQ36" s="67">
        <v>1.9</v>
      </c>
      <c r="BR36" s="67">
        <v>19.100000000000001</v>
      </c>
      <c r="BS36" s="67">
        <v>7.1</v>
      </c>
      <c r="BT36" s="67">
        <v>19.3</v>
      </c>
      <c r="BU36" s="67">
        <v>20.100000000000001</v>
      </c>
      <c r="BV36" s="68">
        <v>1796.3389999999999</v>
      </c>
    </row>
    <row r="37" spans="1:74" x14ac:dyDescent="0.3">
      <c r="A37" s="1"/>
      <c r="B37" s="54" t="s">
        <v>758</v>
      </c>
      <c r="C37" s="67">
        <v>14.3</v>
      </c>
      <c r="D37" s="67">
        <v>19</v>
      </c>
      <c r="E37" s="67">
        <v>8.1999999999999993</v>
      </c>
      <c r="F37" s="67">
        <v>11.2</v>
      </c>
      <c r="G37" s="67"/>
      <c r="H37" s="67">
        <v>2.2999999999999998</v>
      </c>
      <c r="I37" s="67"/>
      <c r="J37" s="67"/>
      <c r="K37" s="67">
        <v>21</v>
      </c>
      <c r="L37" s="67">
        <v>15.1</v>
      </c>
      <c r="M37" s="67">
        <v>0.155</v>
      </c>
      <c r="N37" s="67">
        <v>0.2</v>
      </c>
      <c r="O37" s="67">
        <v>10.5</v>
      </c>
      <c r="P37" s="67"/>
      <c r="Q37" s="67">
        <v>18.399999999999999</v>
      </c>
      <c r="R37" s="67">
        <v>20.2</v>
      </c>
      <c r="S37" s="67">
        <v>7.8</v>
      </c>
      <c r="T37" s="67">
        <v>3.1</v>
      </c>
      <c r="U37" s="67">
        <v>4.7</v>
      </c>
      <c r="V37" s="67">
        <v>17.5</v>
      </c>
      <c r="W37" s="67">
        <v>20.7</v>
      </c>
      <c r="X37" s="67">
        <v>20</v>
      </c>
      <c r="Y37" s="67">
        <v>19.100000000000001</v>
      </c>
      <c r="Z37" s="67">
        <v>15.1</v>
      </c>
      <c r="AA37" s="67">
        <v>9.1</v>
      </c>
      <c r="AB37" s="67">
        <v>69.099999999999994</v>
      </c>
      <c r="AC37" s="67">
        <v>17.3</v>
      </c>
      <c r="AD37" s="67">
        <v>134.80000000000001</v>
      </c>
      <c r="AE37" s="67">
        <v>39</v>
      </c>
      <c r="AF37" s="67">
        <v>38.630000000000003</v>
      </c>
      <c r="AG37" s="67">
        <v>21</v>
      </c>
      <c r="AH37" s="67">
        <v>5.5</v>
      </c>
      <c r="AI37" s="67">
        <v>20.399999999999999</v>
      </c>
      <c r="AJ37" s="67">
        <v>20.399999999999999</v>
      </c>
      <c r="AK37" s="67">
        <v>20.100000000000001</v>
      </c>
      <c r="AL37" s="67">
        <v>7.6</v>
      </c>
      <c r="AM37" s="67">
        <v>80</v>
      </c>
      <c r="AN37" s="67">
        <v>15.2</v>
      </c>
      <c r="AO37" s="67">
        <v>13.9</v>
      </c>
      <c r="AP37" s="67">
        <v>3.5</v>
      </c>
      <c r="AQ37" s="67">
        <v>18.600000000000001</v>
      </c>
      <c r="AR37" s="67"/>
      <c r="AS37" s="67"/>
      <c r="AT37" s="67">
        <v>252.9</v>
      </c>
      <c r="AU37" s="67"/>
      <c r="AV37" s="67">
        <v>207.9</v>
      </c>
      <c r="AW37" s="67"/>
      <c r="AX37" s="67">
        <v>3.6</v>
      </c>
      <c r="AY37" s="67">
        <v>12.6</v>
      </c>
      <c r="AZ37" s="67"/>
      <c r="BA37" s="67">
        <v>13.6</v>
      </c>
      <c r="BB37" s="67">
        <v>5.3</v>
      </c>
      <c r="BC37" s="67">
        <v>10</v>
      </c>
      <c r="BD37" s="67">
        <v>71.8</v>
      </c>
      <c r="BE37" s="67">
        <v>84.9</v>
      </c>
      <c r="BF37" s="67">
        <v>0.6</v>
      </c>
      <c r="BG37" s="67">
        <v>109.4</v>
      </c>
      <c r="BH37" s="67">
        <v>138.80000000000001</v>
      </c>
      <c r="BI37" s="67">
        <v>17.5</v>
      </c>
      <c r="BJ37" s="67">
        <v>12</v>
      </c>
      <c r="BK37" s="67">
        <v>54.9</v>
      </c>
      <c r="BL37" s="67">
        <v>2.9</v>
      </c>
      <c r="BM37" s="67">
        <v>1.2</v>
      </c>
      <c r="BN37" s="67">
        <v>2.2000000000000002</v>
      </c>
      <c r="BO37" s="67">
        <v>1.2</v>
      </c>
      <c r="BP37" s="67">
        <v>6.4</v>
      </c>
      <c r="BQ37" s="67">
        <v>1.9</v>
      </c>
      <c r="BR37" s="67">
        <v>19.2</v>
      </c>
      <c r="BS37" s="67">
        <v>7.2</v>
      </c>
      <c r="BT37" s="67">
        <v>18.8</v>
      </c>
      <c r="BU37" s="67">
        <v>21</v>
      </c>
      <c r="BV37" s="68">
        <v>1860.4849999999999</v>
      </c>
    </row>
    <row r="38" spans="1:74" x14ac:dyDescent="0.3">
      <c r="A38" s="1"/>
      <c r="B38" s="54" t="s">
        <v>759</v>
      </c>
      <c r="C38" s="67">
        <v>14.4</v>
      </c>
      <c r="D38" s="67">
        <v>19.100000000000001</v>
      </c>
      <c r="E38" s="67">
        <v>8.6999999999999993</v>
      </c>
      <c r="F38" s="67">
        <v>11.4427</v>
      </c>
      <c r="G38" s="67"/>
      <c r="H38" s="67">
        <v>2.4</v>
      </c>
      <c r="I38" s="67"/>
      <c r="J38" s="67"/>
      <c r="K38" s="67">
        <v>22.2</v>
      </c>
      <c r="L38" s="67">
        <v>14.9</v>
      </c>
      <c r="M38" s="67">
        <v>5.3999999999999999E-2</v>
      </c>
      <c r="N38" s="67">
        <v>0.1</v>
      </c>
      <c r="O38" s="67">
        <v>10.5</v>
      </c>
      <c r="P38" s="67"/>
      <c r="Q38" s="67">
        <v>18.399999999999999</v>
      </c>
      <c r="R38" s="67">
        <v>20.2</v>
      </c>
      <c r="S38" s="67">
        <v>7.8</v>
      </c>
      <c r="T38" s="67">
        <v>3</v>
      </c>
      <c r="U38" s="67">
        <v>4.5999999999999996</v>
      </c>
      <c r="V38" s="67">
        <v>17.3</v>
      </c>
      <c r="W38" s="67">
        <v>20.9</v>
      </c>
      <c r="X38" s="67">
        <v>20</v>
      </c>
      <c r="Y38" s="67">
        <v>19.100000000000001</v>
      </c>
      <c r="Z38" s="67">
        <v>12.3</v>
      </c>
      <c r="AA38" s="67">
        <v>8.1999999999999993</v>
      </c>
      <c r="AB38" s="67">
        <v>67.7</v>
      </c>
      <c r="AC38" s="67">
        <v>16.600000000000001</v>
      </c>
      <c r="AD38" s="67">
        <v>137.5</v>
      </c>
      <c r="AE38" s="67">
        <v>36.5</v>
      </c>
      <c r="AF38" s="67">
        <v>39.81</v>
      </c>
      <c r="AG38" s="67">
        <v>21</v>
      </c>
      <c r="AH38" s="67">
        <v>5.6</v>
      </c>
      <c r="AI38" s="67">
        <v>20.399999999999999</v>
      </c>
      <c r="AJ38" s="67">
        <v>20.399999999999999</v>
      </c>
      <c r="AK38" s="67">
        <v>20.100000000000001</v>
      </c>
      <c r="AL38" s="67">
        <v>7.4</v>
      </c>
      <c r="AM38" s="67">
        <v>78.599999999999994</v>
      </c>
      <c r="AN38" s="67">
        <v>12.8</v>
      </c>
      <c r="AO38" s="67">
        <v>14</v>
      </c>
      <c r="AP38" s="67">
        <v>3.5</v>
      </c>
      <c r="AQ38" s="67">
        <v>18.600000000000001</v>
      </c>
      <c r="AR38" s="67"/>
      <c r="AS38" s="67"/>
      <c r="AT38" s="67">
        <v>253.1</v>
      </c>
      <c r="AU38" s="67"/>
      <c r="AV38" s="67">
        <v>201.4</v>
      </c>
      <c r="AW38" s="67"/>
      <c r="AX38" s="67">
        <v>3.6</v>
      </c>
      <c r="AY38" s="67">
        <v>10.7</v>
      </c>
      <c r="AZ38" s="67"/>
      <c r="BA38" s="67">
        <v>13.2</v>
      </c>
      <c r="BB38" s="67">
        <v>5.6</v>
      </c>
      <c r="BC38" s="67">
        <v>9.9</v>
      </c>
      <c r="BD38" s="67">
        <v>98.8</v>
      </c>
      <c r="BE38" s="67">
        <v>90.7</v>
      </c>
      <c r="BF38" s="67">
        <v>0.6</v>
      </c>
      <c r="BG38" s="67">
        <v>62.4</v>
      </c>
      <c r="BH38" s="67">
        <v>125.3</v>
      </c>
      <c r="BI38" s="67">
        <v>16.399999999999999</v>
      </c>
      <c r="BJ38" s="67">
        <v>16.600000000000001</v>
      </c>
      <c r="BK38" s="67">
        <v>61.3</v>
      </c>
      <c r="BL38" s="67">
        <v>2.9</v>
      </c>
      <c r="BM38" s="67">
        <v>1.2</v>
      </c>
      <c r="BN38" s="67">
        <v>2.2000000000000002</v>
      </c>
      <c r="BO38" s="67">
        <v>1.2</v>
      </c>
      <c r="BP38" s="67">
        <v>10.7</v>
      </c>
      <c r="BQ38" s="67">
        <v>1.9</v>
      </c>
      <c r="BR38" s="67">
        <v>19.2</v>
      </c>
      <c r="BS38" s="67">
        <v>7.2</v>
      </c>
      <c r="BT38" s="67"/>
      <c r="BU38" s="67">
        <v>21</v>
      </c>
      <c r="BV38" s="68">
        <v>1813.2067</v>
      </c>
    </row>
    <row r="39" spans="1:74" x14ac:dyDescent="0.3">
      <c r="A39" s="1"/>
      <c r="B39" s="56" t="s">
        <v>760</v>
      </c>
      <c r="C39" s="69">
        <v>14.1</v>
      </c>
      <c r="D39" s="69">
        <v>19.100000000000001</v>
      </c>
      <c r="E39" s="69">
        <v>8.1</v>
      </c>
      <c r="F39" s="69">
        <v>11.2064</v>
      </c>
      <c r="G39" s="69"/>
      <c r="H39" s="69">
        <v>2.4</v>
      </c>
      <c r="I39" s="69"/>
      <c r="J39" s="69"/>
      <c r="K39" s="69">
        <v>22.4</v>
      </c>
      <c r="L39" s="69">
        <v>15.2</v>
      </c>
      <c r="M39" s="69">
        <v>0.11600000000000001</v>
      </c>
      <c r="N39" s="69">
        <v>0.1</v>
      </c>
      <c r="O39" s="69">
        <v>10.6</v>
      </c>
      <c r="P39" s="69"/>
      <c r="Q39" s="69">
        <v>17.899999999999999</v>
      </c>
      <c r="R39" s="69">
        <v>20.2</v>
      </c>
      <c r="S39" s="69">
        <v>7.6</v>
      </c>
      <c r="T39" s="69">
        <v>3.1</v>
      </c>
      <c r="U39" s="69">
        <v>4.5999999999999996</v>
      </c>
      <c r="V39" s="69">
        <v>17.100000000000001</v>
      </c>
      <c r="W39" s="69">
        <v>20.8</v>
      </c>
      <c r="X39" s="69">
        <v>20</v>
      </c>
      <c r="Y39" s="69">
        <v>19.100000000000001</v>
      </c>
      <c r="Z39" s="69">
        <v>11.7</v>
      </c>
      <c r="AA39" s="69">
        <v>8</v>
      </c>
      <c r="AB39" s="69">
        <v>55.3</v>
      </c>
      <c r="AC39" s="69">
        <v>16.399999999999999</v>
      </c>
      <c r="AD39" s="69">
        <v>140.19999999999999</v>
      </c>
      <c r="AE39" s="69">
        <v>35.200000000000003</v>
      </c>
      <c r="AF39" s="69">
        <v>37.94</v>
      </c>
      <c r="AG39" s="69">
        <v>21</v>
      </c>
      <c r="AH39" s="69">
        <v>5.6</v>
      </c>
      <c r="AI39" s="69">
        <v>20.399999999999999</v>
      </c>
      <c r="AJ39" s="69">
        <v>20.399999999999999</v>
      </c>
      <c r="AK39" s="69">
        <v>20.100000000000001</v>
      </c>
      <c r="AL39" s="69">
        <v>7.1</v>
      </c>
      <c r="AM39" s="69">
        <v>76.599999999999994</v>
      </c>
      <c r="AN39" s="69">
        <v>14.4</v>
      </c>
      <c r="AO39" s="69">
        <v>14.2</v>
      </c>
      <c r="AP39" s="69">
        <v>3.5</v>
      </c>
      <c r="AQ39" s="69">
        <v>18.600000000000001</v>
      </c>
      <c r="AR39" s="69"/>
      <c r="AS39" s="69"/>
      <c r="AT39" s="69">
        <v>243.4</v>
      </c>
      <c r="AU39" s="69"/>
      <c r="AV39" s="69">
        <v>179.9</v>
      </c>
      <c r="AW39" s="69"/>
      <c r="AX39" s="69">
        <v>3.6</v>
      </c>
      <c r="AY39" s="69">
        <v>8.5</v>
      </c>
      <c r="AZ39" s="69"/>
      <c r="BA39" s="69">
        <v>12.2</v>
      </c>
      <c r="BB39" s="69">
        <v>5.6</v>
      </c>
      <c r="BC39" s="69">
        <v>10</v>
      </c>
      <c r="BD39" s="69">
        <v>91.7</v>
      </c>
      <c r="BE39" s="69">
        <v>95.5</v>
      </c>
      <c r="BF39" s="69">
        <v>0.6</v>
      </c>
      <c r="BG39" s="69">
        <v>84.3</v>
      </c>
      <c r="BH39" s="69">
        <v>109.7</v>
      </c>
      <c r="BI39" s="69">
        <v>15.8</v>
      </c>
      <c r="BJ39" s="69">
        <v>16</v>
      </c>
      <c r="BK39" s="69">
        <v>59.1</v>
      </c>
      <c r="BL39" s="69">
        <v>2.9</v>
      </c>
      <c r="BM39" s="69">
        <v>1.2</v>
      </c>
      <c r="BN39" s="69">
        <v>2.2000000000000002</v>
      </c>
      <c r="BO39" s="69">
        <v>1.2</v>
      </c>
      <c r="BP39" s="69">
        <v>8.6999999999999993</v>
      </c>
      <c r="BQ39" s="69">
        <v>1.9</v>
      </c>
      <c r="BR39" s="69">
        <v>19.100000000000001</v>
      </c>
      <c r="BS39" s="69">
        <v>7.2</v>
      </c>
      <c r="BT39" s="69"/>
      <c r="BU39" s="69">
        <v>21</v>
      </c>
      <c r="BV39" s="70">
        <v>1761.6623999999999</v>
      </c>
    </row>
    <row r="40" spans="1:74" x14ac:dyDescent="0.3">
      <c r="A40" s="1"/>
      <c r="B40" s="50" t="s">
        <v>761</v>
      </c>
      <c r="C40" s="65">
        <v>14.3</v>
      </c>
      <c r="D40" s="65">
        <v>19</v>
      </c>
      <c r="E40" s="65">
        <v>7.6</v>
      </c>
      <c r="F40" s="65">
        <v>11.164999999999999</v>
      </c>
      <c r="G40" s="65"/>
      <c r="H40" s="65">
        <v>2.4</v>
      </c>
      <c r="I40" s="65"/>
      <c r="J40" s="65"/>
      <c r="K40" s="65">
        <v>22</v>
      </c>
      <c r="L40" s="65">
        <v>15.1</v>
      </c>
      <c r="M40" s="65">
        <v>0.09</v>
      </c>
      <c r="N40" s="65">
        <v>0.1</v>
      </c>
      <c r="O40" s="65">
        <v>10.8</v>
      </c>
      <c r="P40" s="65"/>
      <c r="Q40" s="65">
        <v>18</v>
      </c>
      <c r="R40" s="65">
        <v>20.2</v>
      </c>
      <c r="S40" s="65">
        <v>7.5</v>
      </c>
      <c r="T40" s="65">
        <v>3.1</v>
      </c>
      <c r="U40" s="65">
        <v>4.7</v>
      </c>
      <c r="V40" s="65">
        <v>17.100000000000001</v>
      </c>
      <c r="W40" s="65">
        <v>20.8</v>
      </c>
      <c r="X40" s="65">
        <v>20</v>
      </c>
      <c r="Y40" s="65">
        <v>19.100000000000001</v>
      </c>
      <c r="Z40" s="65">
        <v>10.8</v>
      </c>
      <c r="AA40" s="65">
        <v>7.7</v>
      </c>
      <c r="AB40" s="65">
        <v>68.599999999999994</v>
      </c>
      <c r="AC40" s="65">
        <v>15.9</v>
      </c>
      <c r="AD40" s="65">
        <v>145.5</v>
      </c>
      <c r="AE40" s="65">
        <v>31.9</v>
      </c>
      <c r="AF40" s="65">
        <v>36.07</v>
      </c>
      <c r="AG40" s="65">
        <v>21</v>
      </c>
      <c r="AH40" s="65">
        <v>5.6</v>
      </c>
      <c r="AI40" s="65">
        <v>20.399999999999999</v>
      </c>
      <c r="AJ40" s="65">
        <v>20.399999999999999</v>
      </c>
      <c r="AK40" s="65">
        <v>20.100000000000001</v>
      </c>
      <c r="AL40" s="65">
        <v>6.5</v>
      </c>
      <c r="AM40" s="65">
        <v>70.7</v>
      </c>
      <c r="AN40" s="65">
        <v>11.3</v>
      </c>
      <c r="AO40" s="65">
        <v>12.7</v>
      </c>
      <c r="AP40" s="65">
        <v>3.5</v>
      </c>
      <c r="AQ40" s="65">
        <v>18.600000000000001</v>
      </c>
      <c r="AR40" s="65"/>
      <c r="AS40" s="65"/>
      <c r="AT40" s="65">
        <v>215.8</v>
      </c>
      <c r="AU40" s="65"/>
      <c r="AV40" s="65">
        <v>162.30000000000001</v>
      </c>
      <c r="AW40" s="65"/>
      <c r="AX40" s="65">
        <v>3.6</v>
      </c>
      <c r="AY40" s="65">
        <v>6.2</v>
      </c>
      <c r="AZ40" s="65"/>
      <c r="BA40" s="65">
        <v>11</v>
      </c>
      <c r="BB40" s="65">
        <v>5.5</v>
      </c>
      <c r="BC40" s="65">
        <v>9.9</v>
      </c>
      <c r="BD40" s="65">
        <v>84.1</v>
      </c>
      <c r="BE40" s="65">
        <v>88.2</v>
      </c>
      <c r="BF40" s="65">
        <v>0.6</v>
      </c>
      <c r="BG40" s="65">
        <v>72</v>
      </c>
      <c r="BH40" s="65">
        <v>121.3</v>
      </c>
      <c r="BI40" s="65">
        <v>14.5</v>
      </c>
      <c r="BJ40" s="65">
        <v>15.2</v>
      </c>
      <c r="BK40" s="65">
        <v>56.3</v>
      </c>
      <c r="BL40" s="65">
        <v>2.9</v>
      </c>
      <c r="BM40" s="65">
        <v>1.2</v>
      </c>
      <c r="BN40" s="65">
        <v>2.2000000000000002</v>
      </c>
      <c r="BO40" s="65">
        <v>1.2</v>
      </c>
      <c r="BP40" s="65">
        <v>6.6</v>
      </c>
      <c r="BQ40" s="65">
        <v>1.9</v>
      </c>
      <c r="BR40" s="65">
        <v>19.100000000000001</v>
      </c>
      <c r="BS40" s="65">
        <v>7.1</v>
      </c>
      <c r="BT40" s="65"/>
      <c r="BU40" s="65">
        <v>21</v>
      </c>
      <c r="BV40" s="66">
        <v>1690.0250000000001</v>
      </c>
    </row>
    <row r="41" spans="1:74" x14ac:dyDescent="0.3">
      <c r="A41" s="1"/>
      <c r="B41" s="54" t="s">
        <v>762</v>
      </c>
      <c r="C41" s="67">
        <v>14.4</v>
      </c>
      <c r="D41" s="67">
        <v>19</v>
      </c>
      <c r="E41" s="67">
        <v>7.4</v>
      </c>
      <c r="F41" s="67">
        <v>11.355499999999999</v>
      </c>
      <c r="G41" s="67">
        <v>3.5</v>
      </c>
      <c r="H41" s="67">
        <v>2.6</v>
      </c>
      <c r="I41" s="67"/>
      <c r="J41" s="67"/>
      <c r="K41" s="67">
        <v>21.4</v>
      </c>
      <c r="L41" s="67">
        <v>15</v>
      </c>
      <c r="M41" s="67">
        <v>0.04</v>
      </c>
      <c r="N41" s="67"/>
      <c r="O41" s="67">
        <v>11</v>
      </c>
      <c r="P41" s="67"/>
      <c r="Q41" s="67">
        <v>18.8</v>
      </c>
      <c r="R41" s="67">
        <v>20.3</v>
      </c>
      <c r="S41" s="67">
        <v>7.7</v>
      </c>
      <c r="T41" s="67">
        <v>3.1</v>
      </c>
      <c r="U41" s="67">
        <v>4.7</v>
      </c>
      <c r="V41" s="67">
        <v>17.100000000000001</v>
      </c>
      <c r="W41" s="67">
        <v>21</v>
      </c>
      <c r="X41" s="67">
        <v>20</v>
      </c>
      <c r="Y41" s="67">
        <v>19.100000000000001</v>
      </c>
      <c r="Z41" s="67">
        <v>9</v>
      </c>
      <c r="AA41" s="67">
        <v>5.8</v>
      </c>
      <c r="AB41" s="67">
        <v>69.099999999999994</v>
      </c>
      <c r="AC41" s="67">
        <v>9.1</v>
      </c>
      <c r="AD41" s="67">
        <v>146.4</v>
      </c>
      <c r="AE41" s="67">
        <v>23.1</v>
      </c>
      <c r="AF41" s="67">
        <v>33.54</v>
      </c>
      <c r="AG41" s="67">
        <v>21</v>
      </c>
      <c r="AH41" s="67">
        <v>5.6</v>
      </c>
      <c r="AI41" s="67">
        <v>20.399999999999999</v>
      </c>
      <c r="AJ41" s="67">
        <v>20.399999999999999</v>
      </c>
      <c r="AK41" s="67">
        <v>20.100000000000001</v>
      </c>
      <c r="AL41" s="67">
        <v>6.2</v>
      </c>
      <c r="AM41" s="67">
        <v>51</v>
      </c>
      <c r="AN41" s="67">
        <v>8.1999999999999993</v>
      </c>
      <c r="AO41" s="67">
        <v>9.1999999999999993</v>
      </c>
      <c r="AP41" s="67">
        <v>3.5</v>
      </c>
      <c r="AQ41" s="67">
        <v>18.600000000000001</v>
      </c>
      <c r="AR41" s="67"/>
      <c r="AS41" s="67"/>
      <c r="AT41" s="67">
        <v>188.1</v>
      </c>
      <c r="AU41" s="67"/>
      <c r="AV41" s="67">
        <v>149.19999999999999</v>
      </c>
      <c r="AW41" s="67"/>
      <c r="AX41" s="67">
        <v>3.5</v>
      </c>
      <c r="AY41" s="67">
        <v>3.9</v>
      </c>
      <c r="AZ41" s="67"/>
      <c r="BA41" s="67">
        <v>4.7</v>
      </c>
      <c r="BB41" s="67">
        <v>5.6</v>
      </c>
      <c r="BC41" s="67">
        <v>9.8000000000000007</v>
      </c>
      <c r="BD41" s="67">
        <v>55.3</v>
      </c>
      <c r="BE41" s="67">
        <v>67.2</v>
      </c>
      <c r="BF41" s="67">
        <v>0.6</v>
      </c>
      <c r="BG41" s="67">
        <v>76.5</v>
      </c>
      <c r="BH41" s="67">
        <v>80.599999999999994</v>
      </c>
      <c r="BI41" s="67">
        <v>5.7</v>
      </c>
      <c r="BJ41" s="67">
        <v>14.1</v>
      </c>
      <c r="BK41" s="67">
        <v>52.8</v>
      </c>
      <c r="BL41" s="67">
        <v>3.7</v>
      </c>
      <c r="BM41" s="67">
        <v>1.2</v>
      </c>
      <c r="BN41" s="67">
        <v>2.2000000000000002</v>
      </c>
      <c r="BO41" s="67">
        <v>1.2</v>
      </c>
      <c r="BP41" s="67">
        <v>4.2</v>
      </c>
      <c r="BQ41" s="67">
        <v>1.9</v>
      </c>
      <c r="BR41" s="67">
        <v>19.100000000000001</v>
      </c>
      <c r="BS41" s="67">
        <v>7.1</v>
      </c>
      <c r="BT41" s="67"/>
      <c r="BU41" s="67">
        <v>21</v>
      </c>
      <c r="BV41" s="68">
        <v>1496.9355</v>
      </c>
    </row>
    <row r="42" spans="1:74" x14ac:dyDescent="0.3">
      <c r="A42" s="1"/>
      <c r="B42" s="54" t="s">
        <v>763</v>
      </c>
      <c r="C42" s="67">
        <v>14.2</v>
      </c>
      <c r="D42" s="67">
        <v>19</v>
      </c>
      <c r="E42" s="67">
        <v>7.7</v>
      </c>
      <c r="F42" s="67">
        <v>11.4359</v>
      </c>
      <c r="G42" s="67">
        <v>9.5</v>
      </c>
      <c r="H42" s="67">
        <v>2.7</v>
      </c>
      <c r="I42" s="67"/>
      <c r="J42" s="67"/>
      <c r="K42" s="67">
        <v>22.4</v>
      </c>
      <c r="L42" s="67">
        <v>15</v>
      </c>
      <c r="M42" s="67">
        <v>1.9E-2</v>
      </c>
      <c r="N42" s="67"/>
      <c r="O42" s="67">
        <v>11.6</v>
      </c>
      <c r="P42" s="67"/>
      <c r="Q42" s="67">
        <v>18.8</v>
      </c>
      <c r="R42" s="67">
        <v>20.2</v>
      </c>
      <c r="S42" s="67">
        <v>7.8</v>
      </c>
      <c r="T42" s="67">
        <v>3.1</v>
      </c>
      <c r="U42" s="67">
        <v>4.7</v>
      </c>
      <c r="V42" s="67">
        <v>17.2</v>
      </c>
      <c r="W42" s="67">
        <v>20.9</v>
      </c>
      <c r="X42" s="67">
        <v>20</v>
      </c>
      <c r="Y42" s="67">
        <v>19.100000000000001</v>
      </c>
      <c r="Z42" s="67">
        <v>8.5</v>
      </c>
      <c r="AA42" s="67">
        <v>4.8</v>
      </c>
      <c r="AB42" s="67">
        <v>67.7</v>
      </c>
      <c r="AC42" s="67">
        <v>9.1999999999999993</v>
      </c>
      <c r="AD42" s="67">
        <v>125.8</v>
      </c>
      <c r="AE42" s="67">
        <v>11.9</v>
      </c>
      <c r="AF42" s="67">
        <v>28.41</v>
      </c>
      <c r="AG42" s="67">
        <v>21</v>
      </c>
      <c r="AH42" s="67">
        <v>5.4</v>
      </c>
      <c r="AI42" s="67">
        <v>20.399999999999999</v>
      </c>
      <c r="AJ42" s="67">
        <v>20.399999999999999</v>
      </c>
      <c r="AK42" s="67">
        <v>20.100000000000001</v>
      </c>
      <c r="AL42" s="67">
        <v>6.1</v>
      </c>
      <c r="AM42" s="67">
        <v>24</v>
      </c>
      <c r="AN42" s="67">
        <v>5.6</v>
      </c>
      <c r="AO42" s="67">
        <v>6</v>
      </c>
      <c r="AP42" s="67">
        <v>3.5</v>
      </c>
      <c r="AQ42" s="67">
        <v>18.600000000000001</v>
      </c>
      <c r="AR42" s="67"/>
      <c r="AS42" s="67"/>
      <c r="AT42" s="67">
        <v>111.3</v>
      </c>
      <c r="AU42" s="67"/>
      <c r="AV42" s="67">
        <v>82.1</v>
      </c>
      <c r="AW42" s="67"/>
      <c r="AX42" s="67">
        <v>3.5</v>
      </c>
      <c r="AY42" s="67">
        <v>1.9</v>
      </c>
      <c r="AZ42" s="67"/>
      <c r="BA42" s="67">
        <v>1.4</v>
      </c>
      <c r="BB42" s="67">
        <v>5.4</v>
      </c>
      <c r="BC42" s="67">
        <v>9.9</v>
      </c>
      <c r="BD42" s="67">
        <v>46.6</v>
      </c>
      <c r="BE42" s="67">
        <v>56.1</v>
      </c>
      <c r="BF42" s="67">
        <v>0.6</v>
      </c>
      <c r="BG42" s="67">
        <v>40.799999999999997</v>
      </c>
      <c r="BH42" s="67">
        <v>40.200000000000003</v>
      </c>
      <c r="BI42" s="67">
        <v>2.2000000000000002</v>
      </c>
      <c r="BJ42" s="67">
        <v>13.1</v>
      </c>
      <c r="BK42" s="67">
        <v>49</v>
      </c>
      <c r="BL42" s="67">
        <v>3.9</v>
      </c>
      <c r="BM42" s="67">
        <v>1.2</v>
      </c>
      <c r="BN42" s="67">
        <v>2.2000000000000002</v>
      </c>
      <c r="BO42" s="67">
        <v>1.2</v>
      </c>
      <c r="BP42" s="67">
        <v>2.1</v>
      </c>
      <c r="BQ42" s="67">
        <v>2</v>
      </c>
      <c r="BR42" s="67">
        <v>19.100000000000001</v>
      </c>
      <c r="BS42" s="67">
        <v>7.2</v>
      </c>
      <c r="BT42" s="67"/>
      <c r="BU42" s="67">
        <v>21</v>
      </c>
      <c r="BV42" s="68">
        <v>1176.7648999999999</v>
      </c>
    </row>
    <row r="43" spans="1:74" x14ac:dyDescent="0.3">
      <c r="A43" s="1"/>
      <c r="B43" s="54" t="s">
        <v>764</v>
      </c>
      <c r="C43" s="67">
        <v>15.1</v>
      </c>
      <c r="D43" s="67">
        <v>19.100000000000001</v>
      </c>
      <c r="E43" s="67">
        <v>8.8000000000000007</v>
      </c>
      <c r="F43" s="67">
        <v>11.157400000000001</v>
      </c>
      <c r="G43" s="67">
        <v>16.2</v>
      </c>
      <c r="H43" s="67">
        <v>2.7</v>
      </c>
      <c r="I43" s="67"/>
      <c r="J43" s="67"/>
      <c r="K43" s="67">
        <v>22.1</v>
      </c>
      <c r="L43" s="67">
        <v>14.9</v>
      </c>
      <c r="M43" s="67">
        <v>0.01</v>
      </c>
      <c r="N43" s="67"/>
      <c r="O43" s="67">
        <v>11.7</v>
      </c>
      <c r="P43" s="67"/>
      <c r="Q43" s="67">
        <v>18.8</v>
      </c>
      <c r="R43" s="67">
        <v>20.2</v>
      </c>
      <c r="S43" s="67">
        <v>7.8</v>
      </c>
      <c r="T43" s="67">
        <v>3.1</v>
      </c>
      <c r="U43" s="67">
        <v>4.5999999999999996</v>
      </c>
      <c r="V43" s="67">
        <v>17.3</v>
      </c>
      <c r="W43" s="67">
        <v>20.9</v>
      </c>
      <c r="X43" s="67">
        <v>20</v>
      </c>
      <c r="Y43" s="67">
        <v>19</v>
      </c>
      <c r="Z43" s="67">
        <v>7.2</v>
      </c>
      <c r="AA43" s="67">
        <v>4.4000000000000004</v>
      </c>
      <c r="AB43" s="67">
        <v>55.3</v>
      </c>
      <c r="AC43" s="67">
        <v>9</v>
      </c>
      <c r="AD43" s="67">
        <v>123.9</v>
      </c>
      <c r="AE43" s="67">
        <v>3</v>
      </c>
      <c r="AF43" s="67">
        <v>15.83</v>
      </c>
      <c r="AG43" s="67">
        <v>20.9</v>
      </c>
      <c r="AH43" s="67">
        <v>5.4</v>
      </c>
      <c r="AI43" s="67">
        <v>20.399999999999999</v>
      </c>
      <c r="AJ43" s="67">
        <v>20.399999999999999</v>
      </c>
      <c r="AK43" s="67">
        <v>20.100000000000001</v>
      </c>
      <c r="AL43" s="67">
        <v>6.1</v>
      </c>
      <c r="AM43" s="67">
        <v>5.6</v>
      </c>
      <c r="AN43" s="67">
        <v>2.1</v>
      </c>
      <c r="AO43" s="67">
        <v>2.6</v>
      </c>
      <c r="AP43" s="67">
        <v>3.5</v>
      </c>
      <c r="AQ43" s="67">
        <v>18.600000000000001</v>
      </c>
      <c r="AR43" s="67"/>
      <c r="AS43" s="67"/>
      <c r="AT43" s="67">
        <v>27.6</v>
      </c>
      <c r="AU43" s="67"/>
      <c r="AV43" s="67">
        <v>21.8</v>
      </c>
      <c r="AW43" s="67"/>
      <c r="AX43" s="67">
        <v>3.6</v>
      </c>
      <c r="AY43" s="67">
        <v>0.8</v>
      </c>
      <c r="AZ43" s="67"/>
      <c r="BA43" s="67">
        <v>0.1</v>
      </c>
      <c r="BB43" s="67">
        <v>5.3</v>
      </c>
      <c r="BC43" s="67">
        <v>9.9</v>
      </c>
      <c r="BD43" s="67">
        <v>50.9</v>
      </c>
      <c r="BE43" s="67">
        <v>57</v>
      </c>
      <c r="BF43" s="67">
        <v>0.6</v>
      </c>
      <c r="BG43" s="67">
        <v>6.1</v>
      </c>
      <c r="BH43" s="67">
        <v>7.1</v>
      </c>
      <c r="BI43" s="67">
        <v>0.1</v>
      </c>
      <c r="BJ43" s="67">
        <v>12.2</v>
      </c>
      <c r="BK43" s="67">
        <v>44.8</v>
      </c>
      <c r="BL43" s="67">
        <v>4.2</v>
      </c>
      <c r="BM43" s="67">
        <v>1.2</v>
      </c>
      <c r="BN43" s="67">
        <v>2.2000000000000002</v>
      </c>
      <c r="BO43" s="67">
        <v>1.2</v>
      </c>
      <c r="BP43" s="67">
        <v>0.8</v>
      </c>
      <c r="BQ43" s="67">
        <v>2</v>
      </c>
      <c r="BR43" s="67">
        <v>19.100000000000001</v>
      </c>
      <c r="BS43" s="67">
        <v>7.2</v>
      </c>
      <c r="BT43" s="67"/>
      <c r="BU43" s="67">
        <v>21</v>
      </c>
      <c r="BV43" s="68">
        <v>904.59739999999999</v>
      </c>
    </row>
    <row r="44" spans="1:74" x14ac:dyDescent="0.3">
      <c r="A44" s="1"/>
      <c r="B44" s="54" t="s">
        <v>765</v>
      </c>
      <c r="C44" s="67">
        <v>14.9</v>
      </c>
      <c r="D44" s="67">
        <v>19</v>
      </c>
      <c r="E44" s="67">
        <v>8.843</v>
      </c>
      <c r="F44" s="67">
        <v>11.1229</v>
      </c>
      <c r="G44" s="67">
        <v>20.2</v>
      </c>
      <c r="H44" s="67">
        <v>2.7</v>
      </c>
      <c r="I44" s="67"/>
      <c r="J44" s="67"/>
      <c r="K44" s="67">
        <v>22.1</v>
      </c>
      <c r="L44" s="67">
        <v>14.8</v>
      </c>
      <c r="M44" s="67">
        <v>2.7200000000000002E-3</v>
      </c>
      <c r="N44" s="67"/>
      <c r="O44" s="67">
        <v>11.6</v>
      </c>
      <c r="P44" s="67"/>
      <c r="Q44" s="67">
        <v>18.600000000000001</v>
      </c>
      <c r="R44" s="67">
        <v>20.2</v>
      </c>
      <c r="S44" s="67">
        <v>7.8</v>
      </c>
      <c r="T44" s="67">
        <v>3.1</v>
      </c>
      <c r="U44" s="67">
        <v>4.5</v>
      </c>
      <c r="V44" s="67">
        <v>17.899999999999999</v>
      </c>
      <c r="W44" s="67">
        <v>20.6</v>
      </c>
      <c r="X44" s="67">
        <v>20</v>
      </c>
      <c r="Y44" s="67">
        <v>19.100000000000001</v>
      </c>
      <c r="Z44" s="67">
        <v>7.9</v>
      </c>
      <c r="AA44" s="67">
        <v>5.0999999999999996</v>
      </c>
      <c r="AB44" s="67">
        <v>50.2</v>
      </c>
      <c r="AC44" s="67">
        <v>6.1</v>
      </c>
      <c r="AD44" s="67">
        <v>120.4</v>
      </c>
      <c r="AE44" s="67"/>
      <c r="AF44" s="67">
        <v>2.83</v>
      </c>
      <c r="AG44" s="67">
        <v>20.9</v>
      </c>
      <c r="AH44" s="67">
        <v>5.4</v>
      </c>
      <c r="AI44" s="67">
        <v>20.399999999999999</v>
      </c>
      <c r="AJ44" s="67">
        <v>20.399999999999999</v>
      </c>
      <c r="AK44" s="67">
        <v>20.100000000000001</v>
      </c>
      <c r="AL44" s="67">
        <v>6.9</v>
      </c>
      <c r="AM44" s="67"/>
      <c r="AN44" s="67">
        <v>1.6</v>
      </c>
      <c r="AO44" s="67">
        <v>2.5</v>
      </c>
      <c r="AP44" s="67">
        <v>3.5</v>
      </c>
      <c r="AQ44" s="67">
        <v>18.600000000000001</v>
      </c>
      <c r="AR44" s="67"/>
      <c r="AS44" s="67"/>
      <c r="AT44" s="67"/>
      <c r="AU44" s="67"/>
      <c r="AV44" s="67">
        <v>0.1</v>
      </c>
      <c r="AW44" s="67"/>
      <c r="AX44" s="67">
        <v>3.6</v>
      </c>
      <c r="AY44" s="67">
        <v>0.1</v>
      </c>
      <c r="AZ44" s="67"/>
      <c r="BA44" s="67"/>
      <c r="BB44" s="67">
        <v>5.5</v>
      </c>
      <c r="BC44" s="67">
        <v>9.9</v>
      </c>
      <c r="BD44" s="67">
        <v>61.1</v>
      </c>
      <c r="BE44" s="67">
        <v>57.4</v>
      </c>
      <c r="BF44" s="67">
        <v>0.6</v>
      </c>
      <c r="BG44" s="67"/>
      <c r="BH44" s="67"/>
      <c r="BI44" s="67"/>
      <c r="BJ44" s="67">
        <v>11.2</v>
      </c>
      <c r="BK44" s="67">
        <v>40.6</v>
      </c>
      <c r="BL44" s="67">
        <v>4.2</v>
      </c>
      <c r="BM44" s="67">
        <v>1.2</v>
      </c>
      <c r="BN44" s="67">
        <v>2.2000000000000002</v>
      </c>
      <c r="BO44" s="67">
        <v>1.2</v>
      </c>
      <c r="BP44" s="67"/>
      <c r="BQ44" s="67">
        <v>1.9</v>
      </c>
      <c r="BR44" s="67">
        <v>19.3</v>
      </c>
      <c r="BS44" s="67">
        <v>7.2</v>
      </c>
      <c r="BT44" s="67"/>
      <c r="BU44" s="67">
        <v>21</v>
      </c>
      <c r="BV44" s="68">
        <v>818.19862000000001</v>
      </c>
    </row>
    <row r="45" spans="1:74" x14ac:dyDescent="0.3">
      <c r="A45" s="1"/>
      <c r="B45" s="54" t="s">
        <v>766</v>
      </c>
      <c r="C45" s="67">
        <v>14</v>
      </c>
      <c r="D45" s="67">
        <v>19</v>
      </c>
      <c r="E45" s="67">
        <v>9.5820000000000007</v>
      </c>
      <c r="F45" s="67">
        <v>11.1607</v>
      </c>
      <c r="G45" s="67">
        <v>20.3</v>
      </c>
      <c r="H45" s="67">
        <v>2.8</v>
      </c>
      <c r="I45" s="67"/>
      <c r="J45" s="67"/>
      <c r="K45" s="67">
        <v>22.2</v>
      </c>
      <c r="L45" s="67">
        <v>14.8</v>
      </c>
      <c r="M45" s="67"/>
      <c r="N45" s="67"/>
      <c r="O45" s="67">
        <v>11.6</v>
      </c>
      <c r="P45" s="67"/>
      <c r="Q45" s="67">
        <v>18.7</v>
      </c>
      <c r="R45" s="67">
        <v>20.2</v>
      </c>
      <c r="S45" s="67">
        <v>7.8</v>
      </c>
      <c r="T45" s="67">
        <v>3.1</v>
      </c>
      <c r="U45" s="67">
        <v>4.8</v>
      </c>
      <c r="V45" s="67">
        <v>18.600000000000001</v>
      </c>
      <c r="W45" s="67">
        <v>20.6</v>
      </c>
      <c r="X45" s="67">
        <v>20</v>
      </c>
      <c r="Y45" s="67">
        <v>19</v>
      </c>
      <c r="Z45" s="67">
        <v>5.3</v>
      </c>
      <c r="AA45" s="67">
        <v>4.2</v>
      </c>
      <c r="AB45" s="67">
        <v>40.299999999999997</v>
      </c>
      <c r="AC45" s="67">
        <v>6.2</v>
      </c>
      <c r="AD45" s="67">
        <v>82.9</v>
      </c>
      <c r="AE45" s="67"/>
      <c r="AF45" s="67"/>
      <c r="AG45" s="67">
        <v>20.9</v>
      </c>
      <c r="AH45" s="67">
        <v>5.4</v>
      </c>
      <c r="AI45" s="67">
        <v>20.399999999999999</v>
      </c>
      <c r="AJ45" s="67">
        <v>20.399999999999999</v>
      </c>
      <c r="AK45" s="67">
        <v>20.100000000000001</v>
      </c>
      <c r="AL45" s="67">
        <v>6.8</v>
      </c>
      <c r="AM45" s="67"/>
      <c r="AN45" s="67">
        <v>0.1</v>
      </c>
      <c r="AO45" s="67">
        <v>0.9</v>
      </c>
      <c r="AP45" s="67">
        <v>3.5</v>
      </c>
      <c r="AQ45" s="67">
        <v>18.600000000000001</v>
      </c>
      <c r="AR45" s="67"/>
      <c r="AS45" s="67"/>
      <c r="AT45" s="67"/>
      <c r="AU45" s="67"/>
      <c r="AV45" s="67"/>
      <c r="AW45" s="67"/>
      <c r="AX45" s="67">
        <v>3.6</v>
      </c>
      <c r="AY45" s="67"/>
      <c r="AZ45" s="67"/>
      <c r="BA45" s="67"/>
      <c r="BB45" s="67">
        <v>5.3</v>
      </c>
      <c r="BC45" s="67">
        <v>9.9</v>
      </c>
      <c r="BD45" s="67">
        <v>73.099999999999994</v>
      </c>
      <c r="BE45" s="67">
        <v>77.099999999999994</v>
      </c>
      <c r="BF45" s="67">
        <v>0.6</v>
      </c>
      <c r="BG45" s="67"/>
      <c r="BH45" s="67"/>
      <c r="BI45" s="67"/>
      <c r="BJ45" s="67">
        <v>10.199999999999999</v>
      </c>
      <c r="BK45" s="67">
        <v>36.1</v>
      </c>
      <c r="BL45" s="67">
        <v>4.3</v>
      </c>
      <c r="BM45" s="67">
        <v>1.2</v>
      </c>
      <c r="BN45" s="67">
        <v>2.2000000000000002</v>
      </c>
      <c r="BO45" s="67">
        <v>1.2</v>
      </c>
      <c r="BP45" s="67"/>
      <c r="BQ45" s="67">
        <v>1.9</v>
      </c>
      <c r="BR45" s="67">
        <v>19.600000000000001</v>
      </c>
      <c r="BS45" s="67">
        <v>7.2</v>
      </c>
      <c r="BT45" s="67"/>
      <c r="BU45" s="67">
        <v>21</v>
      </c>
      <c r="BV45" s="68">
        <v>788.74270000000001</v>
      </c>
    </row>
    <row r="46" spans="1:74" x14ac:dyDescent="0.3">
      <c r="A46" s="1"/>
      <c r="B46" s="54" t="s">
        <v>767</v>
      </c>
      <c r="C46" s="67">
        <v>14.2</v>
      </c>
      <c r="D46" s="67">
        <v>19</v>
      </c>
      <c r="E46" s="67">
        <v>7.8639999999999999</v>
      </c>
      <c r="F46" s="67">
        <v>11.2036</v>
      </c>
      <c r="G46" s="67">
        <v>20.2</v>
      </c>
      <c r="H46" s="67">
        <v>2.8</v>
      </c>
      <c r="I46" s="67"/>
      <c r="J46" s="67"/>
      <c r="K46" s="67">
        <v>22.4</v>
      </c>
      <c r="L46" s="67">
        <v>14.8</v>
      </c>
      <c r="M46" s="67"/>
      <c r="N46" s="67"/>
      <c r="O46" s="67">
        <v>11</v>
      </c>
      <c r="P46" s="67"/>
      <c r="Q46" s="67">
        <v>18.8</v>
      </c>
      <c r="R46" s="67">
        <v>20.2</v>
      </c>
      <c r="S46" s="67">
        <v>7.8</v>
      </c>
      <c r="T46" s="67">
        <v>3.1</v>
      </c>
      <c r="U46" s="67">
        <v>4.7</v>
      </c>
      <c r="V46" s="67">
        <v>18.600000000000001</v>
      </c>
      <c r="W46" s="67">
        <v>21</v>
      </c>
      <c r="X46" s="67">
        <v>20</v>
      </c>
      <c r="Y46" s="67">
        <v>19</v>
      </c>
      <c r="Z46" s="67">
        <v>1.8</v>
      </c>
      <c r="AA46" s="67">
        <v>5.6</v>
      </c>
      <c r="AB46" s="67">
        <v>36.299999999999997</v>
      </c>
      <c r="AC46" s="67">
        <v>3.8</v>
      </c>
      <c r="AD46" s="67">
        <v>62.6</v>
      </c>
      <c r="AE46" s="67"/>
      <c r="AF46" s="67"/>
      <c r="AG46" s="67">
        <v>20.9</v>
      </c>
      <c r="AH46" s="67">
        <v>5.4</v>
      </c>
      <c r="AI46" s="67">
        <v>20.399999999999999</v>
      </c>
      <c r="AJ46" s="67">
        <v>20.399999999999999</v>
      </c>
      <c r="AK46" s="67">
        <v>20.100000000000001</v>
      </c>
      <c r="AL46" s="67">
        <v>6.9</v>
      </c>
      <c r="AM46" s="67"/>
      <c r="AN46" s="67"/>
      <c r="AO46" s="67">
        <v>0.6</v>
      </c>
      <c r="AP46" s="67">
        <v>3.5</v>
      </c>
      <c r="AQ46" s="67">
        <v>18.600000000000001</v>
      </c>
      <c r="AR46" s="67"/>
      <c r="AS46" s="67"/>
      <c r="AT46" s="67"/>
      <c r="AU46" s="67"/>
      <c r="AV46" s="67"/>
      <c r="AW46" s="67"/>
      <c r="AX46" s="67">
        <v>3.6</v>
      </c>
      <c r="AY46" s="67"/>
      <c r="AZ46" s="67"/>
      <c r="BA46" s="67"/>
      <c r="BB46" s="67">
        <v>5.5</v>
      </c>
      <c r="BC46" s="67">
        <v>9.9</v>
      </c>
      <c r="BD46" s="67">
        <v>62.8</v>
      </c>
      <c r="BE46" s="67">
        <v>68.099999999999994</v>
      </c>
      <c r="BF46" s="67">
        <v>0.6</v>
      </c>
      <c r="BG46" s="67"/>
      <c r="BH46" s="67"/>
      <c r="BI46" s="67"/>
      <c r="BJ46" s="67">
        <v>9.1999999999999993</v>
      </c>
      <c r="BK46" s="67">
        <v>32.200000000000003</v>
      </c>
      <c r="BL46" s="67">
        <v>4.4000000000000004</v>
      </c>
      <c r="BM46" s="67">
        <v>1.2</v>
      </c>
      <c r="BN46" s="67">
        <v>2.2000000000000002</v>
      </c>
      <c r="BO46" s="67">
        <v>1.2</v>
      </c>
      <c r="BP46" s="67"/>
      <c r="BQ46" s="67">
        <v>1.9</v>
      </c>
      <c r="BR46" s="67">
        <v>19.5</v>
      </c>
      <c r="BS46" s="67">
        <v>7.2</v>
      </c>
      <c r="BT46" s="67"/>
      <c r="BU46" s="67">
        <v>21</v>
      </c>
      <c r="BV46" s="68">
        <v>734.06759999999997</v>
      </c>
    </row>
    <row r="47" spans="1:74" x14ac:dyDescent="0.3">
      <c r="A47" s="1"/>
      <c r="B47" s="56" t="s">
        <v>768</v>
      </c>
      <c r="C47" s="69">
        <v>15.3</v>
      </c>
      <c r="D47" s="69">
        <v>19</v>
      </c>
      <c r="E47" s="69">
        <v>7.3470000000000004</v>
      </c>
      <c r="F47" s="69">
        <v>11.275499999999999</v>
      </c>
      <c r="G47" s="69">
        <v>20.3</v>
      </c>
      <c r="H47" s="69">
        <v>2.8</v>
      </c>
      <c r="I47" s="69"/>
      <c r="J47" s="69"/>
      <c r="K47" s="69">
        <v>22.6</v>
      </c>
      <c r="L47" s="69">
        <v>14.9</v>
      </c>
      <c r="M47" s="69"/>
      <c r="N47" s="69"/>
      <c r="O47" s="69">
        <v>11</v>
      </c>
      <c r="P47" s="69"/>
      <c r="Q47" s="69">
        <v>17.899999999999999</v>
      </c>
      <c r="R47" s="69">
        <v>20.2</v>
      </c>
      <c r="S47" s="69">
        <v>7.8</v>
      </c>
      <c r="T47" s="69">
        <v>3.1</v>
      </c>
      <c r="U47" s="69">
        <v>4.5999999999999996</v>
      </c>
      <c r="V47" s="69">
        <v>18.2</v>
      </c>
      <c r="W47" s="69">
        <v>20.8</v>
      </c>
      <c r="X47" s="69">
        <v>20</v>
      </c>
      <c r="Y47" s="69">
        <v>19.100000000000001</v>
      </c>
      <c r="Z47" s="69">
        <v>1.6</v>
      </c>
      <c r="AA47" s="69">
        <v>7.7</v>
      </c>
      <c r="AB47" s="69">
        <v>29.6</v>
      </c>
      <c r="AC47" s="69">
        <v>2.2999999999999998</v>
      </c>
      <c r="AD47" s="69">
        <v>56.7</v>
      </c>
      <c r="AE47" s="69"/>
      <c r="AF47" s="69"/>
      <c r="AG47" s="69">
        <v>20.9</v>
      </c>
      <c r="AH47" s="69">
        <v>5.3</v>
      </c>
      <c r="AI47" s="69">
        <v>20.399999999999999</v>
      </c>
      <c r="AJ47" s="69">
        <v>20.399999999999999</v>
      </c>
      <c r="AK47" s="69">
        <v>20.100000000000001</v>
      </c>
      <c r="AL47" s="69">
        <v>6.8</v>
      </c>
      <c r="AM47" s="69"/>
      <c r="AN47" s="69">
        <v>0.1</v>
      </c>
      <c r="AO47" s="69">
        <v>0.6</v>
      </c>
      <c r="AP47" s="69">
        <v>3.5</v>
      </c>
      <c r="AQ47" s="69">
        <v>18.600000000000001</v>
      </c>
      <c r="AR47" s="69"/>
      <c r="AS47" s="69"/>
      <c r="AT47" s="69"/>
      <c r="AU47" s="69"/>
      <c r="AV47" s="69"/>
      <c r="AW47" s="69"/>
      <c r="AX47" s="69">
        <v>3.6</v>
      </c>
      <c r="AY47" s="69"/>
      <c r="AZ47" s="69"/>
      <c r="BA47" s="69"/>
      <c r="BB47" s="69">
        <v>5.4</v>
      </c>
      <c r="BC47" s="69">
        <v>10</v>
      </c>
      <c r="BD47" s="69">
        <v>59.4</v>
      </c>
      <c r="BE47" s="69">
        <v>63.1</v>
      </c>
      <c r="BF47" s="69">
        <v>0.6</v>
      </c>
      <c r="BG47" s="69"/>
      <c r="BH47" s="69"/>
      <c r="BI47" s="69"/>
      <c r="BJ47" s="69">
        <v>8.4</v>
      </c>
      <c r="BK47" s="69">
        <v>28.7</v>
      </c>
      <c r="BL47" s="69">
        <v>4.4000000000000004</v>
      </c>
      <c r="BM47" s="69">
        <v>1.2</v>
      </c>
      <c r="BN47" s="69">
        <v>2.2000000000000002</v>
      </c>
      <c r="BO47" s="69">
        <v>1.2</v>
      </c>
      <c r="BP47" s="69"/>
      <c r="BQ47" s="69">
        <v>1.9</v>
      </c>
      <c r="BR47" s="69">
        <v>19.399999999999999</v>
      </c>
      <c r="BS47" s="69">
        <v>7.2</v>
      </c>
      <c r="BT47" s="69"/>
      <c r="BU47" s="69">
        <v>21</v>
      </c>
      <c r="BV47" s="70">
        <v>708.52250000000004</v>
      </c>
    </row>
    <row r="48" spans="1:74" x14ac:dyDescent="0.3">
      <c r="A48" s="1"/>
      <c r="B48" s="50" t="s">
        <v>769</v>
      </c>
      <c r="C48" s="65">
        <v>15.1</v>
      </c>
      <c r="D48" s="65">
        <v>19</v>
      </c>
      <c r="E48" s="65">
        <v>7.2759999999999998</v>
      </c>
      <c r="F48" s="65">
        <v>11.0946</v>
      </c>
      <c r="G48" s="65">
        <v>20.3</v>
      </c>
      <c r="H48" s="65">
        <v>2.9</v>
      </c>
      <c r="I48" s="65"/>
      <c r="J48" s="65"/>
      <c r="K48" s="65">
        <v>22.2</v>
      </c>
      <c r="L48" s="65">
        <v>15.2</v>
      </c>
      <c r="M48" s="65"/>
      <c r="N48" s="65"/>
      <c r="O48" s="65">
        <v>10.4</v>
      </c>
      <c r="P48" s="65"/>
      <c r="Q48" s="65">
        <v>18</v>
      </c>
      <c r="R48" s="65">
        <v>20.2</v>
      </c>
      <c r="S48" s="65">
        <v>7.8</v>
      </c>
      <c r="T48" s="65">
        <v>3.1</v>
      </c>
      <c r="U48" s="65">
        <v>4.5999999999999996</v>
      </c>
      <c r="V48" s="65">
        <v>18.899999999999999</v>
      </c>
      <c r="W48" s="65">
        <v>20.8</v>
      </c>
      <c r="X48" s="65">
        <v>20</v>
      </c>
      <c r="Y48" s="65">
        <v>19.2</v>
      </c>
      <c r="Z48" s="65">
        <v>0.1</v>
      </c>
      <c r="AA48" s="65">
        <v>7.2</v>
      </c>
      <c r="AB48" s="65">
        <v>35.9</v>
      </c>
      <c r="AC48" s="65">
        <v>1.4</v>
      </c>
      <c r="AD48" s="65">
        <v>52.7</v>
      </c>
      <c r="AE48" s="65"/>
      <c r="AF48" s="65"/>
      <c r="AG48" s="65">
        <v>20.9</v>
      </c>
      <c r="AH48" s="65">
        <v>5.2</v>
      </c>
      <c r="AI48" s="65">
        <v>20.399999999999999</v>
      </c>
      <c r="AJ48" s="65">
        <v>20.399999999999999</v>
      </c>
      <c r="AK48" s="65">
        <v>20.100000000000001</v>
      </c>
      <c r="AL48" s="65">
        <v>6.7</v>
      </c>
      <c r="AM48" s="65"/>
      <c r="AN48" s="65">
        <v>0.3</v>
      </c>
      <c r="AO48" s="65">
        <v>0.6</v>
      </c>
      <c r="AP48" s="65">
        <v>3.5</v>
      </c>
      <c r="AQ48" s="65">
        <v>18.600000000000001</v>
      </c>
      <c r="AR48" s="65"/>
      <c r="AS48" s="65"/>
      <c r="AT48" s="65"/>
      <c r="AU48" s="65"/>
      <c r="AV48" s="65"/>
      <c r="AW48" s="65"/>
      <c r="AX48" s="65">
        <v>3.6</v>
      </c>
      <c r="AY48" s="65"/>
      <c r="AZ48" s="65"/>
      <c r="BA48" s="65"/>
      <c r="BB48" s="65">
        <v>5.6</v>
      </c>
      <c r="BC48" s="65">
        <v>9.9</v>
      </c>
      <c r="BD48" s="65">
        <v>36.799999999999997</v>
      </c>
      <c r="BE48" s="65">
        <v>42.5</v>
      </c>
      <c r="BF48" s="65">
        <v>0.6</v>
      </c>
      <c r="BG48" s="65"/>
      <c r="BH48" s="65"/>
      <c r="BI48" s="65"/>
      <c r="BJ48" s="65">
        <v>7.8</v>
      </c>
      <c r="BK48" s="65">
        <v>25.9</v>
      </c>
      <c r="BL48" s="65">
        <v>4.4000000000000004</v>
      </c>
      <c r="BM48" s="65">
        <v>1.2</v>
      </c>
      <c r="BN48" s="65">
        <v>2.2000000000000002</v>
      </c>
      <c r="BO48" s="65">
        <v>1.2</v>
      </c>
      <c r="BP48" s="65"/>
      <c r="BQ48" s="65">
        <v>1.9</v>
      </c>
      <c r="BR48" s="65">
        <v>19.600000000000001</v>
      </c>
      <c r="BS48" s="65">
        <v>7.1</v>
      </c>
      <c r="BT48" s="65"/>
      <c r="BU48" s="65">
        <v>20.2</v>
      </c>
      <c r="BV48" s="66">
        <v>660.57060000000001</v>
      </c>
    </row>
    <row r="49" spans="1:74" x14ac:dyDescent="0.3">
      <c r="A49" s="1"/>
      <c r="B49" s="54" t="s">
        <v>770</v>
      </c>
      <c r="C49" s="67">
        <v>15.2</v>
      </c>
      <c r="D49" s="67">
        <v>18.5</v>
      </c>
      <c r="E49" s="67">
        <v>7.6020000000000003</v>
      </c>
      <c r="F49" s="67">
        <v>11.3124</v>
      </c>
      <c r="G49" s="67">
        <v>20.3</v>
      </c>
      <c r="H49" s="67">
        <v>3</v>
      </c>
      <c r="I49" s="67"/>
      <c r="J49" s="67"/>
      <c r="K49" s="67">
        <v>16.7</v>
      </c>
      <c r="L49" s="67">
        <v>15.4</v>
      </c>
      <c r="M49" s="67"/>
      <c r="N49" s="67"/>
      <c r="O49" s="67">
        <v>10.4</v>
      </c>
      <c r="P49" s="67"/>
      <c r="Q49" s="67">
        <v>18.100000000000001</v>
      </c>
      <c r="R49" s="67">
        <v>20.2</v>
      </c>
      <c r="S49" s="67">
        <v>7.7</v>
      </c>
      <c r="T49" s="67">
        <v>3.1</v>
      </c>
      <c r="U49" s="67">
        <v>4.7</v>
      </c>
      <c r="V49" s="67">
        <v>19.399999999999999</v>
      </c>
      <c r="W49" s="67">
        <v>20.7</v>
      </c>
      <c r="X49" s="67">
        <v>20</v>
      </c>
      <c r="Y49" s="67">
        <v>19.2</v>
      </c>
      <c r="Z49" s="67">
        <v>0.9</v>
      </c>
      <c r="AA49" s="67">
        <v>7.9</v>
      </c>
      <c r="AB49" s="67">
        <v>38.799999999999997</v>
      </c>
      <c r="AC49" s="67">
        <v>0.7</v>
      </c>
      <c r="AD49" s="67">
        <v>49.1</v>
      </c>
      <c r="AE49" s="67"/>
      <c r="AF49" s="67"/>
      <c r="AG49" s="67">
        <v>20.9</v>
      </c>
      <c r="AH49" s="67">
        <v>5.6</v>
      </c>
      <c r="AI49" s="67">
        <v>20.399999999999999</v>
      </c>
      <c r="AJ49" s="67">
        <v>20.399999999999999</v>
      </c>
      <c r="AK49" s="67">
        <v>20.100000000000001</v>
      </c>
      <c r="AL49" s="67">
        <v>6.7</v>
      </c>
      <c r="AM49" s="67"/>
      <c r="AN49" s="67">
        <v>0.4</v>
      </c>
      <c r="AO49" s="67">
        <v>1.2</v>
      </c>
      <c r="AP49" s="67">
        <v>3.4</v>
      </c>
      <c r="AQ49" s="67">
        <v>18.600000000000001</v>
      </c>
      <c r="AR49" s="67"/>
      <c r="AS49" s="67"/>
      <c r="AT49" s="67"/>
      <c r="AU49" s="67"/>
      <c r="AV49" s="67"/>
      <c r="AW49" s="67"/>
      <c r="AX49" s="67">
        <v>3.6</v>
      </c>
      <c r="AY49" s="67"/>
      <c r="AZ49" s="67"/>
      <c r="BA49" s="67"/>
      <c r="BB49" s="67">
        <v>5.3</v>
      </c>
      <c r="BC49" s="67">
        <v>9.9</v>
      </c>
      <c r="BD49" s="67">
        <v>28.7</v>
      </c>
      <c r="BE49" s="67">
        <v>37.4</v>
      </c>
      <c r="BF49" s="67">
        <v>0.6</v>
      </c>
      <c r="BG49" s="67"/>
      <c r="BH49" s="67"/>
      <c r="BI49" s="67"/>
      <c r="BJ49" s="67">
        <v>7.5</v>
      </c>
      <c r="BK49" s="67">
        <v>23.7</v>
      </c>
      <c r="BL49" s="67">
        <v>4.5</v>
      </c>
      <c r="BM49" s="67">
        <v>1.2</v>
      </c>
      <c r="BN49" s="67">
        <v>2.2000000000000002</v>
      </c>
      <c r="BO49" s="67">
        <v>1.2</v>
      </c>
      <c r="BP49" s="67"/>
      <c r="BQ49" s="67">
        <v>1.9</v>
      </c>
      <c r="BR49" s="67">
        <v>19.8</v>
      </c>
      <c r="BS49" s="67">
        <v>7.2</v>
      </c>
      <c r="BT49" s="67"/>
      <c r="BU49" s="67">
        <v>20.100000000000001</v>
      </c>
      <c r="BV49" s="68">
        <v>641.4144</v>
      </c>
    </row>
    <row r="50" spans="1:74" x14ac:dyDescent="0.3">
      <c r="A50" s="1"/>
      <c r="B50" s="54" t="s">
        <v>771</v>
      </c>
      <c r="C50" s="67">
        <v>15.2</v>
      </c>
      <c r="D50" s="67">
        <v>18.7</v>
      </c>
      <c r="E50" s="67">
        <v>8.8849999999999998</v>
      </c>
      <c r="F50" s="67">
        <v>11.2386</v>
      </c>
      <c r="G50" s="67">
        <v>20.3</v>
      </c>
      <c r="H50" s="67">
        <v>3</v>
      </c>
      <c r="I50" s="67"/>
      <c r="J50" s="67"/>
      <c r="K50" s="67">
        <v>19.399999999999999</v>
      </c>
      <c r="L50" s="67">
        <v>15.7</v>
      </c>
      <c r="M50" s="67"/>
      <c r="N50" s="67"/>
      <c r="O50" s="67">
        <v>11.3</v>
      </c>
      <c r="P50" s="67"/>
      <c r="Q50" s="67">
        <v>18.2</v>
      </c>
      <c r="R50" s="67">
        <v>20.2</v>
      </c>
      <c r="S50" s="67">
        <v>8.1</v>
      </c>
      <c r="T50" s="67">
        <v>3.1</v>
      </c>
      <c r="U50" s="67">
        <v>4.5999999999999996</v>
      </c>
      <c r="V50" s="67">
        <v>19.8</v>
      </c>
      <c r="W50" s="67">
        <v>20.7</v>
      </c>
      <c r="X50" s="67">
        <v>20</v>
      </c>
      <c r="Y50" s="67">
        <v>19.399999999999999</v>
      </c>
      <c r="Z50" s="67">
        <v>7.2</v>
      </c>
      <c r="AA50" s="67">
        <v>6.9</v>
      </c>
      <c r="AB50" s="67">
        <v>33.200000000000003</v>
      </c>
      <c r="AC50" s="67">
        <v>1.2</v>
      </c>
      <c r="AD50" s="67">
        <v>48</v>
      </c>
      <c r="AE50" s="67"/>
      <c r="AF50" s="67"/>
      <c r="AG50" s="67">
        <v>20.9</v>
      </c>
      <c r="AH50" s="67">
        <v>6.3</v>
      </c>
      <c r="AI50" s="67">
        <v>20.399999999999999</v>
      </c>
      <c r="AJ50" s="67">
        <v>20.399999999999999</v>
      </c>
      <c r="AK50" s="67">
        <v>20.100000000000001</v>
      </c>
      <c r="AL50" s="67">
        <v>6.8</v>
      </c>
      <c r="AM50" s="67"/>
      <c r="AN50" s="67">
        <v>4</v>
      </c>
      <c r="AO50" s="67">
        <v>7.6</v>
      </c>
      <c r="AP50" s="67">
        <v>3.4</v>
      </c>
      <c r="AQ50" s="67">
        <v>18.600000000000001</v>
      </c>
      <c r="AR50" s="67"/>
      <c r="AS50" s="67"/>
      <c r="AT50" s="67"/>
      <c r="AU50" s="67"/>
      <c r="AV50" s="67"/>
      <c r="AW50" s="67"/>
      <c r="AX50" s="67">
        <v>3.6</v>
      </c>
      <c r="AY50" s="67"/>
      <c r="AZ50" s="67"/>
      <c r="BA50" s="67"/>
      <c r="BB50" s="67">
        <v>5.5</v>
      </c>
      <c r="BC50" s="67">
        <v>9.9</v>
      </c>
      <c r="BD50" s="67">
        <v>25.3</v>
      </c>
      <c r="BE50" s="67">
        <v>32.299999999999997</v>
      </c>
      <c r="BF50" s="67">
        <v>0.6</v>
      </c>
      <c r="BG50" s="67"/>
      <c r="BH50" s="67"/>
      <c r="BI50" s="67"/>
      <c r="BJ50" s="67">
        <v>7.2</v>
      </c>
      <c r="BK50" s="67">
        <v>21.8</v>
      </c>
      <c r="BL50" s="67">
        <v>4.5</v>
      </c>
      <c r="BM50" s="67">
        <v>1.2</v>
      </c>
      <c r="BN50" s="67">
        <v>2.2000000000000002</v>
      </c>
      <c r="BO50" s="67">
        <v>1.2</v>
      </c>
      <c r="BP50" s="67"/>
      <c r="BQ50" s="67">
        <v>1.9</v>
      </c>
      <c r="BR50" s="67">
        <v>19.899999999999999</v>
      </c>
      <c r="BS50" s="67">
        <v>7.2</v>
      </c>
      <c r="BT50" s="67"/>
      <c r="BU50" s="67">
        <v>20.2</v>
      </c>
      <c r="BV50" s="68">
        <v>647.32360000000006</v>
      </c>
    </row>
    <row r="51" spans="1:74" x14ac:dyDescent="0.3">
      <c r="A51" s="1"/>
      <c r="B51" s="54" t="s">
        <v>772</v>
      </c>
      <c r="C51" s="67">
        <v>15.2</v>
      </c>
      <c r="D51" s="67">
        <v>18.7</v>
      </c>
      <c r="E51" s="67">
        <v>8.6739999999999995</v>
      </c>
      <c r="F51" s="67">
        <v>11.251099999999999</v>
      </c>
      <c r="G51" s="67">
        <v>20.2</v>
      </c>
      <c r="H51" s="67">
        <v>3</v>
      </c>
      <c r="I51" s="67"/>
      <c r="J51" s="67"/>
      <c r="K51" s="67">
        <v>20.7</v>
      </c>
      <c r="L51" s="67">
        <v>16</v>
      </c>
      <c r="M51" s="67"/>
      <c r="N51" s="67"/>
      <c r="O51" s="67">
        <v>11.6</v>
      </c>
      <c r="P51" s="67"/>
      <c r="Q51" s="67">
        <v>18.899999999999999</v>
      </c>
      <c r="R51" s="67">
        <v>20.2</v>
      </c>
      <c r="S51" s="67">
        <v>8.1</v>
      </c>
      <c r="T51" s="67">
        <v>3.4</v>
      </c>
      <c r="U51" s="67">
        <v>4.5999999999999996</v>
      </c>
      <c r="V51" s="67">
        <v>19.8</v>
      </c>
      <c r="W51" s="67">
        <v>20.6</v>
      </c>
      <c r="X51" s="67">
        <v>20</v>
      </c>
      <c r="Y51" s="67">
        <v>19.3</v>
      </c>
      <c r="Z51" s="67">
        <v>7.5</v>
      </c>
      <c r="AA51" s="67">
        <v>7.8</v>
      </c>
      <c r="AB51" s="67">
        <v>28.6</v>
      </c>
      <c r="AC51" s="67">
        <v>1.3758999999999999</v>
      </c>
      <c r="AD51" s="67"/>
      <c r="AE51" s="67"/>
      <c r="AF51" s="67"/>
      <c r="AG51" s="67">
        <v>20.9</v>
      </c>
      <c r="AH51" s="67">
        <v>7.6</v>
      </c>
      <c r="AI51" s="67">
        <v>20.399999999999999</v>
      </c>
      <c r="AJ51" s="67">
        <v>20.399999999999999</v>
      </c>
      <c r="AK51" s="67">
        <v>20.100000000000001</v>
      </c>
      <c r="AL51" s="67">
        <v>6.8</v>
      </c>
      <c r="AM51" s="67"/>
      <c r="AN51" s="67"/>
      <c r="AO51" s="67"/>
      <c r="AP51" s="67">
        <v>3.4</v>
      </c>
      <c r="AQ51" s="67">
        <v>18.600000000000001</v>
      </c>
      <c r="AR51" s="67"/>
      <c r="AS51" s="67"/>
      <c r="AT51" s="67"/>
      <c r="AU51" s="67"/>
      <c r="AV51" s="67"/>
      <c r="AW51" s="67"/>
      <c r="AX51" s="67">
        <v>3.6</v>
      </c>
      <c r="AY51" s="67"/>
      <c r="AZ51" s="67"/>
      <c r="BA51" s="67"/>
      <c r="BB51" s="67">
        <v>5.4</v>
      </c>
      <c r="BC51" s="67">
        <v>9.9</v>
      </c>
      <c r="BD51" s="67">
        <v>22</v>
      </c>
      <c r="BE51" s="67">
        <v>28</v>
      </c>
      <c r="BF51" s="67">
        <v>0.6</v>
      </c>
      <c r="BG51" s="67"/>
      <c r="BH51" s="67"/>
      <c r="BI51" s="67"/>
      <c r="BJ51" s="67">
        <v>7</v>
      </c>
      <c r="BK51" s="67">
        <v>20.399999999999999</v>
      </c>
      <c r="BL51" s="67">
        <v>4.5</v>
      </c>
      <c r="BM51" s="67">
        <v>1.2</v>
      </c>
      <c r="BN51" s="67">
        <v>2.2000000000000002</v>
      </c>
      <c r="BO51" s="67">
        <v>1.2</v>
      </c>
      <c r="BP51" s="67"/>
      <c r="BQ51" s="67">
        <v>1.9</v>
      </c>
      <c r="BR51" s="67">
        <v>19.899999999999999</v>
      </c>
      <c r="BS51" s="67">
        <v>7.2</v>
      </c>
      <c r="BT51" s="67"/>
      <c r="BU51" s="67">
        <v>20.100000000000001</v>
      </c>
      <c r="BV51" s="68">
        <v>578.80100000000004</v>
      </c>
    </row>
    <row r="52" spans="1:74" x14ac:dyDescent="0.3">
      <c r="A52" s="1"/>
      <c r="B52" s="54" t="s">
        <v>773</v>
      </c>
      <c r="C52" s="67">
        <v>13.8</v>
      </c>
      <c r="D52" s="67">
        <v>19</v>
      </c>
      <c r="E52" s="67">
        <v>7.8140000000000001</v>
      </c>
      <c r="F52" s="67">
        <v>11.3514</v>
      </c>
      <c r="G52" s="67">
        <v>20.2</v>
      </c>
      <c r="H52" s="67">
        <v>3</v>
      </c>
      <c r="I52" s="67"/>
      <c r="J52" s="67"/>
      <c r="K52" s="67">
        <v>22</v>
      </c>
      <c r="L52" s="67">
        <v>16.3</v>
      </c>
      <c r="M52" s="67"/>
      <c r="N52" s="67"/>
      <c r="O52" s="67">
        <v>11.7</v>
      </c>
      <c r="P52" s="67"/>
      <c r="Q52" s="67">
        <v>19.100000000000001</v>
      </c>
      <c r="R52" s="67">
        <v>20.2</v>
      </c>
      <c r="S52" s="67">
        <v>8.1999999999999993</v>
      </c>
      <c r="T52" s="67">
        <v>3.4</v>
      </c>
      <c r="U52" s="67">
        <v>4.5999999999999996</v>
      </c>
      <c r="V52" s="67">
        <v>19.8</v>
      </c>
      <c r="W52" s="67">
        <v>20.9</v>
      </c>
      <c r="X52" s="67">
        <v>18.2</v>
      </c>
      <c r="Y52" s="67">
        <v>19.2</v>
      </c>
      <c r="Z52" s="67">
        <v>7</v>
      </c>
      <c r="AA52" s="67">
        <v>5.7</v>
      </c>
      <c r="AB52" s="67">
        <v>25.3</v>
      </c>
      <c r="AC52" s="67">
        <v>2.4700000000000002</v>
      </c>
      <c r="AD52" s="67"/>
      <c r="AE52" s="67"/>
      <c r="AF52" s="67"/>
      <c r="AG52" s="67">
        <v>20.9</v>
      </c>
      <c r="AH52" s="67">
        <v>8.1</v>
      </c>
      <c r="AI52" s="67">
        <v>20.399999999999999</v>
      </c>
      <c r="AJ52" s="67">
        <v>20.399999999999999</v>
      </c>
      <c r="AK52" s="67">
        <v>20.100000000000001</v>
      </c>
      <c r="AL52" s="67">
        <v>6.8</v>
      </c>
      <c r="AM52" s="67"/>
      <c r="AN52" s="67"/>
      <c r="AO52" s="67"/>
      <c r="AP52" s="67">
        <v>3.4</v>
      </c>
      <c r="AQ52" s="67">
        <v>18.600000000000001</v>
      </c>
      <c r="AR52" s="67"/>
      <c r="AS52" s="67"/>
      <c r="AT52" s="67"/>
      <c r="AU52" s="67"/>
      <c r="AV52" s="67"/>
      <c r="AW52" s="67"/>
      <c r="AX52" s="67">
        <v>3.6</v>
      </c>
      <c r="AY52" s="67"/>
      <c r="AZ52" s="67"/>
      <c r="BA52" s="67"/>
      <c r="BB52" s="67">
        <v>5.4</v>
      </c>
      <c r="BC52" s="67">
        <v>10</v>
      </c>
      <c r="BD52" s="67">
        <v>14.4</v>
      </c>
      <c r="BE52" s="67">
        <v>18.5</v>
      </c>
      <c r="BF52" s="67">
        <v>0.6</v>
      </c>
      <c r="BG52" s="67"/>
      <c r="BH52" s="67"/>
      <c r="BI52" s="67"/>
      <c r="BJ52" s="67">
        <v>7</v>
      </c>
      <c r="BK52" s="67">
        <v>19.600000000000001</v>
      </c>
      <c r="BL52" s="67">
        <v>4.5</v>
      </c>
      <c r="BM52" s="67">
        <v>1.2</v>
      </c>
      <c r="BN52" s="67">
        <v>2.2000000000000002</v>
      </c>
      <c r="BO52" s="67">
        <v>1.2</v>
      </c>
      <c r="BP52" s="67"/>
      <c r="BQ52" s="67">
        <v>1.9</v>
      </c>
      <c r="BR52" s="67">
        <v>20</v>
      </c>
      <c r="BS52" s="67">
        <v>7.2</v>
      </c>
      <c r="BT52" s="67"/>
      <c r="BU52" s="67">
        <v>20.2</v>
      </c>
      <c r="BV52" s="68">
        <v>555.43539999999996</v>
      </c>
    </row>
    <row r="53" spans="1:74" x14ac:dyDescent="0.3">
      <c r="A53" s="1"/>
      <c r="B53" s="54" t="s">
        <v>774</v>
      </c>
      <c r="C53" s="67">
        <v>14.5</v>
      </c>
      <c r="D53" s="67">
        <v>18.7</v>
      </c>
      <c r="E53" s="67">
        <v>7.8109999999999999</v>
      </c>
      <c r="F53" s="67">
        <v>11.150399999999999</v>
      </c>
      <c r="G53" s="67">
        <v>17.600000000000001</v>
      </c>
      <c r="H53" s="67">
        <v>3</v>
      </c>
      <c r="I53" s="67"/>
      <c r="J53" s="67"/>
      <c r="K53" s="67">
        <v>22</v>
      </c>
      <c r="L53" s="67">
        <v>16.899999999999999</v>
      </c>
      <c r="M53" s="67"/>
      <c r="N53" s="67"/>
      <c r="O53" s="67">
        <v>11.9</v>
      </c>
      <c r="P53" s="67"/>
      <c r="Q53" s="67">
        <v>19.7</v>
      </c>
      <c r="R53" s="67">
        <v>20.2</v>
      </c>
      <c r="S53" s="67">
        <v>8.1</v>
      </c>
      <c r="T53" s="67">
        <v>3.3</v>
      </c>
      <c r="U53" s="67">
        <v>4.5999999999999996</v>
      </c>
      <c r="V53" s="67">
        <v>20</v>
      </c>
      <c r="W53" s="67">
        <v>20.9</v>
      </c>
      <c r="X53" s="67">
        <v>20</v>
      </c>
      <c r="Y53" s="67">
        <v>19.100000000000001</v>
      </c>
      <c r="Z53" s="67">
        <v>8.1999999999999993</v>
      </c>
      <c r="AA53" s="67">
        <v>4.7</v>
      </c>
      <c r="AB53" s="67">
        <v>33.200000000000003</v>
      </c>
      <c r="AC53" s="67">
        <v>1.7672000000000001</v>
      </c>
      <c r="AD53" s="67"/>
      <c r="AE53" s="67"/>
      <c r="AF53" s="67"/>
      <c r="AG53" s="67">
        <v>20.9</v>
      </c>
      <c r="AH53" s="67">
        <v>8</v>
      </c>
      <c r="AI53" s="67">
        <v>20.399999999999999</v>
      </c>
      <c r="AJ53" s="67">
        <v>20.399999999999999</v>
      </c>
      <c r="AK53" s="67">
        <v>20.100000000000001</v>
      </c>
      <c r="AL53" s="67">
        <v>6.8</v>
      </c>
      <c r="AM53" s="67"/>
      <c r="AN53" s="67"/>
      <c r="AO53" s="67"/>
      <c r="AP53" s="67">
        <v>3.4</v>
      </c>
      <c r="AQ53" s="67">
        <v>18.600000000000001</v>
      </c>
      <c r="AR53" s="67"/>
      <c r="AS53" s="67"/>
      <c r="AT53" s="67"/>
      <c r="AU53" s="67"/>
      <c r="AV53" s="67"/>
      <c r="AW53" s="67"/>
      <c r="AX53" s="67">
        <v>3.6</v>
      </c>
      <c r="AY53" s="67"/>
      <c r="AZ53" s="67"/>
      <c r="BA53" s="67"/>
      <c r="BB53" s="67">
        <v>5.6</v>
      </c>
      <c r="BC53" s="67">
        <v>9.9</v>
      </c>
      <c r="BD53" s="67">
        <v>8</v>
      </c>
      <c r="BE53" s="67">
        <v>15.4</v>
      </c>
      <c r="BF53" s="67">
        <v>0.6</v>
      </c>
      <c r="BG53" s="67"/>
      <c r="BH53" s="67"/>
      <c r="BI53" s="67"/>
      <c r="BJ53" s="67">
        <v>7.2</v>
      </c>
      <c r="BK53" s="67">
        <v>19.5</v>
      </c>
      <c r="BL53" s="67">
        <v>4.5</v>
      </c>
      <c r="BM53" s="67">
        <v>1.2</v>
      </c>
      <c r="BN53" s="67">
        <v>2.2000000000000002</v>
      </c>
      <c r="BO53" s="67">
        <v>1.2</v>
      </c>
      <c r="BP53" s="67"/>
      <c r="BQ53" s="67">
        <v>1.9</v>
      </c>
      <c r="BR53" s="67">
        <v>20</v>
      </c>
      <c r="BS53" s="67">
        <v>7.2</v>
      </c>
      <c r="BT53" s="67"/>
      <c r="BU53" s="67">
        <v>20.2</v>
      </c>
      <c r="BV53" s="68">
        <v>554.12860000000001</v>
      </c>
    </row>
    <row r="54" spans="1:74" x14ac:dyDescent="0.3">
      <c r="A54" s="1"/>
      <c r="B54" s="54" t="s">
        <v>775</v>
      </c>
      <c r="C54" s="67">
        <v>14.6</v>
      </c>
      <c r="D54" s="67">
        <v>19</v>
      </c>
      <c r="E54" s="67">
        <v>7.6429999999999998</v>
      </c>
      <c r="F54" s="67">
        <v>11.2378</v>
      </c>
      <c r="G54" s="67">
        <v>14.5</v>
      </c>
      <c r="H54" s="67">
        <v>3</v>
      </c>
      <c r="I54" s="67"/>
      <c r="J54" s="67"/>
      <c r="K54" s="67">
        <v>21.6</v>
      </c>
      <c r="L54" s="67">
        <v>17.7</v>
      </c>
      <c r="M54" s="67"/>
      <c r="N54" s="67"/>
      <c r="O54" s="67">
        <v>12.4</v>
      </c>
      <c r="P54" s="67"/>
      <c r="Q54" s="67">
        <v>19.600000000000001</v>
      </c>
      <c r="R54" s="67">
        <v>20.100000000000001</v>
      </c>
      <c r="S54" s="67">
        <v>8.1</v>
      </c>
      <c r="T54" s="67">
        <v>3.3</v>
      </c>
      <c r="U54" s="67">
        <v>4.5999999999999996</v>
      </c>
      <c r="V54" s="67">
        <v>19.899999999999999</v>
      </c>
      <c r="W54" s="67">
        <v>20.5</v>
      </c>
      <c r="X54" s="67">
        <v>20</v>
      </c>
      <c r="Y54" s="67">
        <v>19.100000000000001</v>
      </c>
      <c r="Z54" s="67">
        <v>3</v>
      </c>
      <c r="AA54" s="67">
        <v>4.0999999999999996</v>
      </c>
      <c r="AB54" s="67">
        <v>36.799999999999997</v>
      </c>
      <c r="AC54" s="67">
        <v>1.2811999999999999</v>
      </c>
      <c r="AD54" s="67"/>
      <c r="AE54" s="67"/>
      <c r="AF54" s="67"/>
      <c r="AG54" s="67">
        <v>20.9</v>
      </c>
      <c r="AH54" s="67">
        <v>7.9</v>
      </c>
      <c r="AI54" s="67">
        <v>20.399999999999999</v>
      </c>
      <c r="AJ54" s="67">
        <v>20.399999999999999</v>
      </c>
      <c r="AK54" s="67">
        <v>20.100000000000001</v>
      </c>
      <c r="AL54" s="67">
        <v>6.8</v>
      </c>
      <c r="AM54" s="67"/>
      <c r="AN54" s="67"/>
      <c r="AO54" s="67"/>
      <c r="AP54" s="67">
        <v>3.4</v>
      </c>
      <c r="AQ54" s="67">
        <v>18.600000000000001</v>
      </c>
      <c r="AR54" s="67"/>
      <c r="AS54" s="67"/>
      <c r="AT54" s="67"/>
      <c r="AU54" s="67"/>
      <c r="AV54" s="67"/>
      <c r="AW54" s="67"/>
      <c r="AX54" s="67">
        <v>3.6</v>
      </c>
      <c r="AY54" s="67"/>
      <c r="AZ54" s="67"/>
      <c r="BA54" s="67"/>
      <c r="BB54" s="67">
        <v>5.4</v>
      </c>
      <c r="BC54" s="67">
        <v>9.9</v>
      </c>
      <c r="BD54" s="67">
        <v>4.5999999999999996</v>
      </c>
      <c r="BE54" s="67">
        <v>6.6</v>
      </c>
      <c r="BF54" s="67">
        <v>0.6</v>
      </c>
      <c r="BG54" s="67"/>
      <c r="BH54" s="67"/>
      <c r="BI54" s="67"/>
      <c r="BJ54" s="67">
        <v>7.4</v>
      </c>
      <c r="BK54" s="67">
        <v>19.600000000000001</v>
      </c>
      <c r="BL54" s="67">
        <v>4.5</v>
      </c>
      <c r="BM54" s="67">
        <v>1.2</v>
      </c>
      <c r="BN54" s="67">
        <v>2.2000000000000002</v>
      </c>
      <c r="BO54" s="67">
        <v>1.2</v>
      </c>
      <c r="BP54" s="67"/>
      <c r="BQ54" s="67">
        <v>1.9</v>
      </c>
      <c r="BR54" s="67">
        <v>19.899999999999999</v>
      </c>
      <c r="BS54" s="67">
        <v>7.2</v>
      </c>
      <c r="BT54" s="67"/>
      <c r="BU54" s="67">
        <v>20.100000000000001</v>
      </c>
      <c r="BV54" s="68">
        <v>536.46199999999999</v>
      </c>
    </row>
    <row r="55" spans="1:74" x14ac:dyDescent="0.3">
      <c r="A55" s="1"/>
      <c r="B55" s="56" t="s">
        <v>1021</v>
      </c>
      <c r="C55" s="69">
        <v>14.8</v>
      </c>
      <c r="D55" s="69">
        <v>19</v>
      </c>
      <c r="E55" s="69">
        <v>8.3360000000000003</v>
      </c>
      <c r="F55" s="69">
        <v>11.2189</v>
      </c>
      <c r="G55" s="69">
        <v>11.4</v>
      </c>
      <c r="H55" s="69">
        <v>3</v>
      </c>
      <c r="I55" s="69"/>
      <c r="J55" s="69"/>
      <c r="K55" s="69">
        <v>19.600000000000001</v>
      </c>
      <c r="L55" s="69">
        <v>18.399999999999999</v>
      </c>
      <c r="M55" s="69"/>
      <c r="N55" s="69"/>
      <c r="O55" s="69">
        <v>12.5</v>
      </c>
      <c r="P55" s="69"/>
      <c r="Q55" s="69">
        <v>19.8</v>
      </c>
      <c r="R55" s="69">
        <v>20.3</v>
      </c>
      <c r="S55" s="69">
        <v>8.1</v>
      </c>
      <c r="T55" s="69">
        <v>3.3</v>
      </c>
      <c r="U55" s="69">
        <v>4.5999999999999996</v>
      </c>
      <c r="V55" s="69">
        <v>19.8</v>
      </c>
      <c r="W55" s="69">
        <v>20.7</v>
      </c>
      <c r="X55" s="69">
        <v>20</v>
      </c>
      <c r="Y55" s="69">
        <v>19.100000000000001</v>
      </c>
      <c r="Z55" s="69"/>
      <c r="AA55" s="69">
        <v>4.0999999999999996</v>
      </c>
      <c r="AB55" s="69">
        <v>28.7</v>
      </c>
      <c r="AC55" s="69">
        <v>1.9767999999999999</v>
      </c>
      <c r="AD55" s="69"/>
      <c r="AE55" s="69"/>
      <c r="AF55" s="69"/>
      <c r="AG55" s="69">
        <v>20.9</v>
      </c>
      <c r="AH55" s="69">
        <v>7.9</v>
      </c>
      <c r="AI55" s="69">
        <v>20.399999999999999</v>
      </c>
      <c r="AJ55" s="69">
        <v>20.399999999999999</v>
      </c>
      <c r="AK55" s="69">
        <v>20.100000000000001</v>
      </c>
      <c r="AL55" s="69">
        <v>6.9</v>
      </c>
      <c r="AM55" s="69"/>
      <c r="AN55" s="69"/>
      <c r="AO55" s="69"/>
      <c r="AP55" s="69">
        <v>3.3</v>
      </c>
      <c r="AQ55" s="69">
        <v>18.600000000000001</v>
      </c>
      <c r="AR55" s="69"/>
      <c r="AS55" s="69"/>
      <c r="AT55" s="69"/>
      <c r="AU55" s="69"/>
      <c r="AV55" s="69"/>
      <c r="AW55" s="69"/>
      <c r="AX55" s="69">
        <v>3.6</v>
      </c>
      <c r="AY55" s="69"/>
      <c r="AZ55" s="69"/>
      <c r="BA55" s="69"/>
      <c r="BB55" s="69">
        <v>5.4</v>
      </c>
      <c r="BC55" s="69">
        <v>9.8000000000000007</v>
      </c>
      <c r="BD55" s="69">
        <v>11.23</v>
      </c>
      <c r="BE55" s="69">
        <v>0.5</v>
      </c>
      <c r="BF55" s="69">
        <v>0.6</v>
      </c>
      <c r="BG55" s="69"/>
      <c r="BH55" s="69"/>
      <c r="BI55" s="69"/>
      <c r="BJ55" s="69">
        <v>7.4</v>
      </c>
      <c r="BK55" s="69">
        <v>19.7</v>
      </c>
      <c r="BL55" s="69">
        <v>4.5</v>
      </c>
      <c r="BM55" s="69">
        <v>1.2</v>
      </c>
      <c r="BN55" s="69">
        <v>2.2000000000000002</v>
      </c>
      <c r="BO55" s="69">
        <v>1.2</v>
      </c>
      <c r="BP55" s="69"/>
      <c r="BQ55" s="69">
        <v>1.9</v>
      </c>
      <c r="BR55" s="69">
        <v>19.8</v>
      </c>
      <c r="BS55" s="69">
        <v>7.2</v>
      </c>
      <c r="BT55" s="69"/>
      <c r="BU55" s="69">
        <v>20.2</v>
      </c>
      <c r="BV55" s="70">
        <v>523.6617</v>
      </c>
    </row>
    <row r="56" spans="1:74" ht="15.6" x14ac:dyDescent="0.3">
      <c r="A56" s="1"/>
      <c r="B56" s="71" t="s">
        <v>1022</v>
      </c>
      <c r="C56" s="72">
        <v>348.7</v>
      </c>
      <c r="D56" s="72">
        <v>456.4</v>
      </c>
      <c r="E56" s="72">
        <v>198.2885</v>
      </c>
      <c r="F56" s="72">
        <v>267.44040000000001</v>
      </c>
      <c r="G56" s="72">
        <v>252.15</v>
      </c>
      <c r="H56" s="72">
        <v>61.2</v>
      </c>
      <c r="I56" s="72">
        <v>2.75</v>
      </c>
      <c r="J56" s="72">
        <v>80.400000000000006</v>
      </c>
      <c r="K56" s="72">
        <v>526.70000000000005</v>
      </c>
      <c r="L56" s="72">
        <v>374.65</v>
      </c>
      <c r="M56" s="72">
        <v>2.3447200000000001</v>
      </c>
      <c r="N56" s="72">
        <v>2.6</v>
      </c>
      <c r="O56" s="72">
        <v>275.35000000000002</v>
      </c>
      <c r="P56" s="72">
        <v>0</v>
      </c>
      <c r="Q56" s="72">
        <v>449.95</v>
      </c>
      <c r="R56" s="72">
        <v>484.95</v>
      </c>
      <c r="S56" s="72">
        <v>186.05</v>
      </c>
      <c r="T56" s="72">
        <v>78.599999999999994</v>
      </c>
      <c r="U56" s="72">
        <v>110.1</v>
      </c>
      <c r="V56" s="72">
        <v>433.1</v>
      </c>
      <c r="W56" s="72">
        <v>490.95</v>
      </c>
      <c r="X56" s="72">
        <v>477.85</v>
      </c>
      <c r="Y56" s="72">
        <v>454.15</v>
      </c>
      <c r="Z56" s="72">
        <v>97.4</v>
      </c>
      <c r="AA56" s="72">
        <v>150.44999999999999</v>
      </c>
      <c r="AB56" s="72">
        <v>1244.8499999999999</v>
      </c>
      <c r="AC56" s="72">
        <v>113.08555</v>
      </c>
      <c r="AD56" s="72">
        <v>1616.4</v>
      </c>
      <c r="AE56" s="72">
        <v>366.3</v>
      </c>
      <c r="AF56" s="72">
        <v>406.44499999999999</v>
      </c>
      <c r="AG56" s="72">
        <v>502.9</v>
      </c>
      <c r="AH56" s="72">
        <v>147</v>
      </c>
      <c r="AI56" s="72">
        <v>489.6</v>
      </c>
      <c r="AJ56" s="72">
        <v>489.6</v>
      </c>
      <c r="AK56" s="72">
        <v>481.65</v>
      </c>
      <c r="AL56" s="72">
        <v>165.1</v>
      </c>
      <c r="AM56" s="72">
        <v>829.1</v>
      </c>
      <c r="AN56" s="72">
        <v>113.85</v>
      </c>
      <c r="AO56" s="72">
        <v>134.4</v>
      </c>
      <c r="AP56" s="72">
        <v>82.55</v>
      </c>
      <c r="AQ56" s="72">
        <v>446.4</v>
      </c>
      <c r="AR56" s="72">
        <v>0</v>
      </c>
      <c r="AS56" s="72">
        <v>0</v>
      </c>
      <c r="AT56" s="72">
        <v>2679.7</v>
      </c>
      <c r="AU56" s="72">
        <v>0</v>
      </c>
      <c r="AV56" s="72">
        <v>2197.1</v>
      </c>
      <c r="AW56" s="72">
        <v>1.1499999999999999</v>
      </c>
      <c r="AX56" s="72">
        <v>85.25</v>
      </c>
      <c r="AY56" s="72">
        <v>131.6</v>
      </c>
      <c r="AZ56" s="72">
        <v>0</v>
      </c>
      <c r="BA56" s="72">
        <v>131.6</v>
      </c>
      <c r="BB56" s="72">
        <v>131.15</v>
      </c>
      <c r="BC56" s="72">
        <v>237.95</v>
      </c>
      <c r="BD56" s="72">
        <v>612.96500000000003</v>
      </c>
      <c r="BE56" s="72">
        <v>636.75</v>
      </c>
      <c r="BF56" s="72">
        <v>14.4</v>
      </c>
      <c r="BG56" s="72">
        <v>1040.9000000000001</v>
      </c>
      <c r="BH56" s="72">
        <v>1349.8</v>
      </c>
      <c r="BI56" s="72">
        <v>158.35</v>
      </c>
      <c r="BJ56" s="72">
        <v>279.2</v>
      </c>
      <c r="BK56" s="72">
        <v>845.5</v>
      </c>
      <c r="BL56" s="72">
        <v>93.15</v>
      </c>
      <c r="BM56" s="72">
        <v>28.8</v>
      </c>
      <c r="BN56" s="72">
        <v>52.8</v>
      </c>
      <c r="BO56" s="72">
        <v>28.8</v>
      </c>
      <c r="BP56" s="72">
        <v>124.9</v>
      </c>
      <c r="BQ56" s="72">
        <v>45.7</v>
      </c>
      <c r="BR56" s="72">
        <v>464.9</v>
      </c>
      <c r="BS56" s="72">
        <v>172.4</v>
      </c>
      <c r="BT56" s="72">
        <v>162.35</v>
      </c>
      <c r="BU56" s="72">
        <v>472.65</v>
      </c>
      <c r="BV56" s="72">
        <v>26071.569169999999</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502</v>
      </c>
      <c r="M70" s="1">
        <v>2081.4789000000001</v>
      </c>
      <c r="N70" s="1">
        <v>7.9837116301964421</v>
      </c>
      <c r="O70" s="1" t="s">
        <v>1023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504</v>
      </c>
      <c r="M71" s="1">
        <v>5844.8505500000001</v>
      </c>
      <c r="N71" s="1">
        <v>22.418483950423457</v>
      </c>
      <c r="O71" s="1" t="s">
        <v>1024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501</v>
      </c>
      <c r="M72" s="1">
        <v>8561</v>
      </c>
      <c r="N72" s="1">
        <v>32.836535247180137</v>
      </c>
      <c r="O72" s="1" t="s">
        <v>1025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503</v>
      </c>
      <c r="M73" s="1">
        <v>9584.2397199999996</v>
      </c>
      <c r="N73" s="1">
        <v>36.761269172199967</v>
      </c>
      <c r="O73" s="1" t="s">
        <v>1026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1" x14ac:dyDescent="0.4">
      <c r="A5" s="1"/>
      <c r="B5" s="209" t="s">
        <v>1027</v>
      </c>
      <c r="C5" s="209"/>
      <c r="D5" s="209"/>
      <c r="E5" s="209"/>
      <c r="F5" s="209"/>
      <c r="G5" s="209"/>
      <c r="H5" s="209"/>
      <c r="I5" s="209"/>
      <c r="J5" s="209"/>
    </row>
    <row r="6" spans="1:10" ht="43.95" customHeight="1" x14ac:dyDescent="0.3">
      <c r="A6" s="1"/>
      <c r="B6" s="208" t="s">
        <v>495</v>
      </c>
      <c r="C6" s="208" t="s">
        <v>552</v>
      </c>
      <c r="D6" s="208" t="s">
        <v>553</v>
      </c>
      <c r="E6" s="208" t="s">
        <v>554</v>
      </c>
      <c r="F6" s="208" t="s">
        <v>555</v>
      </c>
      <c r="G6" s="208" t="s">
        <v>203</v>
      </c>
      <c r="H6" s="208" t="s">
        <v>556</v>
      </c>
      <c r="I6" s="208" t="s">
        <v>273</v>
      </c>
      <c r="J6" s="64" t="s">
        <v>1028</v>
      </c>
    </row>
    <row r="7" spans="1:10" x14ac:dyDescent="0.3">
      <c r="A7" s="1"/>
      <c r="B7" s="208"/>
      <c r="C7" s="64" t="s">
        <v>952</v>
      </c>
      <c r="D7" s="64" t="s">
        <v>953</v>
      </c>
      <c r="E7" s="64" t="s">
        <v>954</v>
      </c>
      <c r="F7" s="64" t="s">
        <v>955</v>
      </c>
      <c r="G7" s="64" t="s">
        <v>957</v>
      </c>
      <c r="H7" s="64" t="s">
        <v>958</v>
      </c>
      <c r="I7" s="64" t="s">
        <v>1029</v>
      </c>
      <c r="J7" s="64" t="s">
        <v>720</v>
      </c>
    </row>
    <row r="8" spans="1:10" x14ac:dyDescent="0.3">
      <c r="A8" s="1"/>
      <c r="B8" s="50" t="s">
        <v>1002</v>
      </c>
      <c r="C8" s="65">
        <v>13.9</v>
      </c>
      <c r="D8" s="65">
        <v>19.100000000000001</v>
      </c>
      <c r="E8" s="65">
        <v>8.4</v>
      </c>
      <c r="F8" s="65">
        <v>11.2</v>
      </c>
      <c r="G8" s="65">
        <v>9.3000000000000007</v>
      </c>
      <c r="H8" s="65">
        <v>22.6</v>
      </c>
      <c r="I8" s="65"/>
      <c r="J8" s="66">
        <v>84.5</v>
      </c>
    </row>
    <row r="9" spans="1:10" x14ac:dyDescent="0.3">
      <c r="A9" s="1"/>
      <c r="B9" s="54" t="s">
        <v>1003</v>
      </c>
      <c r="C9" s="67">
        <v>13.9</v>
      </c>
      <c r="D9" s="67">
        <v>19.100000000000001</v>
      </c>
      <c r="E9" s="67">
        <v>8.8000000000000007</v>
      </c>
      <c r="F9" s="67">
        <v>11.2</v>
      </c>
      <c r="G9" s="67">
        <v>7.8</v>
      </c>
      <c r="H9" s="67">
        <v>21.7</v>
      </c>
      <c r="I9" s="67"/>
      <c r="J9" s="68">
        <v>82.5</v>
      </c>
    </row>
    <row r="10" spans="1:10" x14ac:dyDescent="0.3">
      <c r="A10" s="1"/>
      <c r="B10" s="54" t="s">
        <v>1004</v>
      </c>
      <c r="C10" s="67">
        <v>14.4</v>
      </c>
      <c r="D10" s="67">
        <v>19.100000000000001</v>
      </c>
      <c r="E10" s="67">
        <v>8.4</v>
      </c>
      <c r="F10" s="67">
        <v>11.2</v>
      </c>
      <c r="G10" s="67">
        <v>9.1999999999999993</v>
      </c>
      <c r="H10" s="67">
        <v>22.5</v>
      </c>
      <c r="I10" s="67"/>
      <c r="J10" s="68">
        <v>84.8</v>
      </c>
    </row>
    <row r="11" spans="1:10" x14ac:dyDescent="0.3">
      <c r="A11" s="1"/>
      <c r="B11" s="54" t="s">
        <v>1005</v>
      </c>
      <c r="C11" s="67">
        <v>13.9</v>
      </c>
      <c r="D11" s="67">
        <v>19.100000000000001</v>
      </c>
      <c r="E11" s="67">
        <v>7.9</v>
      </c>
      <c r="F11" s="67">
        <v>11.2</v>
      </c>
      <c r="G11" s="67">
        <v>9</v>
      </c>
      <c r="H11" s="67">
        <v>22.8</v>
      </c>
      <c r="I11" s="67"/>
      <c r="J11" s="68">
        <v>83.9</v>
      </c>
    </row>
    <row r="12" spans="1:10" x14ac:dyDescent="0.3">
      <c r="A12" s="1"/>
      <c r="B12" s="54" t="s">
        <v>1006</v>
      </c>
      <c r="C12" s="67">
        <v>13.9</v>
      </c>
      <c r="D12" s="67">
        <v>19.100000000000001</v>
      </c>
      <c r="E12" s="67">
        <v>7.8</v>
      </c>
      <c r="F12" s="67">
        <v>11.2</v>
      </c>
      <c r="G12" s="67">
        <v>8.6999999999999993</v>
      </c>
      <c r="H12" s="67">
        <v>22.3</v>
      </c>
      <c r="I12" s="67"/>
      <c r="J12" s="68">
        <v>83</v>
      </c>
    </row>
    <row r="13" spans="1:10" x14ac:dyDescent="0.3">
      <c r="A13" s="1"/>
      <c r="B13" s="54" t="s">
        <v>1007</v>
      </c>
      <c r="C13" s="67">
        <v>14.6</v>
      </c>
      <c r="D13" s="67">
        <v>19.100000000000001</v>
      </c>
      <c r="E13" s="67">
        <v>7.8</v>
      </c>
      <c r="F13" s="67">
        <v>11.1</v>
      </c>
      <c r="G13" s="67">
        <v>8.6999999999999993</v>
      </c>
      <c r="H13" s="67">
        <v>22.3</v>
      </c>
      <c r="I13" s="67"/>
      <c r="J13" s="68">
        <v>83.6</v>
      </c>
    </row>
    <row r="14" spans="1:10" x14ac:dyDescent="0.3">
      <c r="A14" s="1"/>
      <c r="B14" s="54" t="s">
        <v>1008</v>
      </c>
      <c r="C14" s="67">
        <v>14.2</v>
      </c>
      <c r="D14" s="67">
        <v>19.100000000000001</v>
      </c>
      <c r="E14" s="67">
        <v>8.1</v>
      </c>
      <c r="F14" s="67">
        <v>11</v>
      </c>
      <c r="G14" s="67">
        <v>8.6999999999999993</v>
      </c>
      <c r="H14" s="67">
        <v>22.3</v>
      </c>
      <c r="I14" s="67"/>
      <c r="J14" s="68">
        <v>83.4</v>
      </c>
    </row>
    <row r="15" spans="1:10" x14ac:dyDescent="0.3">
      <c r="A15" s="1"/>
      <c r="B15" s="56" t="s">
        <v>1009</v>
      </c>
      <c r="C15" s="69">
        <v>14</v>
      </c>
      <c r="D15" s="69">
        <v>19.100000000000001</v>
      </c>
      <c r="E15" s="69">
        <v>8.1999999999999993</v>
      </c>
      <c r="F15" s="69">
        <v>11</v>
      </c>
      <c r="G15" s="69">
        <v>8.4</v>
      </c>
      <c r="H15" s="69">
        <v>21.8</v>
      </c>
      <c r="I15" s="69"/>
      <c r="J15" s="70">
        <v>82.5</v>
      </c>
    </row>
    <row r="16" spans="1:10" x14ac:dyDescent="0.3">
      <c r="A16" s="1"/>
      <c r="B16" s="50" t="s">
        <v>1010</v>
      </c>
      <c r="C16" s="65">
        <v>14.7</v>
      </c>
      <c r="D16" s="65">
        <v>19.100000000000001</v>
      </c>
      <c r="E16" s="65">
        <v>8.5</v>
      </c>
      <c r="F16" s="65">
        <v>10.6</v>
      </c>
      <c r="G16" s="65">
        <v>8.8000000000000007</v>
      </c>
      <c r="H16" s="65">
        <v>22</v>
      </c>
      <c r="I16" s="65"/>
      <c r="J16" s="66">
        <v>83.7</v>
      </c>
    </row>
    <row r="17" spans="1:10" x14ac:dyDescent="0.3">
      <c r="A17" s="1"/>
      <c r="B17" s="54" t="s">
        <v>1011</v>
      </c>
      <c r="C17" s="67">
        <v>14.5</v>
      </c>
      <c r="D17" s="67">
        <v>19.100000000000001</v>
      </c>
      <c r="E17" s="67">
        <v>8.1999999999999993</v>
      </c>
      <c r="F17" s="67">
        <v>10.6</v>
      </c>
      <c r="G17" s="67">
        <v>8.6999999999999993</v>
      </c>
      <c r="H17" s="67">
        <v>22.1</v>
      </c>
      <c r="I17" s="67"/>
      <c r="J17" s="68">
        <v>83.2</v>
      </c>
    </row>
    <row r="18" spans="1:10" x14ac:dyDescent="0.3">
      <c r="A18" s="1"/>
      <c r="B18" s="54" t="s">
        <v>1012</v>
      </c>
      <c r="C18" s="67">
        <v>14.1</v>
      </c>
      <c r="D18" s="67">
        <v>19.100000000000001</v>
      </c>
      <c r="E18" s="67">
        <v>9.3000000000000007</v>
      </c>
      <c r="F18" s="67">
        <v>10.6</v>
      </c>
      <c r="G18" s="67">
        <v>8.6999999999999993</v>
      </c>
      <c r="H18" s="67">
        <v>22.6</v>
      </c>
      <c r="I18" s="67"/>
      <c r="J18" s="68">
        <v>84.4</v>
      </c>
    </row>
    <row r="19" spans="1:10" x14ac:dyDescent="0.3">
      <c r="A19" s="1"/>
      <c r="B19" s="54" t="s">
        <v>1013</v>
      </c>
      <c r="C19" s="67">
        <v>15</v>
      </c>
      <c r="D19" s="67">
        <v>19.100000000000001</v>
      </c>
      <c r="E19" s="67">
        <v>8.4</v>
      </c>
      <c r="F19" s="67">
        <v>10.3</v>
      </c>
      <c r="G19" s="67">
        <v>8.6999999999999993</v>
      </c>
      <c r="H19" s="67">
        <v>22.4</v>
      </c>
      <c r="I19" s="67"/>
      <c r="J19" s="68">
        <v>83.9</v>
      </c>
    </row>
    <row r="20" spans="1:10" x14ac:dyDescent="0.3">
      <c r="A20" s="1"/>
      <c r="B20" s="54" t="s">
        <v>1014</v>
      </c>
      <c r="C20" s="67">
        <v>14.4</v>
      </c>
      <c r="D20" s="67">
        <v>19</v>
      </c>
      <c r="E20" s="67">
        <v>7.6</v>
      </c>
      <c r="F20" s="67">
        <v>11</v>
      </c>
      <c r="G20" s="67">
        <v>8</v>
      </c>
      <c r="H20" s="67">
        <v>22.8</v>
      </c>
      <c r="I20" s="67"/>
      <c r="J20" s="68">
        <v>82.8</v>
      </c>
    </row>
    <row r="21" spans="1:10" x14ac:dyDescent="0.3">
      <c r="A21" s="1"/>
      <c r="B21" s="54" t="s">
        <v>1015</v>
      </c>
      <c r="C21" s="67">
        <v>14.3</v>
      </c>
      <c r="D21" s="67">
        <v>19</v>
      </c>
      <c r="E21" s="67">
        <v>9.4</v>
      </c>
      <c r="F21" s="67">
        <v>11.1</v>
      </c>
      <c r="G21" s="67">
        <v>8.1</v>
      </c>
      <c r="H21" s="67">
        <v>22.5</v>
      </c>
      <c r="I21" s="67"/>
      <c r="J21" s="68">
        <v>84.4</v>
      </c>
    </row>
    <row r="22" spans="1:10" x14ac:dyDescent="0.3">
      <c r="A22" s="1"/>
      <c r="B22" s="54" t="s">
        <v>1016</v>
      </c>
      <c r="C22" s="67">
        <v>14.2</v>
      </c>
      <c r="D22" s="67">
        <v>19</v>
      </c>
      <c r="E22" s="67">
        <v>9</v>
      </c>
      <c r="F22" s="67">
        <v>11.2</v>
      </c>
      <c r="G22" s="67">
        <v>8</v>
      </c>
      <c r="H22" s="67">
        <v>22.8</v>
      </c>
      <c r="I22" s="67"/>
      <c r="J22" s="68">
        <v>84.2</v>
      </c>
    </row>
    <row r="23" spans="1:10" x14ac:dyDescent="0.3">
      <c r="A23" s="1"/>
      <c r="B23" s="56" t="s">
        <v>1017</v>
      </c>
      <c r="C23" s="69">
        <v>15.2</v>
      </c>
      <c r="D23" s="69">
        <v>19</v>
      </c>
      <c r="E23" s="69">
        <v>7.9</v>
      </c>
      <c r="F23" s="69">
        <v>11.2</v>
      </c>
      <c r="G23" s="69">
        <v>6</v>
      </c>
      <c r="H23" s="69">
        <v>22.7</v>
      </c>
      <c r="I23" s="69"/>
      <c r="J23" s="70">
        <v>82</v>
      </c>
    </row>
    <row r="24" spans="1:10" x14ac:dyDescent="0.3">
      <c r="A24" s="1"/>
      <c r="B24" s="50" t="s">
        <v>1018</v>
      </c>
      <c r="C24" s="65">
        <v>16.8</v>
      </c>
      <c r="D24" s="65">
        <v>19.100000000000001</v>
      </c>
      <c r="E24" s="65">
        <v>7.9</v>
      </c>
      <c r="F24" s="65">
        <v>11.2</v>
      </c>
      <c r="G24" s="65">
        <v>8.4</v>
      </c>
      <c r="H24" s="65">
        <v>20</v>
      </c>
      <c r="I24" s="65"/>
      <c r="J24" s="66">
        <v>83.4</v>
      </c>
    </row>
    <row r="25" spans="1:10" x14ac:dyDescent="0.3">
      <c r="A25" s="1"/>
      <c r="B25" s="54" t="s">
        <v>1019</v>
      </c>
      <c r="C25" s="67">
        <v>15</v>
      </c>
      <c r="D25" s="67">
        <v>19.100000000000001</v>
      </c>
      <c r="E25" s="67">
        <v>8.5</v>
      </c>
      <c r="F25" s="67">
        <v>11.1</v>
      </c>
      <c r="G25" s="67">
        <v>9</v>
      </c>
      <c r="H25" s="67">
        <v>19.899999999999999</v>
      </c>
      <c r="I25" s="67"/>
      <c r="J25" s="68">
        <v>82.6</v>
      </c>
    </row>
    <row r="26" spans="1:10" x14ac:dyDescent="0.3">
      <c r="A26" s="1"/>
      <c r="B26" s="54" t="s">
        <v>1020</v>
      </c>
      <c r="C26" s="67">
        <v>15</v>
      </c>
      <c r="D26" s="67">
        <v>18.899999999999999</v>
      </c>
      <c r="E26" s="67">
        <v>7.2</v>
      </c>
      <c r="F26" s="67">
        <v>11.2</v>
      </c>
      <c r="G26" s="67">
        <v>8.6</v>
      </c>
      <c r="H26" s="67">
        <v>22.8</v>
      </c>
      <c r="I26" s="67"/>
      <c r="J26" s="68">
        <v>83.7</v>
      </c>
    </row>
    <row r="27" spans="1:10" x14ac:dyDescent="0.3">
      <c r="A27" s="1"/>
      <c r="B27" s="54" t="s">
        <v>748</v>
      </c>
      <c r="C27" s="67">
        <v>15.2</v>
      </c>
      <c r="D27" s="67">
        <v>19.100000000000001</v>
      </c>
      <c r="E27" s="67">
        <v>8.6999999999999993</v>
      </c>
      <c r="F27" s="67">
        <v>11.2</v>
      </c>
      <c r="G27" s="67"/>
      <c r="H27" s="67">
        <v>23.2</v>
      </c>
      <c r="I27" s="67"/>
      <c r="J27" s="68">
        <v>77.400000000000006</v>
      </c>
    </row>
    <row r="28" spans="1:10" x14ac:dyDescent="0.3">
      <c r="A28" s="1"/>
      <c r="B28" s="54" t="s">
        <v>749</v>
      </c>
      <c r="C28" s="67">
        <v>14.2</v>
      </c>
      <c r="D28" s="67">
        <v>19.100000000000001</v>
      </c>
      <c r="E28" s="67">
        <v>8.1</v>
      </c>
      <c r="F28" s="67">
        <v>11.2</v>
      </c>
      <c r="G28" s="67"/>
      <c r="H28" s="67">
        <v>21.6</v>
      </c>
      <c r="I28" s="67"/>
      <c r="J28" s="68">
        <v>74.2</v>
      </c>
    </row>
    <row r="29" spans="1:10" x14ac:dyDescent="0.3">
      <c r="A29" s="1"/>
      <c r="B29" s="54" t="s">
        <v>750</v>
      </c>
      <c r="C29" s="67">
        <v>14.5</v>
      </c>
      <c r="D29" s="67">
        <v>19.100000000000001</v>
      </c>
      <c r="E29" s="67">
        <v>8.8000000000000007</v>
      </c>
      <c r="F29" s="67">
        <v>11.2</v>
      </c>
      <c r="G29" s="67"/>
      <c r="H29" s="67">
        <v>23.2</v>
      </c>
      <c r="I29" s="67"/>
      <c r="J29" s="68">
        <v>76.8</v>
      </c>
    </row>
    <row r="30" spans="1:10" x14ac:dyDescent="0.3">
      <c r="A30" s="1"/>
      <c r="B30" s="54" t="s">
        <v>751</v>
      </c>
      <c r="C30" s="67">
        <v>14.2</v>
      </c>
      <c r="D30" s="67">
        <v>19.100000000000001</v>
      </c>
      <c r="E30" s="67">
        <v>9.4</v>
      </c>
      <c r="F30" s="67">
        <v>11.2</v>
      </c>
      <c r="G30" s="67"/>
      <c r="H30" s="67">
        <v>22.9</v>
      </c>
      <c r="I30" s="67"/>
      <c r="J30" s="68">
        <v>76.8</v>
      </c>
    </row>
    <row r="31" spans="1:10" x14ac:dyDescent="0.3">
      <c r="A31" s="1"/>
      <c r="B31" s="56" t="s">
        <v>752</v>
      </c>
      <c r="C31" s="69">
        <v>14.3</v>
      </c>
      <c r="D31" s="69">
        <v>19.100000000000001</v>
      </c>
      <c r="E31" s="69">
        <v>8.6999999999999993</v>
      </c>
      <c r="F31" s="69">
        <v>11.2</v>
      </c>
      <c r="G31" s="69"/>
      <c r="H31" s="69">
        <v>22.1</v>
      </c>
      <c r="I31" s="69"/>
      <c r="J31" s="70">
        <v>75.400000000000006</v>
      </c>
    </row>
    <row r="32" spans="1:10" x14ac:dyDescent="0.3">
      <c r="A32" s="1"/>
      <c r="B32" s="50" t="s">
        <v>753</v>
      </c>
      <c r="C32" s="65">
        <v>14.2</v>
      </c>
      <c r="D32" s="65">
        <v>19</v>
      </c>
      <c r="E32" s="65">
        <v>9</v>
      </c>
      <c r="F32" s="65">
        <v>11.2</v>
      </c>
      <c r="G32" s="65"/>
      <c r="H32" s="65">
        <v>23.8</v>
      </c>
      <c r="I32" s="65"/>
      <c r="J32" s="66">
        <v>77.2</v>
      </c>
    </row>
    <row r="33" spans="1:10" x14ac:dyDescent="0.3">
      <c r="A33" s="1"/>
      <c r="B33" s="54" t="s">
        <v>754</v>
      </c>
      <c r="C33" s="67">
        <v>14</v>
      </c>
      <c r="D33" s="67">
        <v>19</v>
      </c>
      <c r="E33" s="67">
        <v>7.8</v>
      </c>
      <c r="F33" s="67">
        <v>11.3</v>
      </c>
      <c r="G33" s="67"/>
      <c r="H33" s="67">
        <v>22.3</v>
      </c>
      <c r="I33" s="67"/>
      <c r="J33" s="68">
        <v>74.400000000000006</v>
      </c>
    </row>
    <row r="34" spans="1:10" x14ac:dyDescent="0.3">
      <c r="A34" s="1"/>
      <c r="B34" s="54" t="s">
        <v>755</v>
      </c>
      <c r="C34" s="67">
        <v>14.2</v>
      </c>
      <c r="D34" s="67">
        <v>19</v>
      </c>
      <c r="E34" s="67">
        <v>9.3000000000000007</v>
      </c>
      <c r="F34" s="67">
        <v>11.2</v>
      </c>
      <c r="G34" s="67"/>
      <c r="H34" s="67">
        <v>22.6</v>
      </c>
      <c r="I34" s="67"/>
      <c r="J34" s="68">
        <v>76.3</v>
      </c>
    </row>
    <row r="35" spans="1:10" x14ac:dyDescent="0.3">
      <c r="A35" s="1"/>
      <c r="B35" s="54" t="s">
        <v>756</v>
      </c>
      <c r="C35" s="67">
        <v>14.5</v>
      </c>
      <c r="D35" s="67">
        <v>19</v>
      </c>
      <c r="E35" s="67">
        <v>7.5</v>
      </c>
      <c r="F35" s="67">
        <v>11.2</v>
      </c>
      <c r="G35" s="67"/>
      <c r="H35" s="67">
        <v>23.2</v>
      </c>
      <c r="I35" s="67"/>
      <c r="J35" s="68">
        <v>75.400000000000006</v>
      </c>
    </row>
    <row r="36" spans="1:10" x14ac:dyDescent="0.3">
      <c r="A36" s="1"/>
      <c r="B36" s="54" t="s">
        <v>757</v>
      </c>
      <c r="C36" s="67">
        <v>14.5</v>
      </c>
      <c r="D36" s="67">
        <v>19.100000000000001</v>
      </c>
      <c r="E36" s="67">
        <v>7.8</v>
      </c>
      <c r="F36" s="67">
        <v>11.2</v>
      </c>
      <c r="G36" s="67"/>
      <c r="H36" s="67">
        <v>20.6</v>
      </c>
      <c r="I36" s="67"/>
      <c r="J36" s="68">
        <v>73.2</v>
      </c>
    </row>
    <row r="37" spans="1:10" x14ac:dyDescent="0.3">
      <c r="A37" s="1"/>
      <c r="B37" s="54" t="s">
        <v>758</v>
      </c>
      <c r="C37" s="67">
        <v>14.3</v>
      </c>
      <c r="D37" s="67">
        <v>19</v>
      </c>
      <c r="E37" s="67">
        <v>8.1999999999999993</v>
      </c>
      <c r="F37" s="67">
        <v>11.2</v>
      </c>
      <c r="G37" s="67"/>
      <c r="H37" s="67">
        <v>21</v>
      </c>
      <c r="I37" s="67"/>
      <c r="J37" s="68">
        <v>73.7</v>
      </c>
    </row>
    <row r="38" spans="1:10" x14ac:dyDescent="0.3">
      <c r="A38" s="1"/>
      <c r="B38" s="54" t="s">
        <v>759</v>
      </c>
      <c r="C38" s="67">
        <v>14.4</v>
      </c>
      <c r="D38" s="67">
        <v>19.100000000000001</v>
      </c>
      <c r="E38" s="67">
        <v>8.6999999999999993</v>
      </c>
      <c r="F38" s="67">
        <v>11.4427</v>
      </c>
      <c r="G38" s="67"/>
      <c r="H38" s="67">
        <v>22.2</v>
      </c>
      <c r="I38" s="67"/>
      <c r="J38" s="68">
        <v>75.842699999999994</v>
      </c>
    </row>
    <row r="39" spans="1:10" x14ac:dyDescent="0.3">
      <c r="A39" s="1"/>
      <c r="B39" s="56" t="s">
        <v>760</v>
      </c>
      <c r="C39" s="69">
        <v>14.1</v>
      </c>
      <c r="D39" s="69">
        <v>19.100000000000001</v>
      </c>
      <c r="E39" s="69">
        <v>8.1</v>
      </c>
      <c r="F39" s="69">
        <v>11.2064</v>
      </c>
      <c r="G39" s="69"/>
      <c r="H39" s="69">
        <v>22.4</v>
      </c>
      <c r="I39" s="69"/>
      <c r="J39" s="70">
        <v>74.906400000000005</v>
      </c>
    </row>
    <row r="40" spans="1:10" x14ac:dyDescent="0.3">
      <c r="A40" s="1"/>
      <c r="B40" s="50" t="s">
        <v>761</v>
      </c>
      <c r="C40" s="65">
        <v>14.3</v>
      </c>
      <c r="D40" s="65">
        <v>19</v>
      </c>
      <c r="E40" s="65">
        <v>7.6</v>
      </c>
      <c r="F40" s="65">
        <v>11.164999999999999</v>
      </c>
      <c r="G40" s="65"/>
      <c r="H40" s="65">
        <v>22</v>
      </c>
      <c r="I40" s="65"/>
      <c r="J40" s="66">
        <v>74.064999999999998</v>
      </c>
    </row>
    <row r="41" spans="1:10" x14ac:dyDescent="0.3">
      <c r="A41" s="1"/>
      <c r="B41" s="54" t="s">
        <v>762</v>
      </c>
      <c r="C41" s="67">
        <v>14.4</v>
      </c>
      <c r="D41" s="67">
        <v>19</v>
      </c>
      <c r="E41" s="67">
        <v>7.4</v>
      </c>
      <c r="F41" s="67">
        <v>11.355499999999999</v>
      </c>
      <c r="G41" s="67"/>
      <c r="H41" s="67">
        <v>21.4</v>
      </c>
      <c r="I41" s="67"/>
      <c r="J41" s="68">
        <v>73.555499999999995</v>
      </c>
    </row>
    <row r="42" spans="1:10" x14ac:dyDescent="0.3">
      <c r="A42" s="1"/>
      <c r="B42" s="54" t="s">
        <v>763</v>
      </c>
      <c r="C42" s="67">
        <v>14.2</v>
      </c>
      <c r="D42" s="67">
        <v>19</v>
      </c>
      <c r="E42" s="67">
        <v>7.7</v>
      </c>
      <c r="F42" s="67">
        <v>11.4359</v>
      </c>
      <c r="G42" s="67"/>
      <c r="H42" s="67">
        <v>22.4</v>
      </c>
      <c r="I42" s="67"/>
      <c r="J42" s="68">
        <v>74.735900000000001</v>
      </c>
    </row>
    <row r="43" spans="1:10" x14ac:dyDescent="0.3">
      <c r="A43" s="1"/>
      <c r="B43" s="54" t="s">
        <v>764</v>
      </c>
      <c r="C43" s="67">
        <v>15.1</v>
      </c>
      <c r="D43" s="67">
        <v>19.100000000000001</v>
      </c>
      <c r="E43" s="67">
        <v>8.8000000000000007</v>
      </c>
      <c r="F43" s="67">
        <v>11.157400000000001</v>
      </c>
      <c r="G43" s="67"/>
      <c r="H43" s="67">
        <v>22.1</v>
      </c>
      <c r="I43" s="67"/>
      <c r="J43" s="68">
        <v>76.257400000000004</v>
      </c>
    </row>
    <row r="44" spans="1:10" x14ac:dyDescent="0.3">
      <c r="A44" s="1"/>
      <c r="B44" s="54" t="s">
        <v>765</v>
      </c>
      <c r="C44" s="67">
        <v>14.9</v>
      </c>
      <c r="D44" s="67">
        <v>19</v>
      </c>
      <c r="E44" s="67">
        <v>8.843</v>
      </c>
      <c r="F44" s="67">
        <v>11.1229</v>
      </c>
      <c r="G44" s="67"/>
      <c r="H44" s="67">
        <v>22.1</v>
      </c>
      <c r="I44" s="67"/>
      <c r="J44" s="68">
        <v>75.965900000000005</v>
      </c>
    </row>
    <row r="45" spans="1:10" x14ac:dyDescent="0.3">
      <c r="A45" s="1"/>
      <c r="B45" s="54" t="s">
        <v>766</v>
      </c>
      <c r="C45" s="67">
        <v>14</v>
      </c>
      <c r="D45" s="67">
        <v>19</v>
      </c>
      <c r="E45" s="67">
        <v>9.5820000000000007</v>
      </c>
      <c r="F45" s="67">
        <v>11.1607</v>
      </c>
      <c r="G45" s="67"/>
      <c r="H45" s="67">
        <v>22.2</v>
      </c>
      <c r="I45" s="67"/>
      <c r="J45" s="68">
        <v>75.942700000000002</v>
      </c>
    </row>
    <row r="46" spans="1:10" x14ac:dyDescent="0.3">
      <c r="A46" s="1"/>
      <c r="B46" s="54" t="s">
        <v>767</v>
      </c>
      <c r="C46" s="67">
        <v>14.2</v>
      </c>
      <c r="D46" s="67">
        <v>19</v>
      </c>
      <c r="E46" s="67">
        <v>7.8639999999999999</v>
      </c>
      <c r="F46" s="67">
        <v>11.2036</v>
      </c>
      <c r="G46" s="67"/>
      <c r="H46" s="67">
        <v>22.4</v>
      </c>
      <c r="I46" s="67"/>
      <c r="J46" s="68">
        <v>74.667599999999993</v>
      </c>
    </row>
    <row r="47" spans="1:10" x14ac:dyDescent="0.3">
      <c r="A47" s="1"/>
      <c r="B47" s="56" t="s">
        <v>768</v>
      </c>
      <c r="C47" s="69">
        <v>15.3</v>
      </c>
      <c r="D47" s="69">
        <v>19</v>
      </c>
      <c r="E47" s="69">
        <v>7.3470000000000004</v>
      </c>
      <c r="F47" s="69">
        <v>11.275499999999999</v>
      </c>
      <c r="G47" s="69"/>
      <c r="H47" s="69">
        <v>22.6</v>
      </c>
      <c r="I47" s="69"/>
      <c r="J47" s="70">
        <v>75.522499999999994</v>
      </c>
    </row>
    <row r="48" spans="1:10" x14ac:dyDescent="0.3">
      <c r="A48" s="1"/>
      <c r="B48" s="50" t="s">
        <v>769</v>
      </c>
      <c r="C48" s="65">
        <v>15.1</v>
      </c>
      <c r="D48" s="65">
        <v>19</v>
      </c>
      <c r="E48" s="65">
        <v>7.2759999999999998</v>
      </c>
      <c r="F48" s="65">
        <v>11.0946</v>
      </c>
      <c r="G48" s="65"/>
      <c r="H48" s="65">
        <v>22.2</v>
      </c>
      <c r="I48" s="65"/>
      <c r="J48" s="66">
        <v>74.670599999999993</v>
      </c>
    </row>
    <row r="49" spans="1:10" x14ac:dyDescent="0.3">
      <c r="A49" s="1"/>
      <c r="B49" s="54" t="s">
        <v>770</v>
      </c>
      <c r="C49" s="67">
        <v>15.2</v>
      </c>
      <c r="D49" s="67">
        <v>18.5</v>
      </c>
      <c r="E49" s="67">
        <v>7.6020000000000003</v>
      </c>
      <c r="F49" s="67">
        <v>11.3124</v>
      </c>
      <c r="G49" s="67"/>
      <c r="H49" s="67">
        <v>16.7</v>
      </c>
      <c r="I49" s="67"/>
      <c r="J49" s="68">
        <v>69.314400000000006</v>
      </c>
    </row>
    <row r="50" spans="1:10" x14ac:dyDescent="0.3">
      <c r="A50" s="1"/>
      <c r="B50" s="54" t="s">
        <v>771</v>
      </c>
      <c r="C50" s="67">
        <v>15.2</v>
      </c>
      <c r="D50" s="67">
        <v>18.7</v>
      </c>
      <c r="E50" s="67">
        <v>8.8849999999999998</v>
      </c>
      <c r="F50" s="67">
        <v>11.2386</v>
      </c>
      <c r="G50" s="67"/>
      <c r="H50" s="67">
        <v>19.399999999999999</v>
      </c>
      <c r="I50" s="67"/>
      <c r="J50" s="68">
        <v>73.423599999999993</v>
      </c>
    </row>
    <row r="51" spans="1:10" x14ac:dyDescent="0.3">
      <c r="A51" s="1"/>
      <c r="B51" s="54" t="s">
        <v>772</v>
      </c>
      <c r="C51" s="67">
        <v>15.2</v>
      </c>
      <c r="D51" s="67">
        <v>18.7</v>
      </c>
      <c r="E51" s="67">
        <v>8.6739999999999995</v>
      </c>
      <c r="F51" s="67">
        <v>11.251099999999999</v>
      </c>
      <c r="G51" s="67"/>
      <c r="H51" s="67">
        <v>20.7</v>
      </c>
      <c r="I51" s="67"/>
      <c r="J51" s="68">
        <v>74.525099999999995</v>
      </c>
    </row>
    <row r="52" spans="1:10" x14ac:dyDescent="0.3">
      <c r="A52" s="1"/>
      <c r="B52" s="54" t="s">
        <v>773</v>
      </c>
      <c r="C52" s="67">
        <v>13.8</v>
      </c>
      <c r="D52" s="67">
        <v>19</v>
      </c>
      <c r="E52" s="67">
        <v>7.8140000000000001</v>
      </c>
      <c r="F52" s="67">
        <v>11.3514</v>
      </c>
      <c r="G52" s="67"/>
      <c r="H52" s="67">
        <v>22</v>
      </c>
      <c r="I52" s="67"/>
      <c r="J52" s="68">
        <v>73.965400000000002</v>
      </c>
    </row>
    <row r="53" spans="1:10" x14ac:dyDescent="0.3">
      <c r="A53" s="1"/>
      <c r="B53" s="54" t="s">
        <v>774</v>
      </c>
      <c r="C53" s="67">
        <v>14.5</v>
      </c>
      <c r="D53" s="67">
        <v>18.7</v>
      </c>
      <c r="E53" s="67">
        <v>7.8109999999999999</v>
      </c>
      <c r="F53" s="67">
        <v>11.150399999999999</v>
      </c>
      <c r="G53" s="67"/>
      <c r="H53" s="67">
        <v>22</v>
      </c>
      <c r="I53" s="67"/>
      <c r="J53" s="68">
        <v>74.1614</v>
      </c>
    </row>
    <row r="54" spans="1:10" x14ac:dyDescent="0.3">
      <c r="A54" s="1"/>
      <c r="B54" s="54" t="s">
        <v>775</v>
      </c>
      <c r="C54" s="67">
        <v>14.6</v>
      </c>
      <c r="D54" s="67">
        <v>19</v>
      </c>
      <c r="E54" s="67">
        <v>7.6429999999999998</v>
      </c>
      <c r="F54" s="67">
        <v>11.2378</v>
      </c>
      <c r="G54" s="67"/>
      <c r="H54" s="67">
        <v>21.6</v>
      </c>
      <c r="I54" s="67"/>
      <c r="J54" s="68">
        <v>74.080799999999996</v>
      </c>
    </row>
    <row r="55" spans="1:10" x14ac:dyDescent="0.3">
      <c r="A55" s="1"/>
      <c r="B55" s="56" t="s">
        <v>1021</v>
      </c>
      <c r="C55" s="69">
        <v>14.8</v>
      </c>
      <c r="D55" s="69">
        <v>19</v>
      </c>
      <c r="E55" s="69">
        <v>8.3360000000000003</v>
      </c>
      <c r="F55" s="69">
        <v>11.2189</v>
      </c>
      <c r="G55" s="69"/>
      <c r="H55" s="69">
        <v>19.600000000000001</v>
      </c>
      <c r="I55" s="69"/>
      <c r="J55" s="70">
        <v>72.954899999999995</v>
      </c>
    </row>
    <row r="56" spans="1:10" ht="15.6" x14ac:dyDescent="0.3">
      <c r="A56" s="1"/>
      <c r="B56" s="71" t="s">
        <v>1022</v>
      </c>
      <c r="C56" s="72">
        <v>348.7</v>
      </c>
      <c r="D56" s="72">
        <v>456.4</v>
      </c>
      <c r="E56" s="72">
        <v>198.2885</v>
      </c>
      <c r="F56" s="72">
        <v>267.44040000000001</v>
      </c>
      <c r="G56" s="72">
        <v>80.400000000000006</v>
      </c>
      <c r="H56" s="72">
        <v>526.70000000000005</v>
      </c>
      <c r="I56" s="72">
        <v>0</v>
      </c>
      <c r="J56" s="72">
        <v>1877.9289000000001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4" width="13" customWidth="1"/>
    <col min="15" max="15" width="21"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2" t="s">
        <v>1030</v>
      </c>
      <c r="C3" s="193"/>
      <c r="D3" s="193"/>
      <c r="E3" s="193"/>
      <c r="F3" s="193"/>
      <c r="G3" s="193"/>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ht="17.399999999999999" x14ac:dyDescent="0.3">
      <c r="A5" s="1"/>
      <c r="B5" s="2" t="s">
        <v>1031</v>
      </c>
      <c r="C5" s="1"/>
      <c r="D5" s="1"/>
      <c r="E5" s="1"/>
      <c r="F5" s="1"/>
      <c r="G5" s="1"/>
      <c r="H5" s="1"/>
      <c r="I5" s="1"/>
      <c r="J5" s="1"/>
      <c r="K5" s="1"/>
      <c r="L5" s="1"/>
      <c r="M5" s="1"/>
      <c r="N5" s="1"/>
      <c r="O5" s="1"/>
    </row>
    <row r="6" spans="1:15" ht="22.95" customHeight="1" x14ac:dyDescent="0.3">
      <c r="A6" s="1"/>
      <c r="B6" s="196" t="s">
        <v>3</v>
      </c>
      <c r="C6" s="196" t="s">
        <v>69</v>
      </c>
      <c r="D6" s="196" t="s">
        <v>1032</v>
      </c>
      <c r="E6" s="196" t="s">
        <v>1033</v>
      </c>
      <c r="F6" s="196" t="s">
        <v>1034</v>
      </c>
      <c r="G6" s="196"/>
      <c r="H6" s="196"/>
      <c r="I6" s="196"/>
      <c r="J6" s="196"/>
      <c r="K6" s="196"/>
      <c r="L6" s="196"/>
      <c r="M6" s="196"/>
      <c r="N6" s="196"/>
      <c r="O6" s="196"/>
    </row>
    <row r="7" spans="1:15" ht="22.95" customHeight="1" x14ac:dyDescent="0.3">
      <c r="A7" s="1"/>
      <c r="B7" s="196"/>
      <c r="C7" s="196"/>
      <c r="D7" s="196"/>
      <c r="E7" s="196"/>
      <c r="F7" s="3">
        <v>1</v>
      </c>
      <c r="G7" s="3">
        <v>2</v>
      </c>
      <c r="H7" s="3">
        <v>3</v>
      </c>
      <c r="I7" s="3">
        <v>4</v>
      </c>
      <c r="J7" s="3">
        <v>5</v>
      </c>
      <c r="K7" s="3">
        <v>6</v>
      </c>
      <c r="L7" s="3">
        <v>7</v>
      </c>
      <c r="M7" s="3">
        <v>8</v>
      </c>
      <c r="N7" s="3">
        <v>9</v>
      </c>
      <c r="O7" s="3" t="s">
        <v>878</v>
      </c>
    </row>
    <row r="8" spans="1:15" x14ac:dyDescent="0.3">
      <c r="A8" s="1"/>
      <c r="B8" s="73" t="s">
        <v>552</v>
      </c>
      <c r="C8" s="73" t="s">
        <v>952</v>
      </c>
      <c r="D8" s="73" t="s">
        <v>1035</v>
      </c>
      <c r="E8" s="74" t="s">
        <v>502</v>
      </c>
      <c r="F8" s="75"/>
      <c r="G8" s="75"/>
      <c r="H8" s="75"/>
      <c r="I8" s="75"/>
      <c r="J8" s="75">
        <v>23.1</v>
      </c>
      <c r="K8" s="75">
        <v>288.35000000000002</v>
      </c>
      <c r="L8" s="75">
        <v>347.35</v>
      </c>
      <c r="M8" s="75">
        <v>354.6</v>
      </c>
      <c r="N8" s="75">
        <v>348.7</v>
      </c>
      <c r="O8" s="75">
        <v>1362.1</v>
      </c>
    </row>
    <row r="9" spans="1:15" x14ac:dyDescent="0.3">
      <c r="A9" s="1"/>
      <c r="B9" s="73" t="s">
        <v>553</v>
      </c>
      <c r="C9" s="73" t="s">
        <v>1036</v>
      </c>
      <c r="D9" s="73" t="s">
        <v>299</v>
      </c>
      <c r="E9" s="74" t="s">
        <v>502</v>
      </c>
      <c r="F9" s="75"/>
      <c r="G9" s="75">
        <v>298.10000000000002</v>
      </c>
      <c r="H9" s="75">
        <v>441.7</v>
      </c>
      <c r="I9" s="75">
        <v>450.5</v>
      </c>
      <c r="J9" s="75">
        <v>452.25</v>
      </c>
      <c r="K9" s="75">
        <v>453</v>
      </c>
      <c r="L9" s="75">
        <v>456.6</v>
      </c>
      <c r="M9" s="75">
        <v>451.65</v>
      </c>
      <c r="N9" s="75">
        <v>456.4</v>
      </c>
      <c r="O9" s="75">
        <v>3460.2</v>
      </c>
    </row>
    <row r="10" spans="1:15" x14ac:dyDescent="0.3">
      <c r="A10" s="1"/>
      <c r="B10" s="73" t="s">
        <v>554</v>
      </c>
      <c r="C10" s="73" t="s">
        <v>1037</v>
      </c>
      <c r="D10" s="73" t="s">
        <v>69</v>
      </c>
      <c r="E10" s="74" t="s">
        <v>502</v>
      </c>
      <c r="F10" s="75"/>
      <c r="G10" s="75"/>
      <c r="H10" s="75"/>
      <c r="I10" s="75"/>
      <c r="J10" s="75">
        <v>45.7</v>
      </c>
      <c r="K10" s="75">
        <v>185.4</v>
      </c>
      <c r="L10" s="75">
        <v>192.15</v>
      </c>
      <c r="M10" s="75">
        <v>203.523</v>
      </c>
      <c r="N10" s="75">
        <v>198.2885</v>
      </c>
      <c r="O10" s="75">
        <v>825.06150000000002</v>
      </c>
    </row>
    <row r="11" spans="1:15" x14ac:dyDescent="0.3">
      <c r="A11" s="1"/>
      <c r="B11" s="73" t="s">
        <v>555</v>
      </c>
      <c r="C11" s="73" t="s">
        <v>955</v>
      </c>
      <c r="D11" s="73" t="s">
        <v>69</v>
      </c>
      <c r="E11" s="74" t="s">
        <v>502</v>
      </c>
      <c r="F11" s="75">
        <v>220.25</v>
      </c>
      <c r="G11" s="75">
        <v>157.25</v>
      </c>
      <c r="H11" s="75">
        <v>123.9</v>
      </c>
      <c r="I11" s="75">
        <v>147.35</v>
      </c>
      <c r="J11" s="75">
        <v>48.81</v>
      </c>
      <c r="K11" s="75">
        <v>173.77</v>
      </c>
      <c r="L11" s="75">
        <v>260.64999999999998</v>
      </c>
      <c r="M11" s="75">
        <v>267.71814999999998</v>
      </c>
      <c r="N11" s="75">
        <v>267.44040000000001</v>
      </c>
      <c r="O11" s="75">
        <v>1667.1385499999999</v>
      </c>
    </row>
    <row r="12" spans="1:15" x14ac:dyDescent="0.3">
      <c r="A12" s="1"/>
      <c r="B12" s="73" t="s">
        <v>539</v>
      </c>
      <c r="C12" s="73" t="s">
        <v>881</v>
      </c>
      <c r="D12" s="73" t="s">
        <v>69</v>
      </c>
      <c r="E12" s="74" t="s">
        <v>501</v>
      </c>
      <c r="F12" s="75">
        <v>370.85</v>
      </c>
      <c r="G12" s="75">
        <v>357.7</v>
      </c>
      <c r="H12" s="75">
        <v>393.65</v>
      </c>
      <c r="I12" s="75">
        <v>353</v>
      </c>
      <c r="J12" s="75">
        <v>369.35</v>
      </c>
      <c r="K12" s="75">
        <v>261</v>
      </c>
      <c r="L12" s="75">
        <v>322.7</v>
      </c>
      <c r="M12" s="75">
        <v>266.14999999999998</v>
      </c>
      <c r="N12" s="75">
        <v>252.15</v>
      </c>
      <c r="O12" s="75">
        <v>2946.55</v>
      </c>
    </row>
    <row r="13" spans="1:15" x14ac:dyDescent="0.3">
      <c r="A13" s="1"/>
      <c r="B13" s="73" t="s">
        <v>540</v>
      </c>
      <c r="C13" s="73" t="s">
        <v>883</v>
      </c>
      <c r="D13" s="73" t="s">
        <v>69</v>
      </c>
      <c r="E13" s="74" t="s">
        <v>501</v>
      </c>
      <c r="F13" s="75">
        <v>61.85</v>
      </c>
      <c r="G13" s="75">
        <v>57.2</v>
      </c>
      <c r="H13" s="75">
        <v>59.15</v>
      </c>
      <c r="I13" s="75">
        <v>58.35</v>
      </c>
      <c r="J13" s="75">
        <v>72.099999999999994</v>
      </c>
      <c r="K13" s="75">
        <v>62.2</v>
      </c>
      <c r="L13" s="75">
        <v>61.05</v>
      </c>
      <c r="M13" s="75">
        <v>61.35</v>
      </c>
      <c r="N13" s="75">
        <v>61.2</v>
      </c>
      <c r="O13" s="75">
        <v>554.45000000000005</v>
      </c>
    </row>
    <row r="14" spans="1:15" x14ac:dyDescent="0.3">
      <c r="A14" s="1"/>
      <c r="B14" s="73" t="s">
        <v>541</v>
      </c>
      <c r="C14" s="73" t="s">
        <v>884</v>
      </c>
      <c r="D14" s="73" t="s">
        <v>69</v>
      </c>
      <c r="E14" s="74" t="s">
        <v>501</v>
      </c>
      <c r="F14" s="75">
        <v>9.6</v>
      </c>
      <c r="G14" s="75">
        <v>2.6</v>
      </c>
      <c r="H14" s="75"/>
      <c r="I14" s="75"/>
      <c r="J14" s="75"/>
      <c r="K14" s="75">
        <v>5.5</v>
      </c>
      <c r="L14" s="75">
        <v>9.6</v>
      </c>
      <c r="M14" s="75">
        <v>7.8</v>
      </c>
      <c r="N14" s="75">
        <v>2.75</v>
      </c>
      <c r="O14" s="75">
        <v>37.85</v>
      </c>
    </row>
    <row r="15" spans="1:15" x14ac:dyDescent="0.3">
      <c r="A15" s="1"/>
      <c r="B15" s="73" t="s">
        <v>203</v>
      </c>
      <c r="C15" s="73" t="s">
        <v>957</v>
      </c>
      <c r="D15" s="73" t="s">
        <v>69</v>
      </c>
      <c r="E15" s="74" t="s">
        <v>502</v>
      </c>
      <c r="F15" s="75">
        <v>228.5</v>
      </c>
      <c r="G15" s="75">
        <v>218.65</v>
      </c>
      <c r="H15" s="75">
        <v>231.8</v>
      </c>
      <c r="I15" s="75">
        <v>235.4</v>
      </c>
      <c r="J15" s="75">
        <v>244.15</v>
      </c>
      <c r="K15" s="75">
        <v>249.3</v>
      </c>
      <c r="L15" s="75">
        <v>230.7</v>
      </c>
      <c r="M15" s="75">
        <v>212.2</v>
      </c>
      <c r="N15" s="75">
        <v>80.400000000000006</v>
      </c>
      <c r="O15" s="75">
        <v>1931.1</v>
      </c>
    </row>
    <row r="16" spans="1:15" x14ac:dyDescent="0.3">
      <c r="A16" s="1"/>
      <c r="B16" s="73" t="s">
        <v>556</v>
      </c>
      <c r="C16" s="73" t="s">
        <v>958</v>
      </c>
      <c r="D16" s="73" t="s">
        <v>433</v>
      </c>
      <c r="E16" s="74" t="s">
        <v>502</v>
      </c>
      <c r="F16" s="75"/>
      <c r="G16" s="75"/>
      <c r="H16" s="75"/>
      <c r="I16" s="75"/>
      <c r="J16" s="75">
        <v>84.46</v>
      </c>
      <c r="K16" s="75">
        <v>373.65</v>
      </c>
      <c r="L16" s="75">
        <v>469.25</v>
      </c>
      <c r="M16" s="75">
        <v>520.65</v>
      </c>
      <c r="N16" s="75">
        <v>526.70000000000005</v>
      </c>
      <c r="O16" s="75">
        <v>1974.71</v>
      </c>
    </row>
    <row r="17" spans="1:15" x14ac:dyDescent="0.3">
      <c r="A17" s="1"/>
      <c r="B17" s="73" t="s">
        <v>519</v>
      </c>
      <c r="C17" s="73" t="s">
        <v>885</v>
      </c>
      <c r="D17" s="73" t="s">
        <v>69</v>
      </c>
      <c r="E17" s="74" t="s">
        <v>501</v>
      </c>
      <c r="F17" s="75">
        <v>136.19999999999999</v>
      </c>
      <c r="G17" s="75">
        <v>166.55</v>
      </c>
      <c r="H17" s="75">
        <v>197.25</v>
      </c>
      <c r="I17" s="75">
        <v>234.5</v>
      </c>
      <c r="J17" s="75">
        <v>312.35000000000002</v>
      </c>
      <c r="K17" s="75">
        <v>341.3</v>
      </c>
      <c r="L17" s="75">
        <v>315.85000000000002</v>
      </c>
      <c r="M17" s="75">
        <v>295.14999999999998</v>
      </c>
      <c r="N17" s="75">
        <v>374.65</v>
      </c>
      <c r="O17" s="75">
        <v>2373.8000000000002</v>
      </c>
    </row>
    <row r="18" spans="1:15" x14ac:dyDescent="0.3">
      <c r="A18" s="1"/>
      <c r="B18" s="73" t="s">
        <v>507</v>
      </c>
      <c r="C18" s="73" t="s">
        <v>886</v>
      </c>
      <c r="D18" s="73" t="s">
        <v>69</v>
      </c>
      <c r="E18" s="74" t="s">
        <v>501</v>
      </c>
      <c r="F18" s="75">
        <v>1301</v>
      </c>
      <c r="G18" s="75">
        <v>1357.25</v>
      </c>
      <c r="H18" s="75">
        <v>1408.15</v>
      </c>
      <c r="I18" s="75">
        <v>1458.7</v>
      </c>
      <c r="J18" s="75">
        <v>1657.55</v>
      </c>
      <c r="K18" s="75">
        <v>2586.9</v>
      </c>
      <c r="L18" s="75">
        <v>2338.4</v>
      </c>
      <c r="M18" s="75">
        <v>2235.65</v>
      </c>
      <c r="N18" s="75">
        <v>2776.7350000000001</v>
      </c>
      <c r="O18" s="75">
        <v>17120.334999999999</v>
      </c>
    </row>
    <row r="19" spans="1:15" x14ac:dyDescent="0.3">
      <c r="A19" s="1"/>
      <c r="B19" s="73" t="s">
        <v>512</v>
      </c>
      <c r="C19" s="73" t="s">
        <v>887</v>
      </c>
      <c r="D19" s="73" t="s">
        <v>69</v>
      </c>
      <c r="E19" s="74" t="s">
        <v>501</v>
      </c>
      <c r="F19" s="75">
        <v>449.2</v>
      </c>
      <c r="G19" s="75">
        <v>451.55</v>
      </c>
      <c r="H19" s="75">
        <v>450</v>
      </c>
      <c r="I19" s="75">
        <v>451.5</v>
      </c>
      <c r="J19" s="75">
        <v>423.6</v>
      </c>
      <c r="K19" s="75">
        <v>417.1</v>
      </c>
      <c r="L19" s="75">
        <v>446.9</v>
      </c>
      <c r="M19" s="75">
        <v>451.7</v>
      </c>
      <c r="N19" s="75">
        <v>452.45</v>
      </c>
      <c r="O19" s="75">
        <v>3994</v>
      </c>
    </row>
    <row r="20" spans="1:15" x14ac:dyDescent="0.3">
      <c r="A20" s="1"/>
      <c r="B20" s="73" t="s">
        <v>514</v>
      </c>
      <c r="C20" s="73" t="s">
        <v>1038</v>
      </c>
      <c r="D20" s="73" t="s">
        <v>69</v>
      </c>
      <c r="E20" s="74" t="s">
        <v>501</v>
      </c>
      <c r="F20" s="75"/>
      <c r="G20" s="75"/>
      <c r="H20" s="75"/>
      <c r="I20" s="75"/>
      <c r="J20" s="75"/>
      <c r="K20" s="75"/>
      <c r="L20" s="75"/>
      <c r="M20" s="75"/>
      <c r="N20" s="75"/>
      <c r="O20" s="75">
        <v>0</v>
      </c>
    </row>
    <row r="21" spans="1:15" x14ac:dyDescent="0.3">
      <c r="A21" s="1"/>
      <c r="B21" s="73" t="s">
        <v>514</v>
      </c>
      <c r="C21" s="73" t="s">
        <v>1039</v>
      </c>
      <c r="D21" s="73" t="s">
        <v>69</v>
      </c>
      <c r="E21" s="74" t="s">
        <v>501</v>
      </c>
      <c r="F21" s="75"/>
      <c r="G21" s="75"/>
      <c r="H21" s="75"/>
      <c r="I21" s="75"/>
      <c r="J21" s="75"/>
      <c r="K21" s="75"/>
      <c r="L21" s="75"/>
      <c r="M21" s="75"/>
      <c r="N21" s="75"/>
      <c r="O21" s="75">
        <v>0</v>
      </c>
    </row>
    <row r="22" spans="1:15" x14ac:dyDescent="0.3">
      <c r="A22" s="1"/>
      <c r="B22" s="73" t="s">
        <v>66</v>
      </c>
      <c r="C22" s="73" t="s">
        <v>67</v>
      </c>
      <c r="D22" s="73" t="s">
        <v>69</v>
      </c>
      <c r="E22" s="74" t="s">
        <v>501</v>
      </c>
      <c r="F22" s="75">
        <v>3145.1</v>
      </c>
      <c r="G22" s="75">
        <v>3424.9</v>
      </c>
      <c r="H22" s="75">
        <v>3473.65</v>
      </c>
      <c r="I22" s="75">
        <v>3322.75</v>
      </c>
      <c r="J22" s="75">
        <v>3428.4</v>
      </c>
      <c r="K22" s="75">
        <v>2388.6999999999998</v>
      </c>
      <c r="L22" s="75">
        <v>3452.15</v>
      </c>
      <c r="M22" s="75">
        <v>3170</v>
      </c>
      <c r="N22" s="75">
        <v>2192.15</v>
      </c>
      <c r="O22" s="75">
        <v>27997.8</v>
      </c>
    </row>
    <row r="23" spans="1:15" x14ac:dyDescent="0.3">
      <c r="A23" s="1"/>
      <c r="B23" s="73" t="s">
        <v>66</v>
      </c>
      <c r="C23" s="73" t="s">
        <v>72</v>
      </c>
      <c r="D23" s="73" t="s">
        <v>69</v>
      </c>
      <c r="E23" s="74" t="s">
        <v>501</v>
      </c>
      <c r="F23" s="75">
        <v>547.85</v>
      </c>
      <c r="G23" s="75">
        <v>891.75</v>
      </c>
      <c r="H23" s="75">
        <v>830.15</v>
      </c>
      <c r="I23" s="75">
        <v>682.4</v>
      </c>
      <c r="J23" s="75">
        <v>710.05</v>
      </c>
      <c r="K23" s="75">
        <v>959.05</v>
      </c>
      <c r="L23" s="75">
        <v>802.15</v>
      </c>
      <c r="M23" s="75">
        <v>713.25</v>
      </c>
      <c r="N23" s="75">
        <v>621.1</v>
      </c>
      <c r="O23" s="75">
        <v>6757.75</v>
      </c>
    </row>
    <row r="24" spans="1:15" x14ac:dyDescent="0.3">
      <c r="A24" s="1"/>
      <c r="B24" s="73" t="s">
        <v>542</v>
      </c>
      <c r="C24" s="73" t="s">
        <v>1040</v>
      </c>
      <c r="D24" s="73" t="s">
        <v>69</v>
      </c>
      <c r="E24" s="74" t="s">
        <v>503</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25.020105000000001</v>
      </c>
    </row>
    <row r="25" spans="1:15" x14ac:dyDescent="0.3">
      <c r="A25" s="1"/>
      <c r="B25" s="73" t="s">
        <v>520</v>
      </c>
      <c r="C25" s="73" t="s">
        <v>1041</v>
      </c>
      <c r="D25" s="73" t="s">
        <v>69</v>
      </c>
      <c r="E25" s="74" t="s">
        <v>503</v>
      </c>
      <c r="F25" s="75">
        <v>7</v>
      </c>
      <c r="G25" s="75">
        <v>6.75</v>
      </c>
      <c r="H25" s="75">
        <v>5.25</v>
      </c>
      <c r="I25" s="75">
        <v>6.2</v>
      </c>
      <c r="J25" s="75">
        <v>3.85</v>
      </c>
      <c r="K25" s="75">
        <v>5.0999999999999996</v>
      </c>
      <c r="L25" s="75">
        <v>7.1</v>
      </c>
      <c r="M25" s="75">
        <v>7.35</v>
      </c>
      <c r="N25" s="75">
        <v>2.6</v>
      </c>
      <c r="O25" s="75">
        <v>51.2</v>
      </c>
    </row>
    <row r="26" spans="1:15" x14ac:dyDescent="0.3">
      <c r="A26" s="1"/>
      <c r="B26" s="73" t="s">
        <v>74</v>
      </c>
      <c r="C26" s="73" t="s">
        <v>888</v>
      </c>
      <c r="D26" s="73" t="s">
        <v>69</v>
      </c>
      <c r="E26" s="74" t="s">
        <v>501</v>
      </c>
      <c r="F26" s="75">
        <v>165.25</v>
      </c>
      <c r="G26" s="75">
        <v>167.7</v>
      </c>
      <c r="H26" s="75">
        <v>167.5</v>
      </c>
      <c r="I26" s="75">
        <v>167.3</v>
      </c>
      <c r="J26" s="75">
        <v>167</v>
      </c>
      <c r="K26" s="75">
        <v>166.65</v>
      </c>
      <c r="L26" s="75">
        <v>167.15</v>
      </c>
      <c r="M26" s="75">
        <v>165.55</v>
      </c>
      <c r="N26" s="75">
        <v>166.6</v>
      </c>
      <c r="O26" s="75">
        <v>1500.7</v>
      </c>
    </row>
    <row r="27" spans="1:15" x14ac:dyDescent="0.3">
      <c r="A27" s="1"/>
      <c r="B27" s="73" t="s">
        <v>74</v>
      </c>
      <c r="C27" s="73" t="s">
        <v>889</v>
      </c>
      <c r="D27" s="73" t="s">
        <v>69</v>
      </c>
      <c r="E27" s="74" t="s">
        <v>501</v>
      </c>
      <c r="F27" s="75">
        <v>285.7</v>
      </c>
      <c r="G27" s="75">
        <v>321.64999999999998</v>
      </c>
      <c r="H27" s="75">
        <v>321.2</v>
      </c>
      <c r="I27" s="75">
        <v>325.14999999999998</v>
      </c>
      <c r="J27" s="75">
        <v>324.3</v>
      </c>
      <c r="K27" s="75">
        <v>322.10000000000002</v>
      </c>
      <c r="L27" s="75">
        <v>319.14999999999998</v>
      </c>
      <c r="M27" s="75">
        <v>315.25</v>
      </c>
      <c r="N27" s="75">
        <v>320.05</v>
      </c>
      <c r="O27" s="75">
        <v>2854.55</v>
      </c>
    </row>
    <row r="28" spans="1:15" x14ac:dyDescent="0.3">
      <c r="A28" s="1"/>
      <c r="B28" s="73" t="s">
        <v>74</v>
      </c>
      <c r="C28" s="73" t="s">
        <v>890</v>
      </c>
      <c r="D28" s="73" t="s">
        <v>69</v>
      </c>
      <c r="E28" s="74" t="s">
        <v>501</v>
      </c>
      <c r="F28" s="75">
        <v>2018.9</v>
      </c>
      <c r="G28" s="75">
        <v>2009.7</v>
      </c>
      <c r="H28" s="75">
        <v>2028.55</v>
      </c>
      <c r="I28" s="75">
        <v>1993.55</v>
      </c>
      <c r="J28" s="75">
        <v>2013.35</v>
      </c>
      <c r="K28" s="75">
        <v>2013.6</v>
      </c>
      <c r="L28" s="75">
        <v>2013.05</v>
      </c>
      <c r="M28" s="75">
        <v>2005.2</v>
      </c>
      <c r="N28" s="75">
        <v>2014.8</v>
      </c>
      <c r="O28" s="75">
        <v>18110.7</v>
      </c>
    </row>
    <row r="29" spans="1:15" x14ac:dyDescent="0.3">
      <c r="A29" s="1"/>
      <c r="B29" s="73" t="s">
        <v>74</v>
      </c>
      <c r="C29" s="73" t="s">
        <v>1042</v>
      </c>
      <c r="D29" s="73" t="s">
        <v>69</v>
      </c>
      <c r="E29" s="74" t="s">
        <v>501</v>
      </c>
      <c r="F29" s="75"/>
      <c r="G29" s="75"/>
      <c r="H29" s="75"/>
      <c r="I29" s="75"/>
      <c r="J29" s="75"/>
      <c r="K29" s="75"/>
      <c r="L29" s="75"/>
      <c r="M29" s="75"/>
      <c r="N29" s="75"/>
      <c r="O29" s="75">
        <v>0</v>
      </c>
    </row>
    <row r="30" spans="1:15" x14ac:dyDescent="0.3">
      <c r="A30" s="1"/>
      <c r="B30" s="73" t="s">
        <v>74</v>
      </c>
      <c r="C30" s="73" t="s">
        <v>1043</v>
      </c>
      <c r="D30" s="73" t="s">
        <v>69</v>
      </c>
      <c r="E30" s="74" t="s">
        <v>502</v>
      </c>
      <c r="F30" s="75"/>
      <c r="G30" s="75"/>
      <c r="H30" s="75"/>
      <c r="I30" s="75"/>
      <c r="J30" s="75"/>
      <c r="K30" s="75"/>
      <c r="L30" s="75"/>
      <c r="M30" s="75"/>
      <c r="N30" s="75"/>
      <c r="O30" s="75">
        <v>0</v>
      </c>
    </row>
    <row r="31" spans="1:15" x14ac:dyDescent="0.3">
      <c r="A31" s="1"/>
      <c r="B31" s="73" t="s">
        <v>74</v>
      </c>
      <c r="C31" s="73" t="s">
        <v>1043</v>
      </c>
      <c r="D31" s="73" t="s">
        <v>1044</v>
      </c>
      <c r="E31" s="74" t="s">
        <v>502</v>
      </c>
      <c r="F31" s="75"/>
      <c r="G31" s="75"/>
      <c r="H31" s="75"/>
      <c r="I31" s="75"/>
      <c r="J31" s="75"/>
      <c r="K31" s="75"/>
      <c r="L31" s="75"/>
      <c r="M31" s="75"/>
      <c r="N31" s="75"/>
      <c r="O31" s="75">
        <v>0</v>
      </c>
    </row>
    <row r="32" spans="1:15" x14ac:dyDescent="0.3">
      <c r="A32" s="1"/>
      <c r="B32" s="73" t="s">
        <v>74</v>
      </c>
      <c r="C32" s="73" t="s">
        <v>1045</v>
      </c>
      <c r="D32" s="73" t="s">
        <v>69</v>
      </c>
      <c r="E32" s="74" t="s">
        <v>502</v>
      </c>
      <c r="F32" s="75"/>
      <c r="G32" s="75"/>
      <c r="H32" s="75"/>
      <c r="I32" s="75"/>
      <c r="J32" s="75"/>
      <c r="K32" s="75">
        <v>19.8</v>
      </c>
      <c r="L32" s="75"/>
      <c r="M32" s="75"/>
      <c r="N32" s="75"/>
      <c r="O32" s="75">
        <v>19.8</v>
      </c>
    </row>
    <row r="33" spans="1:15" x14ac:dyDescent="0.3">
      <c r="A33" s="1"/>
      <c r="B33" s="73" t="s">
        <v>543</v>
      </c>
      <c r="C33" s="73" t="s">
        <v>891</v>
      </c>
      <c r="D33" s="73" t="s">
        <v>1046</v>
      </c>
      <c r="E33" s="74" t="s">
        <v>501</v>
      </c>
      <c r="F33" s="75">
        <v>210.95</v>
      </c>
      <c r="G33" s="75">
        <v>341.8</v>
      </c>
      <c r="H33" s="75">
        <v>377.7</v>
      </c>
      <c r="I33" s="75">
        <v>282.2</v>
      </c>
      <c r="J33" s="75">
        <v>432.8</v>
      </c>
      <c r="K33" s="75">
        <v>444.3</v>
      </c>
      <c r="L33" s="75">
        <v>330.65</v>
      </c>
      <c r="M33" s="75">
        <v>285.75</v>
      </c>
      <c r="N33" s="75">
        <v>275.35000000000002</v>
      </c>
      <c r="O33" s="75">
        <v>2981.5</v>
      </c>
    </row>
    <row r="34" spans="1:15" x14ac:dyDescent="0.3">
      <c r="A34" s="1"/>
      <c r="B34" s="73" t="s">
        <v>543</v>
      </c>
      <c r="C34" s="73" t="s">
        <v>892</v>
      </c>
      <c r="D34" s="73" t="s">
        <v>69</v>
      </c>
      <c r="E34" s="74" t="s">
        <v>501</v>
      </c>
      <c r="F34" s="75">
        <v>298.85000000000002</v>
      </c>
      <c r="G34" s="75">
        <v>459.85</v>
      </c>
      <c r="H34" s="75">
        <v>482.4</v>
      </c>
      <c r="I34" s="75">
        <v>475.55</v>
      </c>
      <c r="J34" s="75">
        <v>483.15</v>
      </c>
      <c r="K34" s="75">
        <v>483.75</v>
      </c>
      <c r="L34" s="75">
        <v>484.45</v>
      </c>
      <c r="M34" s="75">
        <v>470.4</v>
      </c>
      <c r="N34" s="75">
        <v>449.95</v>
      </c>
      <c r="O34" s="75">
        <v>4088.35</v>
      </c>
    </row>
    <row r="35" spans="1:15" x14ac:dyDescent="0.3">
      <c r="A35" s="1"/>
      <c r="B35" s="73" t="s">
        <v>543</v>
      </c>
      <c r="C35" s="73" t="s">
        <v>893</v>
      </c>
      <c r="D35" s="73" t="s">
        <v>69</v>
      </c>
      <c r="E35" s="74" t="s">
        <v>501</v>
      </c>
      <c r="F35" s="75">
        <v>403.8</v>
      </c>
      <c r="G35" s="75">
        <v>472.85</v>
      </c>
      <c r="H35" s="75">
        <v>485.05</v>
      </c>
      <c r="I35" s="75">
        <v>485.85</v>
      </c>
      <c r="J35" s="75">
        <v>485.15</v>
      </c>
      <c r="K35" s="75">
        <v>484.7</v>
      </c>
      <c r="L35" s="75">
        <v>485.15</v>
      </c>
      <c r="M35" s="75">
        <v>485.4</v>
      </c>
      <c r="N35" s="75">
        <v>484.95</v>
      </c>
      <c r="O35" s="75">
        <v>4272.8999999999996</v>
      </c>
    </row>
    <row r="36" spans="1:15" x14ac:dyDescent="0.3">
      <c r="A36" s="1"/>
      <c r="B36" s="73" t="s">
        <v>543</v>
      </c>
      <c r="C36" s="73" t="s">
        <v>894</v>
      </c>
      <c r="D36" s="73" t="s">
        <v>1046</v>
      </c>
      <c r="E36" s="74" t="s">
        <v>501</v>
      </c>
      <c r="F36" s="75">
        <v>180.65</v>
      </c>
      <c r="G36" s="75">
        <v>175.25</v>
      </c>
      <c r="H36" s="75">
        <v>172.3</v>
      </c>
      <c r="I36" s="75">
        <v>164.1</v>
      </c>
      <c r="J36" s="75">
        <v>183.2</v>
      </c>
      <c r="K36" s="75">
        <v>176.45</v>
      </c>
      <c r="L36" s="75">
        <v>167.05</v>
      </c>
      <c r="M36" s="75">
        <v>156.85</v>
      </c>
      <c r="N36" s="75">
        <v>186.05</v>
      </c>
      <c r="O36" s="75">
        <v>1561.9</v>
      </c>
    </row>
    <row r="37" spans="1:15" x14ac:dyDescent="0.3">
      <c r="A37" s="1"/>
      <c r="B37" s="73" t="s">
        <v>506</v>
      </c>
      <c r="C37" s="73" t="s">
        <v>895</v>
      </c>
      <c r="D37" s="73" t="s">
        <v>69</v>
      </c>
      <c r="E37" s="74" t="s">
        <v>501</v>
      </c>
      <c r="F37" s="75">
        <v>3996.35</v>
      </c>
      <c r="G37" s="75">
        <v>3994.6</v>
      </c>
      <c r="H37" s="75">
        <v>3956.45</v>
      </c>
      <c r="I37" s="75">
        <v>3921.95</v>
      </c>
      <c r="J37" s="75">
        <v>4006.65</v>
      </c>
      <c r="K37" s="75">
        <v>4000.8</v>
      </c>
      <c r="L37" s="75">
        <v>3988.1</v>
      </c>
      <c r="M37" s="75">
        <v>4007.6</v>
      </c>
      <c r="N37" s="75">
        <v>3985.95</v>
      </c>
      <c r="O37" s="75">
        <v>35858.449999999997</v>
      </c>
    </row>
    <row r="38" spans="1:15" x14ac:dyDescent="0.3">
      <c r="A38" s="1"/>
      <c r="B38" s="73" t="s">
        <v>222</v>
      </c>
      <c r="C38" s="73" t="s">
        <v>896</v>
      </c>
      <c r="D38" s="73" t="s">
        <v>69</v>
      </c>
      <c r="E38" s="74" t="s">
        <v>501</v>
      </c>
      <c r="F38" s="75">
        <v>190.9</v>
      </c>
      <c r="G38" s="75">
        <v>191.4</v>
      </c>
      <c r="H38" s="75">
        <v>184</v>
      </c>
      <c r="I38" s="75">
        <v>185.9</v>
      </c>
      <c r="J38" s="75">
        <v>189.55</v>
      </c>
      <c r="K38" s="75">
        <v>190.25</v>
      </c>
      <c r="L38" s="75">
        <v>189.5</v>
      </c>
      <c r="M38" s="75">
        <v>189.65</v>
      </c>
      <c r="N38" s="75">
        <v>188.1</v>
      </c>
      <c r="O38" s="75">
        <v>1699.25</v>
      </c>
    </row>
    <row r="39" spans="1:15" x14ac:dyDescent="0.3">
      <c r="A39" s="1"/>
      <c r="B39" s="73" t="s">
        <v>222</v>
      </c>
      <c r="C39" s="73" t="s">
        <v>897</v>
      </c>
      <c r="D39" s="73" t="s">
        <v>69</v>
      </c>
      <c r="E39" s="74" t="s">
        <v>501</v>
      </c>
      <c r="F39" s="75">
        <v>127.7</v>
      </c>
      <c r="G39" s="75">
        <v>127.5</v>
      </c>
      <c r="H39" s="75">
        <v>125.45</v>
      </c>
      <c r="I39" s="75">
        <v>130.9</v>
      </c>
      <c r="J39" s="75">
        <v>133.85</v>
      </c>
      <c r="K39" s="75">
        <v>131.94999999999999</v>
      </c>
      <c r="L39" s="75">
        <v>132.4</v>
      </c>
      <c r="M39" s="75">
        <v>134.55000000000001</v>
      </c>
      <c r="N39" s="75">
        <v>130.80000000000001</v>
      </c>
      <c r="O39" s="75">
        <v>1175.0999999999999</v>
      </c>
    </row>
    <row r="40" spans="1:15" x14ac:dyDescent="0.3">
      <c r="A40" s="1"/>
      <c r="B40" s="73" t="s">
        <v>222</v>
      </c>
      <c r="C40" s="73" t="s">
        <v>1047</v>
      </c>
      <c r="D40" s="73" t="s">
        <v>1048</v>
      </c>
      <c r="E40" s="74" t="s">
        <v>502</v>
      </c>
      <c r="F40" s="75"/>
      <c r="G40" s="75">
        <v>221.7</v>
      </c>
      <c r="H40" s="75">
        <v>244.2</v>
      </c>
      <c r="I40" s="75">
        <v>137.44999999999999</v>
      </c>
      <c r="J40" s="75">
        <v>355.5</v>
      </c>
      <c r="K40" s="75">
        <v>276.75</v>
      </c>
      <c r="L40" s="75">
        <v>225.45</v>
      </c>
      <c r="M40" s="75">
        <v>441.7</v>
      </c>
      <c r="N40" s="75">
        <v>520.5</v>
      </c>
      <c r="O40" s="75">
        <v>2423.25</v>
      </c>
    </row>
    <row r="41" spans="1:15" x14ac:dyDescent="0.3">
      <c r="A41" s="1"/>
      <c r="B41" s="73" t="s">
        <v>538</v>
      </c>
      <c r="C41" s="73" t="s">
        <v>898</v>
      </c>
      <c r="D41" s="73" t="s">
        <v>69</v>
      </c>
      <c r="E41" s="74" t="s">
        <v>501</v>
      </c>
      <c r="F41" s="75">
        <v>57.8</v>
      </c>
      <c r="G41" s="75">
        <v>57.9</v>
      </c>
      <c r="H41" s="75">
        <v>58.65</v>
      </c>
      <c r="I41" s="75">
        <v>59.2</v>
      </c>
      <c r="J41" s="75">
        <v>69.849999999999994</v>
      </c>
      <c r="K41" s="75">
        <v>78.5</v>
      </c>
      <c r="L41" s="75">
        <v>79.150000000000006</v>
      </c>
      <c r="M41" s="75">
        <v>79.2</v>
      </c>
      <c r="N41" s="75">
        <v>78.599999999999994</v>
      </c>
      <c r="O41" s="75">
        <v>618.85</v>
      </c>
    </row>
    <row r="42" spans="1:15" x14ac:dyDescent="0.3">
      <c r="A42" s="1"/>
      <c r="B42" s="73" t="s">
        <v>79</v>
      </c>
      <c r="C42" s="73" t="s">
        <v>80</v>
      </c>
      <c r="D42" s="73" t="s">
        <v>69</v>
      </c>
      <c r="E42" s="74" t="s">
        <v>501</v>
      </c>
      <c r="F42" s="75">
        <v>11988.45</v>
      </c>
      <c r="G42" s="75">
        <v>11691.4</v>
      </c>
      <c r="H42" s="75">
        <v>10017.15</v>
      </c>
      <c r="I42" s="75">
        <v>11412.95</v>
      </c>
      <c r="J42" s="75">
        <v>13167.35</v>
      </c>
      <c r="K42" s="75">
        <v>14797.8</v>
      </c>
      <c r="L42" s="75">
        <v>14925.8</v>
      </c>
      <c r="M42" s="75">
        <v>14903.85</v>
      </c>
      <c r="N42" s="75">
        <v>14800.8</v>
      </c>
      <c r="O42" s="75">
        <v>117705.55</v>
      </c>
    </row>
    <row r="43" spans="1:15" x14ac:dyDescent="0.3">
      <c r="A43" s="1"/>
      <c r="B43" s="73" t="s">
        <v>79</v>
      </c>
      <c r="C43" s="73" t="s">
        <v>899</v>
      </c>
      <c r="D43" s="73" t="s">
        <v>69</v>
      </c>
      <c r="E43" s="74" t="s">
        <v>501</v>
      </c>
      <c r="F43" s="75">
        <v>4007.1</v>
      </c>
      <c r="G43" s="75">
        <v>3956.35</v>
      </c>
      <c r="H43" s="75">
        <v>3198.35</v>
      </c>
      <c r="I43" s="75">
        <v>3717.55</v>
      </c>
      <c r="J43" s="75">
        <v>4444.45</v>
      </c>
      <c r="K43" s="75">
        <v>5065.5</v>
      </c>
      <c r="L43" s="75">
        <v>5115.6499999999996</v>
      </c>
      <c r="M43" s="75">
        <v>5108</v>
      </c>
      <c r="N43" s="75">
        <v>5080.75</v>
      </c>
      <c r="O43" s="75">
        <v>39693.699999999997</v>
      </c>
    </row>
    <row r="44" spans="1:15" x14ac:dyDescent="0.3">
      <c r="A44" s="1"/>
      <c r="B44" s="73" t="s">
        <v>79</v>
      </c>
      <c r="C44" s="73" t="s">
        <v>1049</v>
      </c>
      <c r="D44" s="73" t="s">
        <v>250</v>
      </c>
      <c r="E44" s="74" t="s">
        <v>502</v>
      </c>
      <c r="F44" s="75"/>
      <c r="G44" s="75"/>
      <c r="H44" s="75"/>
      <c r="I44" s="75"/>
      <c r="J44" s="75"/>
      <c r="K44" s="75"/>
      <c r="L44" s="75"/>
      <c r="M44" s="75"/>
      <c r="N44" s="75"/>
      <c r="O44" s="75">
        <v>0</v>
      </c>
    </row>
    <row r="45" spans="1:15" x14ac:dyDescent="0.3">
      <c r="A45" s="1"/>
      <c r="B45" s="73" t="s">
        <v>79</v>
      </c>
      <c r="C45" s="73" t="s">
        <v>1049</v>
      </c>
      <c r="D45" s="73" t="s">
        <v>1050</v>
      </c>
      <c r="E45" s="74" t="s">
        <v>502</v>
      </c>
      <c r="F45" s="75"/>
      <c r="G45" s="75"/>
      <c r="H45" s="75"/>
      <c r="I45" s="75"/>
      <c r="J45" s="75"/>
      <c r="K45" s="75"/>
      <c r="L45" s="75"/>
      <c r="M45" s="75"/>
      <c r="N45" s="75"/>
      <c r="O45" s="75">
        <v>0</v>
      </c>
    </row>
    <row r="46" spans="1:15" ht="27.6" x14ac:dyDescent="0.3">
      <c r="A46" s="1"/>
      <c r="B46" s="73" t="s">
        <v>527</v>
      </c>
      <c r="C46" s="73" t="s">
        <v>900</v>
      </c>
      <c r="D46" s="73" t="s">
        <v>69</v>
      </c>
      <c r="E46" s="74" t="s">
        <v>501</v>
      </c>
      <c r="F46" s="75">
        <v>99.65</v>
      </c>
      <c r="G46" s="75">
        <v>99.6</v>
      </c>
      <c r="H46" s="75">
        <v>101.4</v>
      </c>
      <c r="I46" s="75">
        <v>101.15</v>
      </c>
      <c r="J46" s="75">
        <v>103.25</v>
      </c>
      <c r="K46" s="75">
        <v>108.2</v>
      </c>
      <c r="L46" s="75">
        <v>106.35</v>
      </c>
      <c r="M46" s="75">
        <v>104.8</v>
      </c>
      <c r="N46" s="75">
        <v>110.1</v>
      </c>
      <c r="O46" s="75">
        <v>934.5</v>
      </c>
    </row>
    <row r="47" spans="1:15" ht="27.6" x14ac:dyDescent="0.3">
      <c r="A47" s="1"/>
      <c r="B47" s="73" t="s">
        <v>544</v>
      </c>
      <c r="C47" s="73" t="s">
        <v>901</v>
      </c>
      <c r="D47" s="73" t="s">
        <v>69</v>
      </c>
      <c r="E47" s="74" t="s">
        <v>501</v>
      </c>
      <c r="F47" s="75">
        <v>239.95</v>
      </c>
      <c r="G47" s="75">
        <v>239.85</v>
      </c>
      <c r="H47" s="75">
        <v>239.7</v>
      </c>
      <c r="I47" s="75">
        <v>305.2</v>
      </c>
      <c r="J47" s="75">
        <v>461.15</v>
      </c>
      <c r="K47" s="75">
        <v>457.75</v>
      </c>
      <c r="L47" s="75">
        <v>433.4</v>
      </c>
      <c r="M47" s="75">
        <v>426.8</v>
      </c>
      <c r="N47" s="75">
        <v>433.1</v>
      </c>
      <c r="O47" s="75">
        <v>3236.9</v>
      </c>
    </row>
    <row r="48" spans="1:15" ht="27.6" x14ac:dyDescent="0.3">
      <c r="A48" s="1"/>
      <c r="B48" s="73" t="s">
        <v>528</v>
      </c>
      <c r="C48" s="73" t="s">
        <v>902</v>
      </c>
      <c r="D48" s="73" t="s">
        <v>69</v>
      </c>
      <c r="E48" s="74" t="s">
        <v>501</v>
      </c>
      <c r="F48" s="75">
        <v>489</v>
      </c>
      <c r="G48" s="75">
        <v>485.85</v>
      </c>
      <c r="H48" s="75">
        <v>489.55</v>
      </c>
      <c r="I48" s="75">
        <v>488.65</v>
      </c>
      <c r="J48" s="75">
        <v>325.05</v>
      </c>
      <c r="K48" s="75">
        <v>494.45</v>
      </c>
      <c r="L48" s="75">
        <v>489.65</v>
      </c>
      <c r="M48" s="75">
        <v>487.65</v>
      </c>
      <c r="N48" s="75">
        <v>490.95</v>
      </c>
      <c r="O48" s="75">
        <v>4240.8</v>
      </c>
    </row>
    <row r="49" spans="1:15" x14ac:dyDescent="0.3">
      <c r="A49" s="1"/>
      <c r="B49" s="73" t="s">
        <v>509</v>
      </c>
      <c r="C49" s="73" t="s">
        <v>903</v>
      </c>
      <c r="D49" s="73" t="s">
        <v>69</v>
      </c>
      <c r="E49" s="74" t="s">
        <v>501</v>
      </c>
      <c r="F49" s="75">
        <v>4898.3</v>
      </c>
      <c r="G49" s="75">
        <v>4173.7</v>
      </c>
      <c r="H49" s="75">
        <v>7085.2</v>
      </c>
      <c r="I49" s="75">
        <v>5915.4</v>
      </c>
      <c r="J49" s="75">
        <v>8441.5</v>
      </c>
      <c r="K49" s="75">
        <v>11036.15</v>
      </c>
      <c r="L49" s="75">
        <v>10608.4</v>
      </c>
      <c r="M49" s="75">
        <v>4797.1000000000004</v>
      </c>
      <c r="N49" s="75">
        <v>6698.4650000000001</v>
      </c>
      <c r="O49" s="75">
        <v>63654.214999999997</v>
      </c>
    </row>
    <row r="50" spans="1:15" x14ac:dyDescent="0.3">
      <c r="A50" s="1"/>
      <c r="B50" s="73" t="s">
        <v>509</v>
      </c>
      <c r="C50" s="73" t="s">
        <v>904</v>
      </c>
      <c r="D50" s="73" t="s">
        <v>69</v>
      </c>
      <c r="E50" s="74" t="s">
        <v>501</v>
      </c>
      <c r="F50" s="75">
        <v>156</v>
      </c>
      <c r="G50" s="75">
        <v>156</v>
      </c>
      <c r="H50" s="75">
        <v>154.4</v>
      </c>
      <c r="I50" s="75">
        <v>156</v>
      </c>
      <c r="J50" s="75">
        <v>156</v>
      </c>
      <c r="K50" s="75">
        <v>155.94999999999999</v>
      </c>
      <c r="L50" s="75">
        <v>156</v>
      </c>
      <c r="M50" s="75">
        <v>156</v>
      </c>
      <c r="N50" s="75">
        <v>156.18</v>
      </c>
      <c r="O50" s="75">
        <v>1402.53</v>
      </c>
    </row>
    <row r="51" spans="1:15" x14ac:dyDescent="0.3">
      <c r="A51" s="1"/>
      <c r="B51" s="73" t="s">
        <v>905</v>
      </c>
      <c r="C51" s="73" t="s">
        <v>906</v>
      </c>
      <c r="D51" s="73" t="s">
        <v>69</v>
      </c>
      <c r="E51" s="74" t="s">
        <v>501</v>
      </c>
      <c r="F51" s="75">
        <v>1447.2</v>
      </c>
      <c r="G51" s="75">
        <v>1399.65</v>
      </c>
      <c r="H51" s="75">
        <v>1612.75</v>
      </c>
      <c r="I51" s="75">
        <v>1385</v>
      </c>
      <c r="J51" s="75">
        <v>1353.15</v>
      </c>
      <c r="K51" s="75">
        <v>895.65</v>
      </c>
      <c r="L51" s="75">
        <v>1141.45</v>
      </c>
      <c r="M51" s="75">
        <v>985.45</v>
      </c>
      <c r="N51" s="75">
        <v>873.8</v>
      </c>
      <c r="O51" s="75">
        <v>11094.1</v>
      </c>
    </row>
    <row r="52" spans="1:15" x14ac:dyDescent="0.3">
      <c r="A52" s="1"/>
      <c r="B52" s="73" t="s">
        <v>529</v>
      </c>
      <c r="C52" s="73" t="s">
        <v>907</v>
      </c>
      <c r="D52" s="73" t="s">
        <v>69</v>
      </c>
      <c r="E52" s="74" t="s">
        <v>501</v>
      </c>
      <c r="F52" s="75">
        <v>193.65</v>
      </c>
      <c r="G52" s="75">
        <v>240.1</v>
      </c>
      <c r="H52" s="75">
        <v>472.8</v>
      </c>
      <c r="I52" s="75">
        <v>480</v>
      </c>
      <c r="J52" s="75">
        <v>479.55</v>
      </c>
      <c r="K52" s="75">
        <v>480</v>
      </c>
      <c r="L52" s="75">
        <v>480</v>
      </c>
      <c r="M52" s="75">
        <v>478.9</v>
      </c>
      <c r="N52" s="75">
        <v>477.85</v>
      </c>
      <c r="O52" s="75">
        <v>3782.85</v>
      </c>
    </row>
    <row r="53" spans="1:15" x14ac:dyDescent="0.3">
      <c r="A53" s="1"/>
      <c r="B53" s="73" t="s">
        <v>530</v>
      </c>
      <c r="C53" s="73" t="s">
        <v>908</v>
      </c>
      <c r="D53" s="73" t="s">
        <v>69</v>
      </c>
      <c r="E53" s="74" t="s">
        <v>501</v>
      </c>
      <c r="F53" s="75">
        <v>268.39999999999998</v>
      </c>
      <c r="G53" s="75">
        <v>307.25</v>
      </c>
      <c r="H53" s="75">
        <v>419.75</v>
      </c>
      <c r="I53" s="75">
        <v>436.4</v>
      </c>
      <c r="J53" s="75">
        <v>457.25</v>
      </c>
      <c r="K53" s="75">
        <v>456.3</v>
      </c>
      <c r="L53" s="75">
        <v>457.5</v>
      </c>
      <c r="M53" s="75">
        <v>443.45</v>
      </c>
      <c r="N53" s="75">
        <v>454.15</v>
      </c>
      <c r="O53" s="75">
        <v>3700.45</v>
      </c>
    </row>
    <row r="54" spans="1:15" x14ac:dyDescent="0.3">
      <c r="A54" s="1"/>
      <c r="B54" s="73" t="s">
        <v>82</v>
      </c>
      <c r="C54" s="73" t="s">
        <v>1051</v>
      </c>
      <c r="D54" s="73" t="s">
        <v>1052</v>
      </c>
      <c r="E54" s="74" t="s">
        <v>502</v>
      </c>
      <c r="F54" s="75">
        <v>1.8</v>
      </c>
      <c r="G54" s="75">
        <v>1064.55</v>
      </c>
      <c r="H54" s="75">
        <v>866.95</v>
      </c>
      <c r="I54" s="75">
        <v>825.95</v>
      </c>
      <c r="J54" s="75">
        <v>781.55</v>
      </c>
      <c r="K54" s="75">
        <v>787.45</v>
      </c>
      <c r="L54" s="75">
        <v>740.85</v>
      </c>
      <c r="M54" s="75">
        <v>1085.2</v>
      </c>
      <c r="N54" s="75">
        <v>961.25</v>
      </c>
      <c r="O54" s="75">
        <v>7115.55</v>
      </c>
    </row>
    <row r="55" spans="1:15" x14ac:dyDescent="0.3">
      <c r="A55" s="1"/>
      <c r="B55" s="73" t="s">
        <v>82</v>
      </c>
      <c r="C55" s="73" t="s">
        <v>1053</v>
      </c>
      <c r="D55" s="73" t="s">
        <v>87</v>
      </c>
      <c r="E55" s="74" t="s">
        <v>502</v>
      </c>
      <c r="F55" s="75"/>
      <c r="G55" s="75"/>
      <c r="H55" s="75"/>
      <c r="I55" s="75"/>
      <c r="J55" s="75"/>
      <c r="K55" s="75"/>
      <c r="L55" s="75"/>
      <c r="M55" s="75"/>
      <c r="N55" s="75"/>
      <c r="O55" s="75">
        <v>0</v>
      </c>
    </row>
    <row r="56" spans="1:15" x14ac:dyDescent="0.3">
      <c r="A56" s="1"/>
      <c r="B56" s="73" t="s">
        <v>82</v>
      </c>
      <c r="C56" s="73" t="s">
        <v>1054</v>
      </c>
      <c r="D56" s="73" t="s">
        <v>1055</v>
      </c>
      <c r="E56" s="74" t="s">
        <v>502</v>
      </c>
      <c r="F56" s="75"/>
      <c r="G56" s="75"/>
      <c r="H56" s="75"/>
      <c r="I56" s="75"/>
      <c r="J56" s="75"/>
      <c r="K56" s="75"/>
      <c r="L56" s="75"/>
      <c r="M56" s="75"/>
      <c r="N56" s="75"/>
      <c r="O56" s="75">
        <v>0</v>
      </c>
    </row>
    <row r="57" spans="1:15" x14ac:dyDescent="0.3">
      <c r="A57" s="1"/>
      <c r="B57" s="73" t="s">
        <v>545</v>
      </c>
      <c r="C57" s="73" t="s">
        <v>963</v>
      </c>
      <c r="D57" s="73" t="s">
        <v>69</v>
      </c>
      <c r="E57" s="74" t="s">
        <v>504</v>
      </c>
      <c r="F57" s="75">
        <v>1035.5</v>
      </c>
      <c r="G57" s="75">
        <v>1197.75</v>
      </c>
      <c r="H57" s="75">
        <v>764.1</v>
      </c>
      <c r="I57" s="75">
        <v>624.65</v>
      </c>
      <c r="J57" s="75">
        <v>596.79999999999995</v>
      </c>
      <c r="K57" s="75">
        <v>870.85</v>
      </c>
      <c r="L57" s="75">
        <v>926.35</v>
      </c>
      <c r="M57" s="75">
        <v>977.55</v>
      </c>
      <c r="N57" s="75">
        <v>97.4</v>
      </c>
      <c r="O57" s="75">
        <v>7090.95</v>
      </c>
    </row>
    <row r="58" spans="1:15" x14ac:dyDescent="0.3">
      <c r="A58" s="1"/>
      <c r="B58" s="73" t="s">
        <v>545</v>
      </c>
      <c r="C58" s="73" t="s">
        <v>964</v>
      </c>
      <c r="D58" s="73" t="s">
        <v>69</v>
      </c>
      <c r="E58" s="74" t="s">
        <v>504</v>
      </c>
      <c r="F58" s="75">
        <v>504</v>
      </c>
      <c r="G58" s="75">
        <v>548.6</v>
      </c>
      <c r="H58" s="75">
        <v>343.75</v>
      </c>
      <c r="I58" s="75">
        <v>153.75</v>
      </c>
      <c r="J58" s="75">
        <v>279.14999999999998</v>
      </c>
      <c r="K58" s="75">
        <v>329.1</v>
      </c>
      <c r="L58" s="75">
        <v>288.05</v>
      </c>
      <c r="M58" s="75">
        <v>393.4</v>
      </c>
      <c r="N58" s="75">
        <v>150.44999999999999</v>
      </c>
      <c r="O58" s="75">
        <v>2990.25</v>
      </c>
    </row>
    <row r="59" spans="1:15" x14ac:dyDescent="0.3">
      <c r="A59" s="1"/>
      <c r="B59" s="73" t="s">
        <v>521</v>
      </c>
      <c r="C59" s="73" t="s">
        <v>1056</v>
      </c>
      <c r="D59" s="73" t="s">
        <v>69</v>
      </c>
      <c r="E59" s="74" t="s">
        <v>504</v>
      </c>
      <c r="F59" s="75">
        <v>1718.35</v>
      </c>
      <c r="G59" s="75">
        <v>2119.5500000000002</v>
      </c>
      <c r="H59" s="75">
        <v>2280.25</v>
      </c>
      <c r="I59" s="75">
        <v>1748.55</v>
      </c>
      <c r="J59" s="75">
        <v>1562.8</v>
      </c>
      <c r="K59" s="75">
        <v>872.85</v>
      </c>
      <c r="L59" s="75">
        <v>1299.3499999999999</v>
      </c>
      <c r="M59" s="75">
        <v>2616.3000000000002</v>
      </c>
      <c r="N59" s="75">
        <v>1244.8499999999999</v>
      </c>
      <c r="O59" s="75">
        <v>15462.85</v>
      </c>
    </row>
    <row r="60" spans="1:15" x14ac:dyDescent="0.3">
      <c r="A60" s="1"/>
      <c r="B60" s="73" t="s">
        <v>89</v>
      </c>
      <c r="C60" s="73" t="s">
        <v>967</v>
      </c>
      <c r="D60" s="73" t="s">
        <v>1057</v>
      </c>
      <c r="E60" s="74" t="s">
        <v>504</v>
      </c>
      <c r="F60" s="75">
        <v>1128.25</v>
      </c>
      <c r="G60" s="75">
        <v>1101.05</v>
      </c>
      <c r="H60" s="75">
        <v>1310.75</v>
      </c>
      <c r="I60" s="75">
        <v>1056.3499999999999</v>
      </c>
      <c r="J60" s="75">
        <v>831.65</v>
      </c>
      <c r="K60" s="75">
        <v>648.04999999999995</v>
      </c>
      <c r="L60" s="75">
        <v>644.4</v>
      </c>
      <c r="M60" s="75">
        <v>1421.2</v>
      </c>
      <c r="N60" s="75">
        <v>643</v>
      </c>
      <c r="O60" s="75">
        <v>8784.7000000000007</v>
      </c>
    </row>
    <row r="61" spans="1:15" x14ac:dyDescent="0.3">
      <c r="A61" s="1"/>
      <c r="B61" s="73" t="s">
        <v>89</v>
      </c>
      <c r="C61" s="73" t="s">
        <v>967</v>
      </c>
      <c r="D61" s="73" t="s">
        <v>1058</v>
      </c>
      <c r="E61" s="74" t="s">
        <v>504</v>
      </c>
      <c r="F61" s="75">
        <v>1351.05</v>
      </c>
      <c r="G61" s="75">
        <v>1471.665</v>
      </c>
      <c r="H61" s="75">
        <v>1787.6</v>
      </c>
      <c r="I61" s="75">
        <v>1527.55</v>
      </c>
      <c r="J61" s="75">
        <v>1216.1500000000001</v>
      </c>
      <c r="K61" s="75">
        <v>931</v>
      </c>
      <c r="L61" s="75">
        <v>1028.25</v>
      </c>
      <c r="M61" s="75">
        <v>1787.7</v>
      </c>
      <c r="N61" s="75">
        <v>973.4</v>
      </c>
      <c r="O61" s="75">
        <v>12074.365</v>
      </c>
    </row>
    <row r="62" spans="1:15" x14ac:dyDescent="0.3">
      <c r="A62" s="1"/>
      <c r="B62" s="73" t="s">
        <v>89</v>
      </c>
      <c r="C62" s="73" t="s">
        <v>1059</v>
      </c>
      <c r="D62" s="73" t="s">
        <v>1060</v>
      </c>
      <c r="E62" s="74" t="s">
        <v>504</v>
      </c>
      <c r="F62" s="75">
        <v>134.15</v>
      </c>
      <c r="G62" s="75">
        <v>130.85</v>
      </c>
      <c r="H62" s="75">
        <v>175.95</v>
      </c>
      <c r="I62" s="75">
        <v>146.85</v>
      </c>
      <c r="J62" s="75">
        <v>96.55</v>
      </c>
      <c r="K62" s="75">
        <v>57.55</v>
      </c>
      <c r="L62" s="75">
        <v>50.35</v>
      </c>
      <c r="M62" s="75">
        <v>180.75</v>
      </c>
      <c r="N62" s="75">
        <v>66.795450000000002</v>
      </c>
      <c r="O62" s="75">
        <v>1039.7954500000001</v>
      </c>
    </row>
    <row r="63" spans="1:15" x14ac:dyDescent="0.3">
      <c r="A63" s="1"/>
      <c r="B63" s="73" t="s">
        <v>89</v>
      </c>
      <c r="C63" s="73" t="s">
        <v>1059</v>
      </c>
      <c r="D63" s="73" t="s">
        <v>1061</v>
      </c>
      <c r="E63" s="74" t="s">
        <v>504</v>
      </c>
      <c r="F63" s="75">
        <v>94.4</v>
      </c>
      <c r="G63" s="75">
        <v>72.900000000000006</v>
      </c>
      <c r="H63" s="75">
        <v>88.35</v>
      </c>
      <c r="I63" s="75">
        <v>87.9</v>
      </c>
      <c r="J63" s="75">
        <v>50.85</v>
      </c>
      <c r="K63" s="75">
        <v>33.950000000000003</v>
      </c>
      <c r="L63" s="75">
        <v>47.05</v>
      </c>
      <c r="M63" s="75">
        <v>139.44999999999999</v>
      </c>
      <c r="N63" s="75">
        <v>46.290100000000002</v>
      </c>
      <c r="O63" s="75">
        <v>661.14009999999996</v>
      </c>
    </row>
    <row r="64" spans="1:15" x14ac:dyDescent="0.3">
      <c r="A64" s="1"/>
      <c r="B64" s="73" t="s">
        <v>89</v>
      </c>
      <c r="C64" s="73" t="s">
        <v>909</v>
      </c>
      <c r="D64" s="73" t="s">
        <v>69</v>
      </c>
      <c r="E64" s="74" t="s">
        <v>501</v>
      </c>
      <c r="F64" s="75">
        <v>470.05</v>
      </c>
      <c r="G64" s="75"/>
      <c r="H64" s="75">
        <v>127.8</v>
      </c>
      <c r="I64" s="75">
        <v>115.35</v>
      </c>
      <c r="J64" s="75">
        <v>176.45</v>
      </c>
      <c r="K64" s="75">
        <v>119.7</v>
      </c>
      <c r="L64" s="75">
        <v>151.4</v>
      </c>
      <c r="M64" s="75">
        <v>117.75</v>
      </c>
      <c r="N64" s="75">
        <v>136.35</v>
      </c>
      <c r="O64" s="75">
        <v>1414.85</v>
      </c>
    </row>
    <row r="65" spans="1:15" x14ac:dyDescent="0.3">
      <c r="A65" s="1"/>
      <c r="B65" s="73" t="s">
        <v>89</v>
      </c>
      <c r="C65" s="73" t="s">
        <v>910</v>
      </c>
      <c r="D65" s="73" t="s">
        <v>69</v>
      </c>
      <c r="E65" s="74" t="s">
        <v>501</v>
      </c>
      <c r="F65" s="75">
        <v>3058.85</v>
      </c>
      <c r="G65" s="75">
        <v>2752.2</v>
      </c>
      <c r="H65" s="75">
        <v>2960.4</v>
      </c>
      <c r="I65" s="75">
        <v>3055.7</v>
      </c>
      <c r="J65" s="75">
        <v>3051.15</v>
      </c>
      <c r="K65" s="75">
        <v>3068.55</v>
      </c>
      <c r="L65" s="75">
        <v>3052.4</v>
      </c>
      <c r="M65" s="75">
        <v>2654.3</v>
      </c>
      <c r="N65" s="75">
        <v>2720.3850000000002</v>
      </c>
      <c r="O65" s="75">
        <v>26373.935000000001</v>
      </c>
    </row>
    <row r="66" spans="1:15" x14ac:dyDescent="0.3">
      <c r="A66" s="1"/>
      <c r="B66" s="73" t="s">
        <v>89</v>
      </c>
      <c r="C66" s="73" t="s">
        <v>968</v>
      </c>
      <c r="D66" s="73" t="s">
        <v>69</v>
      </c>
      <c r="E66" s="74" t="s">
        <v>503</v>
      </c>
      <c r="F66" s="75">
        <v>388.6</v>
      </c>
      <c r="G66" s="75">
        <v>386.95</v>
      </c>
      <c r="H66" s="75">
        <v>344.9</v>
      </c>
      <c r="I66" s="75">
        <v>283.60000000000002</v>
      </c>
      <c r="J66" s="75">
        <v>336.3</v>
      </c>
      <c r="K66" s="75">
        <v>404.15</v>
      </c>
      <c r="L66" s="75">
        <v>412.7</v>
      </c>
      <c r="M66" s="75">
        <v>340.7</v>
      </c>
      <c r="N66" s="75">
        <v>366.3</v>
      </c>
      <c r="O66" s="75">
        <v>3264.2</v>
      </c>
    </row>
    <row r="67" spans="1:15" x14ac:dyDescent="0.3">
      <c r="A67" s="1"/>
      <c r="B67" s="73" t="s">
        <v>89</v>
      </c>
      <c r="C67" s="73" t="s">
        <v>1062</v>
      </c>
      <c r="D67" s="73" t="s">
        <v>69</v>
      </c>
      <c r="E67" s="74" t="s">
        <v>503</v>
      </c>
      <c r="F67" s="75">
        <v>511.95</v>
      </c>
      <c r="G67" s="75">
        <v>504.21</v>
      </c>
      <c r="H67" s="75">
        <v>462.21499999999997</v>
      </c>
      <c r="I67" s="75">
        <v>378.565</v>
      </c>
      <c r="J67" s="75">
        <v>440.64499999999998</v>
      </c>
      <c r="K67" s="75">
        <v>531.19000000000005</v>
      </c>
      <c r="L67" s="75">
        <v>506.15</v>
      </c>
      <c r="M67" s="75">
        <v>447.04</v>
      </c>
      <c r="N67" s="75">
        <v>406.44499999999999</v>
      </c>
      <c r="O67" s="75">
        <v>4188.41</v>
      </c>
    </row>
    <row r="68" spans="1:15" x14ac:dyDescent="0.3">
      <c r="A68" s="1"/>
      <c r="B68" s="73" t="s">
        <v>89</v>
      </c>
      <c r="C68" s="73" t="s">
        <v>94</v>
      </c>
      <c r="D68" s="73" t="s">
        <v>1063</v>
      </c>
      <c r="E68" s="74" t="s">
        <v>502</v>
      </c>
      <c r="F68" s="75">
        <v>2656.15</v>
      </c>
      <c r="G68" s="75">
        <v>3781.15</v>
      </c>
      <c r="H68" s="75">
        <v>3784.2</v>
      </c>
      <c r="I68" s="75">
        <v>3651.8</v>
      </c>
      <c r="J68" s="75">
        <v>3861.85</v>
      </c>
      <c r="K68" s="75">
        <v>3841.55</v>
      </c>
      <c r="L68" s="75">
        <v>3729.4</v>
      </c>
      <c r="M68" s="75">
        <v>3827.2</v>
      </c>
      <c r="N68" s="75">
        <v>3854.34</v>
      </c>
      <c r="O68" s="75">
        <v>32987.64</v>
      </c>
    </row>
    <row r="69" spans="1:15" x14ac:dyDescent="0.3">
      <c r="A69" s="1"/>
      <c r="B69" s="73" t="s">
        <v>89</v>
      </c>
      <c r="C69" s="73" t="s">
        <v>94</v>
      </c>
      <c r="D69" s="73" t="s">
        <v>1064</v>
      </c>
      <c r="E69" s="74" t="s">
        <v>502</v>
      </c>
      <c r="F69" s="75">
        <v>2646.75</v>
      </c>
      <c r="G69" s="75">
        <v>3767.2</v>
      </c>
      <c r="H69" s="75">
        <v>3764.75</v>
      </c>
      <c r="I69" s="75">
        <v>3634.4</v>
      </c>
      <c r="J69" s="75">
        <v>3848.55</v>
      </c>
      <c r="K69" s="75">
        <v>3813.7</v>
      </c>
      <c r="L69" s="75">
        <v>3718.5</v>
      </c>
      <c r="M69" s="75">
        <v>3802.35</v>
      </c>
      <c r="N69" s="75">
        <v>3834.085</v>
      </c>
      <c r="O69" s="75">
        <v>32830.285000000003</v>
      </c>
    </row>
    <row r="70" spans="1:15" x14ac:dyDescent="0.3">
      <c r="A70" s="1"/>
      <c r="B70" s="73" t="s">
        <v>89</v>
      </c>
      <c r="C70" s="73" t="s">
        <v>94</v>
      </c>
      <c r="D70" s="73" t="s">
        <v>1065</v>
      </c>
      <c r="E70" s="74" t="s">
        <v>502</v>
      </c>
      <c r="F70" s="75">
        <v>2727.65</v>
      </c>
      <c r="G70" s="75">
        <v>3852</v>
      </c>
      <c r="H70" s="75">
        <v>3947.75</v>
      </c>
      <c r="I70" s="75">
        <v>3807.3</v>
      </c>
      <c r="J70" s="75">
        <v>4032.6</v>
      </c>
      <c r="K70" s="75">
        <v>4154.55</v>
      </c>
      <c r="L70" s="75">
        <v>3829.35</v>
      </c>
      <c r="M70" s="75">
        <v>4036.75</v>
      </c>
      <c r="N70" s="75">
        <v>4012.43</v>
      </c>
      <c r="O70" s="75">
        <v>34400.379999999997</v>
      </c>
    </row>
    <row r="71" spans="1:15" x14ac:dyDescent="0.3">
      <c r="A71" s="1"/>
      <c r="B71" s="73" t="s">
        <v>89</v>
      </c>
      <c r="C71" s="73" t="s">
        <v>94</v>
      </c>
      <c r="D71" s="73" t="s">
        <v>299</v>
      </c>
      <c r="E71" s="74" t="s">
        <v>502</v>
      </c>
      <c r="F71" s="75">
        <v>4724.05</v>
      </c>
      <c r="G71" s="75">
        <v>5831.9</v>
      </c>
      <c r="H71" s="75">
        <v>5861.95</v>
      </c>
      <c r="I71" s="75">
        <v>5727.75</v>
      </c>
      <c r="J71" s="75">
        <v>5979.1</v>
      </c>
      <c r="K71" s="75">
        <v>5974.25</v>
      </c>
      <c r="L71" s="75">
        <v>5791.2</v>
      </c>
      <c r="M71" s="75">
        <v>5936.05</v>
      </c>
      <c r="N71" s="75">
        <v>5936.8649999999998</v>
      </c>
      <c r="O71" s="75">
        <v>51763.114999999998</v>
      </c>
    </row>
    <row r="72" spans="1:15" x14ac:dyDescent="0.3">
      <c r="A72" s="1"/>
      <c r="B72" s="73" t="s">
        <v>89</v>
      </c>
      <c r="C72" s="73" t="s">
        <v>97</v>
      </c>
      <c r="D72" s="73" t="s">
        <v>1066</v>
      </c>
      <c r="E72" s="74" t="s">
        <v>502</v>
      </c>
      <c r="F72" s="75"/>
      <c r="G72" s="75"/>
      <c r="H72" s="75">
        <v>13.8</v>
      </c>
      <c r="I72" s="75">
        <v>1134.95</v>
      </c>
      <c r="J72" s="75">
        <v>261.14999999999998</v>
      </c>
      <c r="K72" s="75"/>
      <c r="L72" s="75">
        <v>101.55</v>
      </c>
      <c r="M72" s="75">
        <v>980.2</v>
      </c>
      <c r="N72" s="75">
        <v>1363.37</v>
      </c>
      <c r="O72" s="75">
        <v>3855.02</v>
      </c>
    </row>
    <row r="73" spans="1:15" x14ac:dyDescent="0.3">
      <c r="A73" s="1"/>
      <c r="B73" s="73" t="s">
        <v>89</v>
      </c>
      <c r="C73" s="73" t="s">
        <v>97</v>
      </c>
      <c r="D73" s="73" t="s">
        <v>255</v>
      </c>
      <c r="E73" s="74" t="s">
        <v>502</v>
      </c>
      <c r="F73" s="75"/>
      <c r="G73" s="75"/>
      <c r="H73" s="75"/>
      <c r="I73" s="75">
        <v>477.7</v>
      </c>
      <c r="J73" s="75"/>
      <c r="K73" s="75"/>
      <c r="L73" s="75"/>
      <c r="M73" s="75">
        <v>23.7</v>
      </c>
      <c r="N73" s="75">
        <v>617.23</v>
      </c>
      <c r="O73" s="75">
        <v>1118.6300000000001</v>
      </c>
    </row>
    <row r="74" spans="1:15" x14ac:dyDescent="0.3">
      <c r="A74" s="1"/>
      <c r="B74" s="73" t="s">
        <v>89</v>
      </c>
      <c r="C74" s="73" t="s">
        <v>1067</v>
      </c>
      <c r="D74" s="73" t="s">
        <v>1066</v>
      </c>
      <c r="E74" s="74" t="s">
        <v>502</v>
      </c>
      <c r="F74" s="75"/>
      <c r="G74" s="75"/>
      <c r="H74" s="75"/>
      <c r="I74" s="75"/>
      <c r="J74" s="75"/>
      <c r="K74" s="75"/>
      <c r="L74" s="75"/>
      <c r="M74" s="75"/>
      <c r="N74" s="75"/>
      <c r="O74" s="75">
        <v>0</v>
      </c>
    </row>
    <row r="75" spans="1:15" x14ac:dyDescent="0.3">
      <c r="A75" s="1"/>
      <c r="B75" s="73" t="s">
        <v>89</v>
      </c>
      <c r="C75" s="73" t="s">
        <v>1067</v>
      </c>
      <c r="D75" s="73" t="s">
        <v>1068</v>
      </c>
      <c r="E75" s="74" t="s">
        <v>502</v>
      </c>
      <c r="F75" s="75"/>
      <c r="G75" s="75"/>
      <c r="H75" s="75"/>
      <c r="I75" s="75"/>
      <c r="J75" s="75"/>
      <c r="K75" s="75"/>
      <c r="L75" s="75"/>
      <c r="M75" s="75"/>
      <c r="N75" s="75"/>
      <c r="O75" s="75">
        <v>0</v>
      </c>
    </row>
    <row r="76" spans="1:15" x14ac:dyDescent="0.3">
      <c r="A76" s="1"/>
      <c r="B76" s="73" t="s">
        <v>89</v>
      </c>
      <c r="C76" s="73" t="s">
        <v>1067</v>
      </c>
      <c r="D76" s="73" t="s">
        <v>1069</v>
      </c>
      <c r="E76" s="74" t="s">
        <v>502</v>
      </c>
      <c r="F76" s="75"/>
      <c r="G76" s="75"/>
      <c r="H76" s="75"/>
      <c r="I76" s="75"/>
      <c r="J76" s="75"/>
      <c r="K76" s="75"/>
      <c r="L76" s="75"/>
      <c r="M76" s="75"/>
      <c r="N76" s="75"/>
      <c r="O76" s="75">
        <v>0</v>
      </c>
    </row>
    <row r="77" spans="1:15" x14ac:dyDescent="0.3">
      <c r="A77" s="1"/>
      <c r="B77" s="73" t="s">
        <v>89</v>
      </c>
      <c r="C77" s="73" t="s">
        <v>1070</v>
      </c>
      <c r="D77" s="73" t="s">
        <v>1071</v>
      </c>
      <c r="E77" s="74" t="s">
        <v>502</v>
      </c>
      <c r="F77" s="75"/>
      <c r="G77" s="75"/>
      <c r="H77" s="75"/>
      <c r="I77" s="75"/>
      <c r="J77" s="75"/>
      <c r="K77" s="75"/>
      <c r="L77" s="75"/>
      <c r="M77" s="75"/>
      <c r="N77" s="75"/>
      <c r="O77" s="75">
        <v>0</v>
      </c>
    </row>
    <row r="78" spans="1:15" x14ac:dyDescent="0.3">
      <c r="A78" s="1"/>
      <c r="B78" s="73" t="s">
        <v>89</v>
      </c>
      <c r="C78" s="73" t="s">
        <v>1070</v>
      </c>
      <c r="D78" s="73" t="s">
        <v>1072</v>
      </c>
      <c r="E78" s="74" t="s">
        <v>502</v>
      </c>
      <c r="F78" s="75"/>
      <c r="G78" s="75"/>
      <c r="H78" s="75"/>
      <c r="I78" s="75"/>
      <c r="J78" s="75"/>
      <c r="K78" s="75"/>
      <c r="L78" s="75"/>
      <c r="M78" s="75"/>
      <c r="N78" s="75"/>
      <c r="O78" s="75">
        <v>0</v>
      </c>
    </row>
    <row r="79" spans="1:15" x14ac:dyDescent="0.3">
      <c r="A79" s="1"/>
      <c r="B79" s="73" t="s">
        <v>89</v>
      </c>
      <c r="C79" s="73" t="s">
        <v>1070</v>
      </c>
      <c r="D79" s="73" t="s">
        <v>1065</v>
      </c>
      <c r="E79" s="74" t="s">
        <v>502</v>
      </c>
      <c r="F79" s="75"/>
      <c r="G79" s="75"/>
      <c r="H79" s="75"/>
      <c r="I79" s="75"/>
      <c r="J79" s="75"/>
      <c r="K79" s="75"/>
      <c r="L79" s="75"/>
      <c r="M79" s="75"/>
      <c r="N79" s="75"/>
      <c r="O79" s="75">
        <v>0</v>
      </c>
    </row>
    <row r="80" spans="1:15" x14ac:dyDescent="0.3">
      <c r="A80" s="1"/>
      <c r="B80" s="73" t="s">
        <v>98</v>
      </c>
      <c r="C80" s="73" t="s">
        <v>99</v>
      </c>
      <c r="D80" s="73" t="s">
        <v>1073</v>
      </c>
      <c r="E80" s="74" t="s">
        <v>502</v>
      </c>
      <c r="F80" s="75">
        <v>4314.25</v>
      </c>
      <c r="G80" s="75">
        <v>4331.05</v>
      </c>
      <c r="H80" s="75">
        <v>4325.05</v>
      </c>
      <c r="I80" s="75">
        <v>4333.8999999999996</v>
      </c>
      <c r="J80" s="75">
        <v>4320.55</v>
      </c>
      <c r="K80" s="75">
        <v>4314.1499999999996</v>
      </c>
      <c r="L80" s="75">
        <v>4323.2</v>
      </c>
      <c r="M80" s="75">
        <v>4325</v>
      </c>
      <c r="N80" s="75">
        <v>4328.1499999999996</v>
      </c>
      <c r="O80" s="75">
        <v>38915.300000000003</v>
      </c>
    </row>
    <row r="81" spans="1:15" x14ac:dyDescent="0.3">
      <c r="A81" s="1"/>
      <c r="B81" s="73" t="s">
        <v>98</v>
      </c>
      <c r="C81" s="73" t="s">
        <v>99</v>
      </c>
      <c r="D81" s="73" t="s">
        <v>1074</v>
      </c>
      <c r="E81" s="74" t="s">
        <v>502</v>
      </c>
      <c r="F81" s="75">
        <v>4326.75</v>
      </c>
      <c r="G81" s="75">
        <v>4343.7</v>
      </c>
      <c r="H81" s="75">
        <v>4336.55</v>
      </c>
      <c r="I81" s="75">
        <v>4345.25</v>
      </c>
      <c r="J81" s="75">
        <v>4332.75</v>
      </c>
      <c r="K81" s="75">
        <v>4327.7</v>
      </c>
      <c r="L81" s="75">
        <v>4335</v>
      </c>
      <c r="M81" s="75">
        <v>4337.95</v>
      </c>
      <c r="N81" s="75">
        <v>4336.75</v>
      </c>
      <c r="O81" s="75">
        <v>39022.400000000001</v>
      </c>
    </row>
    <row r="82" spans="1:15" x14ac:dyDescent="0.3">
      <c r="A82" s="1"/>
      <c r="B82" s="73" t="s">
        <v>98</v>
      </c>
      <c r="C82" s="73" t="s">
        <v>99</v>
      </c>
      <c r="D82" s="73" t="s">
        <v>1075</v>
      </c>
      <c r="E82" s="74" t="s">
        <v>502</v>
      </c>
      <c r="F82" s="75">
        <v>4401.1499999999996</v>
      </c>
      <c r="G82" s="75">
        <v>4412.95</v>
      </c>
      <c r="H82" s="75">
        <v>4418.6000000000004</v>
      </c>
      <c r="I82" s="75">
        <v>4422.95</v>
      </c>
      <c r="J82" s="75">
        <v>4416.3</v>
      </c>
      <c r="K82" s="75">
        <v>4409.95</v>
      </c>
      <c r="L82" s="75">
        <v>4415</v>
      </c>
      <c r="M82" s="75">
        <v>4419</v>
      </c>
      <c r="N82" s="75">
        <v>4422.75</v>
      </c>
      <c r="O82" s="75">
        <v>39738.65</v>
      </c>
    </row>
    <row r="83" spans="1:15" x14ac:dyDescent="0.3">
      <c r="A83" s="1"/>
      <c r="B83" s="73" t="s">
        <v>546</v>
      </c>
      <c r="C83" s="73" t="s">
        <v>911</v>
      </c>
      <c r="D83" s="73" t="s">
        <v>69</v>
      </c>
      <c r="E83" s="74" t="s">
        <v>501</v>
      </c>
      <c r="F83" s="75">
        <v>458.95</v>
      </c>
      <c r="G83" s="75">
        <v>413.75</v>
      </c>
      <c r="H83" s="75">
        <v>494.9</v>
      </c>
      <c r="I83" s="75">
        <v>494.05</v>
      </c>
      <c r="J83" s="75">
        <v>502.2</v>
      </c>
      <c r="K83" s="75">
        <v>489.2</v>
      </c>
      <c r="L83" s="75">
        <v>415.1</v>
      </c>
      <c r="M83" s="75">
        <v>446.25</v>
      </c>
      <c r="N83" s="75">
        <v>502.9</v>
      </c>
      <c r="O83" s="75">
        <v>4217.3</v>
      </c>
    </row>
    <row r="84" spans="1:15" x14ac:dyDescent="0.3">
      <c r="A84" s="1"/>
      <c r="B84" s="73" t="s">
        <v>546</v>
      </c>
      <c r="C84" s="73" t="s">
        <v>912</v>
      </c>
      <c r="D84" s="73" t="s">
        <v>69</v>
      </c>
      <c r="E84" s="74" t="s">
        <v>501</v>
      </c>
      <c r="F84" s="75">
        <v>123.55</v>
      </c>
      <c r="G84" s="75">
        <v>127.35</v>
      </c>
      <c r="H84" s="75">
        <v>168.5</v>
      </c>
      <c r="I84" s="75">
        <v>123.45</v>
      </c>
      <c r="J84" s="75">
        <v>178.5</v>
      </c>
      <c r="K84" s="75">
        <v>153.94999999999999</v>
      </c>
      <c r="L84" s="75">
        <v>116</v>
      </c>
      <c r="M84" s="75">
        <v>108.2</v>
      </c>
      <c r="N84" s="75">
        <v>147</v>
      </c>
      <c r="O84" s="75">
        <v>1246.5</v>
      </c>
    </row>
    <row r="85" spans="1:15" x14ac:dyDescent="0.3">
      <c r="A85" s="1"/>
      <c r="B85" s="73" t="s">
        <v>547</v>
      </c>
      <c r="C85" s="73" t="s">
        <v>913</v>
      </c>
      <c r="D85" s="73" t="s">
        <v>69</v>
      </c>
      <c r="E85" s="74" t="s">
        <v>501</v>
      </c>
      <c r="F85" s="75">
        <v>489.6</v>
      </c>
      <c r="G85" s="75">
        <v>489.6</v>
      </c>
      <c r="H85" s="75">
        <v>489.6</v>
      </c>
      <c r="I85" s="75">
        <v>428.4</v>
      </c>
      <c r="J85" s="75">
        <v>489.6</v>
      </c>
      <c r="K85" s="75">
        <v>489.6</v>
      </c>
      <c r="L85" s="75">
        <v>489.6</v>
      </c>
      <c r="M85" s="75">
        <v>489.6</v>
      </c>
      <c r="N85" s="75">
        <v>489.6</v>
      </c>
      <c r="O85" s="75">
        <v>4345.2</v>
      </c>
    </row>
    <row r="86" spans="1:15" x14ac:dyDescent="0.3">
      <c r="A86" s="1"/>
      <c r="B86" s="73" t="s">
        <v>547</v>
      </c>
      <c r="C86" s="73" t="s">
        <v>914</v>
      </c>
      <c r="D86" s="73" t="s">
        <v>69</v>
      </c>
      <c r="E86" s="74" t="s">
        <v>501</v>
      </c>
      <c r="F86" s="75">
        <v>489.6</v>
      </c>
      <c r="G86" s="75">
        <v>489.6</v>
      </c>
      <c r="H86" s="75">
        <v>489.6</v>
      </c>
      <c r="I86" s="75">
        <v>459</v>
      </c>
      <c r="J86" s="75">
        <v>489.6</v>
      </c>
      <c r="K86" s="75">
        <v>489.6</v>
      </c>
      <c r="L86" s="75">
        <v>489.6</v>
      </c>
      <c r="M86" s="75">
        <v>489.6</v>
      </c>
      <c r="N86" s="75">
        <v>489.6</v>
      </c>
      <c r="O86" s="75">
        <v>4375.8</v>
      </c>
    </row>
    <row r="87" spans="1:15" x14ac:dyDescent="0.3">
      <c r="A87" s="1"/>
      <c r="B87" s="73" t="s">
        <v>547</v>
      </c>
      <c r="C87" s="73" t="s">
        <v>915</v>
      </c>
      <c r="D87" s="73" t="s">
        <v>69</v>
      </c>
      <c r="E87" s="74" t="s">
        <v>501</v>
      </c>
      <c r="F87" s="75">
        <v>481.65</v>
      </c>
      <c r="G87" s="75">
        <v>482.4</v>
      </c>
      <c r="H87" s="75">
        <v>482.4</v>
      </c>
      <c r="I87" s="75">
        <v>427.4</v>
      </c>
      <c r="J87" s="75">
        <v>482.3</v>
      </c>
      <c r="K87" s="75">
        <v>482.4</v>
      </c>
      <c r="L87" s="75">
        <v>477.2</v>
      </c>
      <c r="M87" s="75">
        <v>482.4</v>
      </c>
      <c r="N87" s="75">
        <v>481.65</v>
      </c>
      <c r="O87" s="75">
        <v>4279.8</v>
      </c>
    </row>
    <row r="88" spans="1:15" x14ac:dyDescent="0.3">
      <c r="A88" s="1"/>
      <c r="B88" s="73" t="s">
        <v>547</v>
      </c>
      <c r="C88" s="73" t="s">
        <v>916</v>
      </c>
      <c r="D88" s="73" t="s">
        <v>69</v>
      </c>
      <c r="E88" s="74" t="s">
        <v>501</v>
      </c>
      <c r="F88" s="75">
        <v>165.1</v>
      </c>
      <c r="G88" s="75">
        <v>190.5</v>
      </c>
      <c r="H88" s="75">
        <v>198.1</v>
      </c>
      <c r="I88" s="75">
        <v>181.05</v>
      </c>
      <c r="J88" s="75">
        <v>168.3</v>
      </c>
      <c r="K88" s="75">
        <v>205.95</v>
      </c>
      <c r="L88" s="75">
        <v>203.1</v>
      </c>
      <c r="M88" s="75">
        <v>197.3</v>
      </c>
      <c r="N88" s="75">
        <v>165.1</v>
      </c>
      <c r="O88" s="75">
        <v>1674.5</v>
      </c>
    </row>
    <row r="89" spans="1:15" x14ac:dyDescent="0.3">
      <c r="A89" s="1"/>
      <c r="B89" s="73" t="s">
        <v>273</v>
      </c>
      <c r="C89" s="73" t="s">
        <v>1076</v>
      </c>
      <c r="D89" s="73" t="s">
        <v>1077</v>
      </c>
      <c r="E89" s="74" t="s">
        <v>502</v>
      </c>
      <c r="F89" s="75">
        <v>657.55</v>
      </c>
      <c r="G89" s="75">
        <v>310.39999999999998</v>
      </c>
      <c r="H89" s="75"/>
      <c r="I89" s="75"/>
      <c r="J89" s="75"/>
      <c r="K89" s="75"/>
      <c r="L89" s="75"/>
      <c r="M89" s="75"/>
      <c r="N89" s="75"/>
      <c r="O89" s="75">
        <v>967.95</v>
      </c>
    </row>
    <row r="90" spans="1:15" x14ac:dyDescent="0.3">
      <c r="A90" s="1"/>
      <c r="B90" s="73" t="s">
        <v>273</v>
      </c>
      <c r="C90" s="73" t="s">
        <v>1076</v>
      </c>
      <c r="D90" s="73" t="s">
        <v>1078</v>
      </c>
      <c r="E90" s="74" t="s">
        <v>502</v>
      </c>
      <c r="F90" s="75">
        <v>818.85</v>
      </c>
      <c r="G90" s="75">
        <v>343.25</v>
      </c>
      <c r="H90" s="75"/>
      <c r="I90" s="75"/>
      <c r="J90" s="75"/>
      <c r="K90" s="75"/>
      <c r="L90" s="75"/>
      <c r="M90" s="75"/>
      <c r="N90" s="75"/>
      <c r="O90" s="75">
        <v>1162.0999999999999</v>
      </c>
    </row>
    <row r="91" spans="1:15" x14ac:dyDescent="0.3">
      <c r="A91" s="1"/>
      <c r="B91" s="73" t="s">
        <v>522</v>
      </c>
      <c r="C91" s="73" t="s">
        <v>1079</v>
      </c>
      <c r="D91" s="73" t="s">
        <v>1079</v>
      </c>
      <c r="E91" s="74" t="s">
        <v>503</v>
      </c>
      <c r="F91" s="75">
        <v>835.55</v>
      </c>
      <c r="G91" s="75">
        <v>710.3</v>
      </c>
      <c r="H91" s="75">
        <v>835.6</v>
      </c>
      <c r="I91" s="75">
        <v>779.35</v>
      </c>
      <c r="J91" s="75">
        <v>842.05</v>
      </c>
      <c r="K91" s="75">
        <v>840.45</v>
      </c>
      <c r="L91" s="75">
        <v>831.65</v>
      </c>
      <c r="M91" s="75">
        <v>764.05</v>
      </c>
      <c r="N91" s="75">
        <v>829.1</v>
      </c>
      <c r="O91" s="75">
        <v>7268.1</v>
      </c>
    </row>
    <row r="92" spans="1:15" x14ac:dyDescent="0.3">
      <c r="A92" s="1"/>
      <c r="B92" s="73" t="s">
        <v>276</v>
      </c>
      <c r="C92" s="73" t="s">
        <v>974</v>
      </c>
      <c r="D92" s="73" t="s">
        <v>69</v>
      </c>
      <c r="E92" s="74" t="s">
        <v>504</v>
      </c>
      <c r="F92" s="75">
        <v>185.65</v>
      </c>
      <c r="G92" s="75">
        <v>20.100000000000001</v>
      </c>
      <c r="H92" s="75">
        <v>141.25</v>
      </c>
      <c r="I92" s="75">
        <v>110.55</v>
      </c>
      <c r="J92" s="75">
        <v>87.85</v>
      </c>
      <c r="K92" s="75">
        <v>65.8</v>
      </c>
      <c r="L92" s="75">
        <v>74.75</v>
      </c>
      <c r="M92" s="75">
        <v>87.4</v>
      </c>
      <c r="N92" s="75">
        <v>113.85</v>
      </c>
      <c r="O92" s="75">
        <v>887.2</v>
      </c>
    </row>
    <row r="93" spans="1:15" x14ac:dyDescent="0.3">
      <c r="A93" s="1"/>
      <c r="B93" s="73" t="s">
        <v>523</v>
      </c>
      <c r="C93" s="73" t="s">
        <v>975</v>
      </c>
      <c r="D93" s="73" t="s">
        <v>69</v>
      </c>
      <c r="E93" s="74" t="s">
        <v>504</v>
      </c>
      <c r="F93" s="75">
        <v>216.3</v>
      </c>
      <c r="G93" s="75">
        <v>39.1</v>
      </c>
      <c r="H93" s="75">
        <v>155.35</v>
      </c>
      <c r="I93" s="75">
        <v>130.15</v>
      </c>
      <c r="J93" s="75">
        <v>109.35</v>
      </c>
      <c r="K93" s="75">
        <v>52.35</v>
      </c>
      <c r="L93" s="75">
        <v>38.9</v>
      </c>
      <c r="M93" s="75">
        <v>97.5</v>
      </c>
      <c r="N93" s="75">
        <v>134.4</v>
      </c>
      <c r="O93" s="75">
        <v>973.4</v>
      </c>
    </row>
    <row r="94" spans="1:15" x14ac:dyDescent="0.3">
      <c r="A94" s="1"/>
      <c r="B94" s="73" t="s">
        <v>531</v>
      </c>
      <c r="C94" s="73" t="s">
        <v>917</v>
      </c>
      <c r="D94" s="73" t="s">
        <v>1046</v>
      </c>
      <c r="E94" s="74" t="s">
        <v>501</v>
      </c>
      <c r="F94" s="75">
        <v>49.85</v>
      </c>
      <c r="G94" s="75">
        <v>50.85</v>
      </c>
      <c r="H94" s="75">
        <v>52.35</v>
      </c>
      <c r="I94" s="75">
        <v>56.45</v>
      </c>
      <c r="J94" s="75">
        <v>65.099999999999994</v>
      </c>
      <c r="K94" s="75">
        <v>76.599999999999994</v>
      </c>
      <c r="L94" s="75">
        <v>81.05</v>
      </c>
      <c r="M94" s="75">
        <v>80.349999999999994</v>
      </c>
      <c r="N94" s="75">
        <v>82.55</v>
      </c>
      <c r="O94" s="75">
        <v>595.15</v>
      </c>
    </row>
    <row r="95" spans="1:15" x14ac:dyDescent="0.3">
      <c r="A95" s="1"/>
      <c r="B95" s="73" t="s">
        <v>511</v>
      </c>
      <c r="C95" s="73" t="s">
        <v>918</v>
      </c>
      <c r="D95" s="73" t="s">
        <v>69</v>
      </c>
      <c r="E95" s="74" t="s">
        <v>501</v>
      </c>
      <c r="F95" s="75">
        <v>364.962245</v>
      </c>
      <c r="G95" s="75">
        <v>372.05</v>
      </c>
      <c r="H95" s="75">
        <v>351.85</v>
      </c>
      <c r="I95" s="75">
        <v>352.6</v>
      </c>
      <c r="J95" s="75">
        <v>411.75</v>
      </c>
      <c r="K95" s="75">
        <v>396.6</v>
      </c>
      <c r="L95" s="75">
        <v>382.75</v>
      </c>
      <c r="M95" s="75">
        <v>370.5</v>
      </c>
      <c r="N95" s="75">
        <v>430.55</v>
      </c>
      <c r="O95" s="75">
        <v>3433.6122449999998</v>
      </c>
    </row>
    <row r="96" spans="1:15" x14ac:dyDescent="0.3">
      <c r="A96" s="1"/>
      <c r="B96" s="73" t="s">
        <v>532</v>
      </c>
      <c r="C96" s="73" t="s">
        <v>919</v>
      </c>
      <c r="D96" s="73" t="s">
        <v>69</v>
      </c>
      <c r="E96" s="74" t="s">
        <v>501</v>
      </c>
      <c r="F96" s="75">
        <v>366.8</v>
      </c>
      <c r="G96" s="75">
        <v>388.95</v>
      </c>
      <c r="H96" s="75">
        <v>409.4</v>
      </c>
      <c r="I96" s="75">
        <v>416.9</v>
      </c>
      <c r="J96" s="75">
        <v>446.5</v>
      </c>
      <c r="K96" s="75">
        <v>448.15</v>
      </c>
      <c r="L96" s="75">
        <v>447.5</v>
      </c>
      <c r="M96" s="75">
        <v>446.4</v>
      </c>
      <c r="N96" s="75">
        <v>446.4</v>
      </c>
      <c r="O96" s="75">
        <v>3817</v>
      </c>
    </row>
    <row r="97" spans="1:15" x14ac:dyDescent="0.3">
      <c r="A97" s="1"/>
      <c r="B97" s="73" t="s">
        <v>505</v>
      </c>
      <c r="C97" s="73" t="s">
        <v>920</v>
      </c>
      <c r="D97" s="73" t="s">
        <v>69</v>
      </c>
      <c r="E97" s="74" t="s">
        <v>501</v>
      </c>
      <c r="F97" s="75">
        <v>4883.75</v>
      </c>
      <c r="G97" s="75">
        <v>4870.6000000000004</v>
      </c>
      <c r="H97" s="75">
        <v>4851.2</v>
      </c>
      <c r="I97" s="75">
        <v>4854.3999999999996</v>
      </c>
      <c r="J97" s="75">
        <v>4848.1000000000004</v>
      </c>
      <c r="K97" s="75">
        <v>4851.25</v>
      </c>
      <c r="L97" s="75">
        <v>4852.05</v>
      </c>
      <c r="M97" s="75">
        <v>4855.1499999999996</v>
      </c>
      <c r="N97" s="75">
        <v>4851.8999999999996</v>
      </c>
      <c r="O97" s="75">
        <v>43718.400000000001</v>
      </c>
    </row>
    <row r="98" spans="1:15" x14ac:dyDescent="0.3">
      <c r="A98" s="1"/>
      <c r="B98" s="73" t="s">
        <v>516</v>
      </c>
      <c r="C98" s="73" t="s">
        <v>1080</v>
      </c>
      <c r="D98" s="73" t="s">
        <v>69</v>
      </c>
      <c r="E98" s="74" t="s">
        <v>502</v>
      </c>
      <c r="F98" s="75"/>
      <c r="G98" s="75"/>
      <c r="H98" s="75"/>
      <c r="I98" s="75"/>
      <c r="J98" s="75"/>
      <c r="K98" s="75"/>
      <c r="L98" s="75">
        <v>26.1</v>
      </c>
      <c r="M98" s="75">
        <v>31.4</v>
      </c>
      <c r="N98" s="75"/>
      <c r="O98" s="75">
        <v>57.5</v>
      </c>
    </row>
    <row r="99" spans="1:15" x14ac:dyDescent="0.3">
      <c r="A99" s="1"/>
      <c r="B99" s="73" t="s">
        <v>516</v>
      </c>
      <c r="C99" s="73" t="s">
        <v>1081</v>
      </c>
      <c r="D99" s="73" t="s">
        <v>69</v>
      </c>
      <c r="E99" s="74" t="s">
        <v>502</v>
      </c>
      <c r="F99" s="75"/>
      <c r="G99" s="75"/>
      <c r="H99" s="75"/>
      <c r="I99" s="75"/>
      <c r="J99" s="75"/>
      <c r="K99" s="75"/>
      <c r="L99" s="75"/>
      <c r="M99" s="75"/>
      <c r="N99" s="75"/>
      <c r="O99" s="75">
        <v>0</v>
      </c>
    </row>
    <row r="100" spans="1:15" x14ac:dyDescent="0.3">
      <c r="A100" s="1"/>
      <c r="B100" s="73" t="s">
        <v>513</v>
      </c>
      <c r="C100" s="73" t="s">
        <v>921</v>
      </c>
      <c r="D100" s="73" t="s">
        <v>69</v>
      </c>
      <c r="E100" s="74" t="s">
        <v>501</v>
      </c>
      <c r="F100" s="75">
        <v>2180.25</v>
      </c>
      <c r="G100" s="75">
        <v>2179.4</v>
      </c>
      <c r="H100" s="75">
        <v>2133.4499999999998</v>
      </c>
      <c r="I100" s="75">
        <v>2128.1999999999998</v>
      </c>
      <c r="J100" s="75">
        <v>2149.0500000000002</v>
      </c>
      <c r="K100" s="75">
        <v>2171.8000000000002</v>
      </c>
      <c r="L100" s="75">
        <v>2180</v>
      </c>
      <c r="M100" s="75">
        <v>2168.6999999999998</v>
      </c>
      <c r="N100" s="75">
        <v>2153.5</v>
      </c>
      <c r="O100" s="75">
        <v>19444.349999999999</v>
      </c>
    </row>
    <row r="101" spans="1:15" x14ac:dyDescent="0.3">
      <c r="A101" s="1"/>
      <c r="B101" s="73" t="s">
        <v>517</v>
      </c>
      <c r="C101" s="73" t="s">
        <v>922</v>
      </c>
      <c r="D101" s="73" t="s">
        <v>69</v>
      </c>
      <c r="E101" s="74" t="s">
        <v>501</v>
      </c>
      <c r="F101" s="75"/>
      <c r="G101" s="75"/>
      <c r="H101" s="75">
        <v>10.050000000000001</v>
      </c>
      <c r="I101" s="75">
        <v>33.700000000000003</v>
      </c>
      <c r="J101" s="75">
        <v>44.3</v>
      </c>
      <c r="K101" s="75">
        <v>41.5</v>
      </c>
      <c r="L101" s="75">
        <v>43.2</v>
      </c>
      <c r="M101" s="75">
        <v>46.45</v>
      </c>
      <c r="N101" s="75">
        <v>48.9</v>
      </c>
      <c r="O101" s="75">
        <v>268.10000000000002</v>
      </c>
    </row>
    <row r="102" spans="1:15" x14ac:dyDescent="0.3">
      <c r="A102" s="1"/>
      <c r="B102" s="73" t="s">
        <v>548</v>
      </c>
      <c r="C102" s="73" t="s">
        <v>1082</v>
      </c>
      <c r="D102" s="73" t="s">
        <v>69</v>
      </c>
      <c r="E102" s="74" t="s">
        <v>503</v>
      </c>
      <c r="F102" s="75">
        <v>2671.9</v>
      </c>
      <c r="G102" s="75">
        <v>2300.6999999999998</v>
      </c>
      <c r="H102" s="75">
        <v>2455.8000000000002</v>
      </c>
      <c r="I102" s="75">
        <v>2577.1999999999998</v>
      </c>
      <c r="J102" s="75">
        <v>2664.75</v>
      </c>
      <c r="K102" s="75">
        <v>2692.9</v>
      </c>
      <c r="L102" s="75">
        <v>2684.95</v>
      </c>
      <c r="M102" s="75">
        <v>2488.25</v>
      </c>
      <c r="N102" s="75">
        <v>2679.7</v>
      </c>
      <c r="O102" s="75">
        <v>23216.15</v>
      </c>
    </row>
    <row r="103" spans="1:15" x14ac:dyDescent="0.3">
      <c r="A103" s="1"/>
      <c r="B103" s="73" t="s">
        <v>101</v>
      </c>
      <c r="C103" s="73" t="s">
        <v>102</v>
      </c>
      <c r="D103" s="73" t="s">
        <v>69</v>
      </c>
      <c r="E103" s="74" t="s">
        <v>501</v>
      </c>
      <c r="F103" s="75">
        <v>3028.95</v>
      </c>
      <c r="G103" s="75">
        <v>2160.3000000000002</v>
      </c>
      <c r="H103" s="75">
        <v>2855.7</v>
      </c>
      <c r="I103" s="75">
        <v>3732.5</v>
      </c>
      <c r="J103" s="75">
        <v>4295.55</v>
      </c>
      <c r="K103" s="75">
        <v>6726.95</v>
      </c>
      <c r="L103" s="75">
        <v>6043.35</v>
      </c>
      <c r="M103" s="75">
        <v>5286.6</v>
      </c>
      <c r="N103" s="75">
        <v>6042.45</v>
      </c>
      <c r="O103" s="75">
        <v>40172.35</v>
      </c>
    </row>
    <row r="104" spans="1:15" x14ac:dyDescent="0.3">
      <c r="A104" s="1"/>
      <c r="B104" s="73" t="s">
        <v>101</v>
      </c>
      <c r="C104" s="73" t="s">
        <v>1083</v>
      </c>
      <c r="D104" s="73" t="s">
        <v>69</v>
      </c>
      <c r="E104" s="74" t="s">
        <v>503</v>
      </c>
      <c r="F104" s="75">
        <v>2250.1</v>
      </c>
      <c r="G104" s="75">
        <v>1922.3</v>
      </c>
      <c r="H104" s="75">
        <v>2101.5500000000002</v>
      </c>
      <c r="I104" s="75">
        <v>2091</v>
      </c>
      <c r="J104" s="75">
        <v>2180.8000000000002</v>
      </c>
      <c r="K104" s="75">
        <v>2228.9499999999998</v>
      </c>
      <c r="L104" s="75">
        <v>2172.15</v>
      </c>
      <c r="M104" s="75">
        <v>2010.8</v>
      </c>
      <c r="N104" s="75">
        <v>2197.1</v>
      </c>
      <c r="O104" s="75">
        <v>19154.75</v>
      </c>
    </row>
    <row r="105" spans="1:15" x14ac:dyDescent="0.3">
      <c r="A105" s="1"/>
      <c r="B105" s="73" t="s">
        <v>101</v>
      </c>
      <c r="C105" s="73" t="s">
        <v>111</v>
      </c>
      <c r="D105" s="73" t="s">
        <v>1063</v>
      </c>
      <c r="E105" s="74" t="s">
        <v>502</v>
      </c>
      <c r="F105" s="75"/>
      <c r="G105" s="75">
        <v>1650.65</v>
      </c>
      <c r="H105" s="75">
        <v>1854.3</v>
      </c>
      <c r="I105" s="75">
        <v>418.9</v>
      </c>
      <c r="J105" s="75"/>
      <c r="K105" s="75">
        <v>1168.75</v>
      </c>
      <c r="L105" s="75">
        <v>320.35000000000002</v>
      </c>
      <c r="M105" s="75">
        <v>3717.1</v>
      </c>
      <c r="N105" s="75">
        <v>4305.8</v>
      </c>
      <c r="O105" s="75">
        <v>13435.85</v>
      </c>
    </row>
    <row r="106" spans="1:15" x14ac:dyDescent="0.3">
      <c r="A106" s="1"/>
      <c r="B106" s="73" t="s">
        <v>101</v>
      </c>
      <c r="C106" s="73" t="s">
        <v>111</v>
      </c>
      <c r="D106" s="73" t="s">
        <v>1064</v>
      </c>
      <c r="E106" s="74" t="s">
        <v>502</v>
      </c>
      <c r="F106" s="75"/>
      <c r="G106" s="75">
        <v>4523.2</v>
      </c>
      <c r="H106" s="75">
        <v>4536.55</v>
      </c>
      <c r="I106" s="75">
        <v>1502.5</v>
      </c>
      <c r="J106" s="75">
        <v>1936.85</v>
      </c>
      <c r="K106" s="75">
        <v>1813.4</v>
      </c>
      <c r="L106" s="75">
        <v>3399.8</v>
      </c>
      <c r="M106" s="75">
        <v>4860.45</v>
      </c>
      <c r="N106" s="75">
        <v>4856.05</v>
      </c>
      <c r="O106" s="75">
        <v>27428.799999999999</v>
      </c>
    </row>
    <row r="107" spans="1:15" x14ac:dyDescent="0.3">
      <c r="A107" s="1"/>
      <c r="B107" s="73" t="s">
        <v>101</v>
      </c>
      <c r="C107" s="73" t="s">
        <v>111</v>
      </c>
      <c r="D107" s="73" t="s">
        <v>1065</v>
      </c>
      <c r="E107" s="74" t="s">
        <v>502</v>
      </c>
      <c r="F107" s="75"/>
      <c r="G107" s="75">
        <v>4641.45</v>
      </c>
      <c r="H107" s="75">
        <v>4757.3</v>
      </c>
      <c r="I107" s="75">
        <v>2045.55</v>
      </c>
      <c r="J107" s="75">
        <v>4851.55</v>
      </c>
      <c r="K107" s="75">
        <v>4603.3</v>
      </c>
      <c r="L107" s="75">
        <v>4685.5</v>
      </c>
      <c r="M107" s="75">
        <v>4795.3500000000004</v>
      </c>
      <c r="N107" s="75">
        <v>4797.3999999999996</v>
      </c>
      <c r="O107" s="75">
        <v>35177.4</v>
      </c>
    </row>
    <row r="108" spans="1:15" x14ac:dyDescent="0.3">
      <c r="A108" s="1"/>
      <c r="B108" s="73" t="s">
        <v>101</v>
      </c>
      <c r="C108" s="73" t="s">
        <v>111</v>
      </c>
      <c r="D108" s="73" t="s">
        <v>299</v>
      </c>
      <c r="E108" s="74" t="s">
        <v>502</v>
      </c>
      <c r="F108" s="75"/>
      <c r="G108" s="75"/>
      <c r="H108" s="75"/>
      <c r="I108" s="75"/>
      <c r="J108" s="75"/>
      <c r="K108" s="75"/>
      <c r="L108" s="75"/>
      <c r="M108" s="75"/>
      <c r="N108" s="75"/>
      <c r="O108" s="75">
        <v>0</v>
      </c>
    </row>
    <row r="109" spans="1:15" x14ac:dyDescent="0.3">
      <c r="A109" s="1"/>
      <c r="B109" s="73" t="s">
        <v>101</v>
      </c>
      <c r="C109" s="73" t="s">
        <v>114</v>
      </c>
      <c r="D109" s="73" t="s">
        <v>1071</v>
      </c>
      <c r="E109" s="74" t="s">
        <v>502</v>
      </c>
      <c r="F109" s="75"/>
      <c r="G109" s="75">
        <v>4489.55</v>
      </c>
      <c r="H109" s="75">
        <v>4395.6000000000004</v>
      </c>
      <c r="I109" s="75">
        <v>2865.45</v>
      </c>
      <c r="J109" s="75">
        <v>4972.95</v>
      </c>
      <c r="K109" s="75">
        <v>3402.45</v>
      </c>
      <c r="L109" s="75">
        <v>1622.85</v>
      </c>
      <c r="M109" s="75">
        <v>4928.3999999999996</v>
      </c>
      <c r="N109" s="75">
        <v>4929.25</v>
      </c>
      <c r="O109" s="75">
        <v>31606.5</v>
      </c>
    </row>
    <row r="110" spans="1:15" x14ac:dyDescent="0.3">
      <c r="A110" s="1"/>
      <c r="B110" s="73" t="s">
        <v>101</v>
      </c>
      <c r="C110" s="73" t="s">
        <v>114</v>
      </c>
      <c r="D110" s="73" t="s">
        <v>299</v>
      </c>
      <c r="E110" s="74" t="s">
        <v>502</v>
      </c>
      <c r="F110" s="75"/>
      <c r="G110" s="75"/>
      <c r="H110" s="75"/>
      <c r="I110" s="75"/>
      <c r="J110" s="75"/>
      <c r="K110" s="75"/>
      <c r="L110" s="75"/>
      <c r="M110" s="75"/>
      <c r="N110" s="75"/>
      <c r="O110" s="75">
        <v>0</v>
      </c>
    </row>
    <row r="111" spans="1:15" x14ac:dyDescent="0.3">
      <c r="A111" s="1"/>
      <c r="B111" s="73" t="s">
        <v>101</v>
      </c>
      <c r="C111" s="73" t="s">
        <v>923</v>
      </c>
      <c r="D111" s="73" t="s">
        <v>69</v>
      </c>
      <c r="E111" s="74" t="s">
        <v>501</v>
      </c>
      <c r="F111" s="75">
        <v>232.55</v>
      </c>
      <c r="G111" s="75">
        <v>236.4</v>
      </c>
      <c r="H111" s="75">
        <v>239.2</v>
      </c>
      <c r="I111" s="75">
        <v>241.65</v>
      </c>
      <c r="J111" s="75">
        <v>242.75</v>
      </c>
      <c r="K111" s="75">
        <v>240.25</v>
      </c>
      <c r="L111" s="75">
        <v>232.05</v>
      </c>
      <c r="M111" s="75">
        <v>237.35</v>
      </c>
      <c r="N111" s="75">
        <v>233.5</v>
      </c>
      <c r="O111" s="75">
        <v>2135.6999999999998</v>
      </c>
    </row>
    <row r="112" spans="1:15" x14ac:dyDescent="0.3">
      <c r="A112" s="1"/>
      <c r="B112" s="73" t="s">
        <v>524</v>
      </c>
      <c r="C112" s="73" t="s">
        <v>1084</v>
      </c>
      <c r="D112" s="73" t="s">
        <v>69</v>
      </c>
      <c r="E112" s="74" t="s">
        <v>503</v>
      </c>
      <c r="F112" s="75">
        <v>1.8</v>
      </c>
      <c r="G112" s="75">
        <v>2.6</v>
      </c>
      <c r="H112" s="75">
        <v>1.6</v>
      </c>
      <c r="I112" s="75">
        <v>1.95</v>
      </c>
      <c r="J112" s="75">
        <v>2.6</v>
      </c>
      <c r="K112" s="75">
        <v>1.9</v>
      </c>
      <c r="L112" s="75">
        <v>2.95</v>
      </c>
      <c r="M112" s="75">
        <v>2.25</v>
      </c>
      <c r="N112" s="75">
        <v>1.1499999999999999</v>
      </c>
      <c r="O112" s="75">
        <v>18.8</v>
      </c>
    </row>
    <row r="113" spans="1:15" x14ac:dyDescent="0.3">
      <c r="A113" s="1"/>
      <c r="B113" s="73" t="s">
        <v>510</v>
      </c>
      <c r="C113" s="73" t="s">
        <v>924</v>
      </c>
      <c r="D113" s="73" t="s">
        <v>69</v>
      </c>
      <c r="E113" s="74" t="s">
        <v>501</v>
      </c>
      <c r="F113" s="75">
        <v>885.35</v>
      </c>
      <c r="G113" s="75">
        <v>1624.65</v>
      </c>
      <c r="H113" s="75">
        <v>1230.2</v>
      </c>
      <c r="I113" s="75">
        <v>964.65</v>
      </c>
      <c r="J113" s="75">
        <v>1496.8</v>
      </c>
      <c r="K113" s="75">
        <v>1560.2</v>
      </c>
      <c r="L113" s="75">
        <v>1172.55</v>
      </c>
      <c r="M113" s="75">
        <v>1094.1500000000001</v>
      </c>
      <c r="N113" s="75">
        <v>1161.2</v>
      </c>
      <c r="O113" s="75">
        <v>11189.75</v>
      </c>
    </row>
    <row r="114" spans="1:15" x14ac:dyDescent="0.3">
      <c r="A114" s="1"/>
      <c r="B114" s="73" t="s">
        <v>526</v>
      </c>
      <c r="C114" s="73" t="s">
        <v>925</v>
      </c>
      <c r="D114" s="73" t="s">
        <v>69</v>
      </c>
      <c r="E114" s="74" t="s">
        <v>501</v>
      </c>
      <c r="F114" s="75">
        <v>45.35</v>
      </c>
      <c r="G114" s="75">
        <v>40</v>
      </c>
      <c r="H114" s="75">
        <v>41.65</v>
      </c>
      <c r="I114" s="75">
        <v>47.4</v>
      </c>
      <c r="J114" s="75">
        <v>66.400000000000006</v>
      </c>
      <c r="K114" s="75">
        <v>84.25</v>
      </c>
      <c r="L114" s="75">
        <v>81.5</v>
      </c>
      <c r="M114" s="75">
        <v>82.05</v>
      </c>
      <c r="N114" s="75">
        <v>85.25</v>
      </c>
      <c r="O114" s="75">
        <v>573.85</v>
      </c>
    </row>
    <row r="115" spans="1:15" x14ac:dyDescent="0.3">
      <c r="A115" s="1"/>
      <c r="B115" s="73" t="s">
        <v>549</v>
      </c>
      <c r="C115" s="73" t="s">
        <v>1085</v>
      </c>
      <c r="D115" s="73" t="s">
        <v>69</v>
      </c>
      <c r="E115" s="74" t="s">
        <v>503</v>
      </c>
      <c r="F115" s="75">
        <v>136.1</v>
      </c>
      <c r="G115" s="75">
        <v>135.65</v>
      </c>
      <c r="H115" s="75">
        <v>134.35</v>
      </c>
      <c r="I115" s="75">
        <v>130.5</v>
      </c>
      <c r="J115" s="75">
        <v>133.30000000000001</v>
      </c>
      <c r="K115" s="75">
        <v>132.1</v>
      </c>
      <c r="L115" s="75">
        <v>131.80000000000001</v>
      </c>
      <c r="M115" s="75">
        <v>130.44999999999999</v>
      </c>
      <c r="N115" s="75">
        <v>131.6</v>
      </c>
      <c r="O115" s="75">
        <v>1195.8499999999999</v>
      </c>
    </row>
    <row r="116" spans="1:15" x14ac:dyDescent="0.3">
      <c r="A116" s="1"/>
      <c r="B116" s="73" t="s">
        <v>319</v>
      </c>
      <c r="C116" s="73" t="s">
        <v>1086</v>
      </c>
      <c r="D116" s="73" t="s">
        <v>69</v>
      </c>
      <c r="E116" s="74" t="s">
        <v>502</v>
      </c>
      <c r="F116" s="75"/>
      <c r="G116" s="75"/>
      <c r="H116" s="75"/>
      <c r="I116" s="75">
        <v>441.8</v>
      </c>
      <c r="J116" s="75"/>
      <c r="K116" s="75"/>
      <c r="L116" s="75"/>
      <c r="M116" s="75"/>
      <c r="N116" s="75"/>
      <c r="O116" s="75">
        <v>441.8</v>
      </c>
    </row>
    <row r="117" spans="1:15" x14ac:dyDescent="0.3">
      <c r="A117" s="1"/>
      <c r="B117" s="73" t="s">
        <v>533</v>
      </c>
      <c r="C117" s="73" t="s">
        <v>984</v>
      </c>
      <c r="D117" s="73" t="s">
        <v>69</v>
      </c>
      <c r="E117" s="74" t="s">
        <v>503</v>
      </c>
      <c r="F117" s="75">
        <v>135.51949999999999</v>
      </c>
      <c r="G117" s="75">
        <v>131.9</v>
      </c>
      <c r="H117" s="75">
        <v>146.30000000000001</v>
      </c>
      <c r="I117" s="75">
        <v>140.16900000000001</v>
      </c>
      <c r="J117" s="75">
        <v>150.15</v>
      </c>
      <c r="K117" s="75">
        <v>148.44999999999999</v>
      </c>
      <c r="L117" s="75">
        <v>147.55000000000001</v>
      </c>
      <c r="M117" s="75">
        <v>143</v>
      </c>
      <c r="N117" s="75">
        <v>131.6</v>
      </c>
      <c r="O117" s="75">
        <v>1274.6385</v>
      </c>
    </row>
    <row r="118" spans="1:15" x14ac:dyDescent="0.3">
      <c r="A118" s="1"/>
      <c r="B118" s="73" t="s">
        <v>117</v>
      </c>
      <c r="C118" s="73" t="s">
        <v>926</v>
      </c>
      <c r="D118" s="73" t="s">
        <v>69</v>
      </c>
      <c r="E118" s="74" t="s">
        <v>501</v>
      </c>
      <c r="F118" s="75">
        <v>108.95</v>
      </c>
      <c r="G118" s="75">
        <v>108.7</v>
      </c>
      <c r="H118" s="75">
        <v>131.05000000000001</v>
      </c>
      <c r="I118" s="75">
        <v>129.75</v>
      </c>
      <c r="J118" s="75">
        <v>127.1</v>
      </c>
      <c r="K118" s="75">
        <v>127.1</v>
      </c>
      <c r="L118" s="75">
        <v>131.30000000000001</v>
      </c>
      <c r="M118" s="75">
        <v>130.9</v>
      </c>
      <c r="N118" s="75">
        <v>131.15</v>
      </c>
      <c r="O118" s="75">
        <v>1126</v>
      </c>
    </row>
    <row r="119" spans="1:15" x14ac:dyDescent="0.3">
      <c r="A119" s="1"/>
      <c r="B119" s="73" t="s">
        <v>117</v>
      </c>
      <c r="C119" s="73" t="s">
        <v>928</v>
      </c>
      <c r="D119" s="73" t="s">
        <v>69</v>
      </c>
      <c r="E119" s="74" t="s">
        <v>501</v>
      </c>
      <c r="F119" s="75">
        <v>3695.4</v>
      </c>
      <c r="G119" s="75">
        <v>3703.9</v>
      </c>
      <c r="H119" s="75">
        <v>3788.8</v>
      </c>
      <c r="I119" s="75">
        <v>4060.55</v>
      </c>
      <c r="J119" s="75">
        <v>4561.6000000000004</v>
      </c>
      <c r="K119" s="75">
        <v>5015.2</v>
      </c>
      <c r="L119" s="75">
        <v>4875.8</v>
      </c>
      <c r="M119" s="75">
        <v>5569.5</v>
      </c>
      <c r="N119" s="75">
        <v>5640.95</v>
      </c>
      <c r="O119" s="75">
        <v>40911.699999999997</v>
      </c>
    </row>
    <row r="120" spans="1:15" x14ac:dyDescent="0.3">
      <c r="A120" s="1"/>
      <c r="B120" s="73" t="s">
        <v>117</v>
      </c>
      <c r="C120" s="73" t="s">
        <v>139</v>
      </c>
      <c r="D120" s="73" t="s">
        <v>69</v>
      </c>
      <c r="E120" s="74" t="s">
        <v>501</v>
      </c>
      <c r="F120" s="75">
        <v>1562.55</v>
      </c>
      <c r="G120" s="75">
        <v>1533.7</v>
      </c>
      <c r="H120" s="75">
        <v>2162.1</v>
      </c>
      <c r="I120" s="75">
        <v>2110.8000000000002</v>
      </c>
      <c r="J120" s="75">
        <v>1990.05</v>
      </c>
      <c r="K120" s="75">
        <v>1975.8</v>
      </c>
      <c r="L120" s="75">
        <v>2158.4499999999998</v>
      </c>
      <c r="M120" s="75">
        <v>2157.6999999999998</v>
      </c>
      <c r="N120" s="75">
        <v>2161.8000000000002</v>
      </c>
      <c r="O120" s="75">
        <v>17812.95</v>
      </c>
    </row>
    <row r="121" spans="1:15" x14ac:dyDescent="0.3">
      <c r="A121" s="1"/>
      <c r="B121" s="73" t="s">
        <v>117</v>
      </c>
      <c r="C121" s="73" t="s">
        <v>931</v>
      </c>
      <c r="D121" s="73" t="s">
        <v>69</v>
      </c>
      <c r="E121" s="74" t="s">
        <v>501</v>
      </c>
      <c r="F121" s="75">
        <v>237.75</v>
      </c>
      <c r="G121" s="75">
        <v>237.65</v>
      </c>
      <c r="H121" s="75">
        <v>238.05</v>
      </c>
      <c r="I121" s="75">
        <v>237.9</v>
      </c>
      <c r="J121" s="75">
        <v>238</v>
      </c>
      <c r="K121" s="75">
        <v>238.25</v>
      </c>
      <c r="L121" s="75">
        <v>238.4</v>
      </c>
      <c r="M121" s="75">
        <v>237.75</v>
      </c>
      <c r="N121" s="75">
        <v>237.95</v>
      </c>
      <c r="O121" s="75">
        <v>2141.6999999999998</v>
      </c>
    </row>
    <row r="122" spans="1:15" x14ac:dyDescent="0.3">
      <c r="A122" s="1"/>
      <c r="B122" s="73" t="s">
        <v>141</v>
      </c>
      <c r="C122" s="73" t="s">
        <v>987</v>
      </c>
      <c r="D122" s="73" t="s">
        <v>69</v>
      </c>
      <c r="E122" s="74" t="s">
        <v>504</v>
      </c>
      <c r="F122" s="75">
        <v>1119.3499999999999</v>
      </c>
      <c r="G122" s="75">
        <v>994.45</v>
      </c>
      <c r="H122" s="75">
        <v>1165.75</v>
      </c>
      <c r="I122" s="75">
        <v>1038.1500000000001</v>
      </c>
      <c r="J122" s="75">
        <v>689.5</v>
      </c>
      <c r="K122" s="75">
        <v>623.9</v>
      </c>
      <c r="L122" s="75">
        <v>1555.9514999999999</v>
      </c>
      <c r="M122" s="75">
        <v>1284.1849999999999</v>
      </c>
      <c r="N122" s="75">
        <v>612.96500000000003</v>
      </c>
      <c r="O122" s="75">
        <v>9084.2014999999992</v>
      </c>
    </row>
    <row r="123" spans="1:15" x14ac:dyDescent="0.3">
      <c r="A123" s="1"/>
      <c r="B123" s="73" t="s">
        <v>141</v>
      </c>
      <c r="C123" s="73" t="s">
        <v>988</v>
      </c>
      <c r="D123" s="73" t="s">
        <v>69</v>
      </c>
      <c r="E123" s="74" t="s">
        <v>504</v>
      </c>
      <c r="F123" s="75">
        <v>1238.5</v>
      </c>
      <c r="G123" s="75">
        <v>1117.95</v>
      </c>
      <c r="H123" s="75">
        <v>1175.4000000000001</v>
      </c>
      <c r="I123" s="75">
        <v>1053.3</v>
      </c>
      <c r="J123" s="75">
        <v>712.9</v>
      </c>
      <c r="K123" s="75">
        <v>649.95000000000005</v>
      </c>
      <c r="L123" s="75">
        <v>1056.2</v>
      </c>
      <c r="M123" s="75">
        <v>1197.2</v>
      </c>
      <c r="N123" s="75">
        <v>636.75</v>
      </c>
      <c r="O123" s="75">
        <v>8838.15</v>
      </c>
    </row>
    <row r="124" spans="1:15" x14ac:dyDescent="0.3">
      <c r="A124" s="1"/>
      <c r="B124" s="73" t="s">
        <v>141</v>
      </c>
      <c r="C124" s="73" t="s">
        <v>932</v>
      </c>
      <c r="D124" s="73" t="s">
        <v>69</v>
      </c>
      <c r="E124" s="74" t="s">
        <v>501</v>
      </c>
      <c r="F124" s="75">
        <v>1498.65</v>
      </c>
      <c r="G124" s="75">
        <v>1484.5</v>
      </c>
      <c r="H124" s="75">
        <v>1505.45</v>
      </c>
      <c r="I124" s="75">
        <v>1553.85</v>
      </c>
      <c r="J124" s="75">
        <v>1729.2</v>
      </c>
      <c r="K124" s="75">
        <v>1683.05</v>
      </c>
      <c r="L124" s="75">
        <v>1665.5</v>
      </c>
      <c r="M124" s="75">
        <v>1611.54</v>
      </c>
      <c r="N124" s="75">
        <v>1750.25</v>
      </c>
      <c r="O124" s="75">
        <v>14481.99</v>
      </c>
    </row>
    <row r="125" spans="1:15" x14ac:dyDescent="0.3">
      <c r="A125" s="1"/>
      <c r="B125" s="73" t="s">
        <v>141</v>
      </c>
      <c r="C125" s="73" t="s">
        <v>933</v>
      </c>
      <c r="D125" s="73" t="s">
        <v>1046</v>
      </c>
      <c r="E125" s="74" t="s">
        <v>501</v>
      </c>
      <c r="F125" s="75">
        <v>14.4</v>
      </c>
      <c r="G125" s="75">
        <v>14.35</v>
      </c>
      <c r="H125" s="75">
        <v>14.4</v>
      </c>
      <c r="I125" s="75">
        <v>14.4</v>
      </c>
      <c r="J125" s="75">
        <v>14.4</v>
      </c>
      <c r="K125" s="75">
        <v>14.4</v>
      </c>
      <c r="L125" s="75">
        <v>14.4</v>
      </c>
      <c r="M125" s="75">
        <v>14.4</v>
      </c>
      <c r="N125" s="75">
        <v>14.4</v>
      </c>
      <c r="O125" s="75">
        <v>129.55000000000001</v>
      </c>
    </row>
    <row r="126" spans="1:15" x14ac:dyDescent="0.3">
      <c r="A126" s="1"/>
      <c r="B126" s="73" t="s">
        <v>141</v>
      </c>
      <c r="C126" s="73" t="s">
        <v>934</v>
      </c>
      <c r="D126" s="73" t="s">
        <v>69</v>
      </c>
      <c r="E126" s="74" t="s">
        <v>501</v>
      </c>
      <c r="F126" s="75">
        <v>721.2</v>
      </c>
      <c r="G126" s="75">
        <v>700.15</v>
      </c>
      <c r="H126" s="75">
        <v>718.35</v>
      </c>
      <c r="I126" s="75">
        <v>705.8</v>
      </c>
      <c r="J126" s="75">
        <v>716.2</v>
      </c>
      <c r="K126" s="75">
        <v>719.8</v>
      </c>
      <c r="L126" s="75">
        <v>721.15</v>
      </c>
      <c r="M126" s="75">
        <v>722.89</v>
      </c>
      <c r="N126" s="75">
        <v>723.75</v>
      </c>
      <c r="O126" s="75">
        <v>6449.29</v>
      </c>
    </row>
    <row r="127" spans="1:15" x14ac:dyDescent="0.3">
      <c r="A127" s="1"/>
      <c r="B127" s="73" t="s">
        <v>141</v>
      </c>
      <c r="C127" s="73" t="s">
        <v>142</v>
      </c>
      <c r="D127" s="73" t="s">
        <v>69</v>
      </c>
      <c r="E127" s="74" t="s">
        <v>501</v>
      </c>
      <c r="F127" s="75">
        <v>3831.3</v>
      </c>
      <c r="G127" s="75">
        <v>3149.85</v>
      </c>
      <c r="H127" s="75">
        <v>3842.5</v>
      </c>
      <c r="I127" s="75">
        <v>3473.45</v>
      </c>
      <c r="J127" s="75">
        <v>3733.05</v>
      </c>
      <c r="K127" s="75">
        <v>2976.4</v>
      </c>
      <c r="L127" s="75">
        <v>2768.4</v>
      </c>
      <c r="M127" s="75">
        <v>2601.27</v>
      </c>
      <c r="N127" s="75">
        <v>2580.6999999999998</v>
      </c>
      <c r="O127" s="75">
        <v>28956.92</v>
      </c>
    </row>
    <row r="128" spans="1:15" x14ac:dyDescent="0.3">
      <c r="A128" s="1"/>
      <c r="B128" s="73" t="s">
        <v>141</v>
      </c>
      <c r="C128" s="73" t="s">
        <v>144</v>
      </c>
      <c r="D128" s="73" t="s">
        <v>69</v>
      </c>
      <c r="E128" s="74" t="s">
        <v>501</v>
      </c>
      <c r="F128" s="75">
        <v>1532.5</v>
      </c>
      <c r="G128" s="75">
        <v>1498.15</v>
      </c>
      <c r="H128" s="75">
        <v>1501.1</v>
      </c>
      <c r="I128" s="75">
        <v>1508.2</v>
      </c>
      <c r="J128" s="75">
        <v>2204.1999999999998</v>
      </c>
      <c r="K128" s="75">
        <v>2032.85</v>
      </c>
      <c r="L128" s="75">
        <v>2016.05</v>
      </c>
      <c r="M128" s="75">
        <v>1863.5150000000001</v>
      </c>
      <c r="N128" s="75">
        <v>2266.75</v>
      </c>
      <c r="O128" s="75">
        <v>16423.314999999999</v>
      </c>
    </row>
    <row r="129" spans="1:15" x14ac:dyDescent="0.3">
      <c r="A129" s="1"/>
      <c r="B129" s="73" t="s">
        <v>141</v>
      </c>
      <c r="C129" s="73" t="s">
        <v>935</v>
      </c>
      <c r="D129" s="73" t="s">
        <v>69</v>
      </c>
      <c r="E129" s="74" t="s">
        <v>501</v>
      </c>
      <c r="F129" s="75">
        <v>1542.1</v>
      </c>
      <c r="G129" s="75">
        <v>1525.4</v>
      </c>
      <c r="H129" s="75">
        <v>1534.6</v>
      </c>
      <c r="I129" s="75">
        <v>1528.95</v>
      </c>
      <c r="J129" s="75">
        <v>1531.6</v>
      </c>
      <c r="K129" s="75">
        <v>1522.25</v>
      </c>
      <c r="L129" s="75">
        <v>1529.55</v>
      </c>
      <c r="M129" s="75">
        <v>1532.5050000000001</v>
      </c>
      <c r="N129" s="75">
        <v>1537.75</v>
      </c>
      <c r="O129" s="75">
        <v>13784.705</v>
      </c>
    </row>
    <row r="130" spans="1:15" x14ac:dyDescent="0.3">
      <c r="A130" s="1"/>
      <c r="B130" s="73" t="s">
        <v>141</v>
      </c>
      <c r="C130" s="73" t="s">
        <v>1087</v>
      </c>
      <c r="D130" s="73" t="s">
        <v>1088</v>
      </c>
      <c r="E130" s="74" t="s">
        <v>503</v>
      </c>
      <c r="F130" s="75">
        <v>1147.8499999999999</v>
      </c>
      <c r="G130" s="75">
        <v>937.95</v>
      </c>
      <c r="H130" s="75">
        <v>1089.5999999999999</v>
      </c>
      <c r="I130" s="75">
        <v>1071</v>
      </c>
      <c r="J130" s="75">
        <v>1160</v>
      </c>
      <c r="K130" s="75">
        <v>1136.3499999999999</v>
      </c>
      <c r="L130" s="75">
        <v>1151.8499999999999</v>
      </c>
      <c r="M130" s="75">
        <v>1062.8</v>
      </c>
      <c r="N130" s="75">
        <v>1040.9000000000001</v>
      </c>
      <c r="O130" s="75">
        <v>9798.2999999999993</v>
      </c>
    </row>
    <row r="131" spans="1:15" x14ac:dyDescent="0.3">
      <c r="A131" s="1"/>
      <c r="B131" s="73" t="s">
        <v>141</v>
      </c>
      <c r="C131" s="73" t="s">
        <v>990</v>
      </c>
      <c r="D131" s="73" t="s">
        <v>69</v>
      </c>
      <c r="E131" s="74" t="s">
        <v>503</v>
      </c>
      <c r="F131" s="75">
        <v>1505.5</v>
      </c>
      <c r="G131" s="75">
        <v>1184</v>
      </c>
      <c r="H131" s="75">
        <v>1390.45</v>
      </c>
      <c r="I131" s="75">
        <v>1353.25</v>
      </c>
      <c r="J131" s="75">
        <v>1476.25</v>
      </c>
      <c r="K131" s="75">
        <v>1439.9</v>
      </c>
      <c r="L131" s="75">
        <v>1470.9</v>
      </c>
      <c r="M131" s="75">
        <v>1333.65</v>
      </c>
      <c r="N131" s="75">
        <v>1349.8</v>
      </c>
      <c r="O131" s="75">
        <v>12503.7</v>
      </c>
    </row>
    <row r="132" spans="1:15" x14ac:dyDescent="0.3">
      <c r="A132" s="1"/>
      <c r="B132" s="73" t="s">
        <v>141</v>
      </c>
      <c r="C132" s="73" t="s">
        <v>1089</v>
      </c>
      <c r="D132" s="73" t="s">
        <v>150</v>
      </c>
      <c r="E132" s="74" t="s">
        <v>502</v>
      </c>
      <c r="F132" s="75"/>
      <c r="G132" s="75"/>
      <c r="H132" s="75"/>
      <c r="I132" s="75"/>
      <c r="J132" s="75"/>
      <c r="K132" s="75"/>
      <c r="L132" s="75"/>
      <c r="M132" s="75"/>
      <c r="N132" s="75"/>
      <c r="O132" s="75">
        <v>0</v>
      </c>
    </row>
    <row r="133" spans="1:15" x14ac:dyDescent="0.3">
      <c r="A133" s="1"/>
      <c r="B133" s="73" t="s">
        <v>141</v>
      </c>
      <c r="C133" s="73" t="s">
        <v>1089</v>
      </c>
      <c r="D133" s="73" t="s">
        <v>330</v>
      </c>
      <c r="E133" s="74" t="s">
        <v>502</v>
      </c>
      <c r="F133" s="75"/>
      <c r="G133" s="75"/>
      <c r="H133" s="75"/>
      <c r="I133" s="75"/>
      <c r="J133" s="75"/>
      <c r="K133" s="75"/>
      <c r="L133" s="75"/>
      <c r="M133" s="75"/>
      <c r="N133" s="75">
        <v>12.4</v>
      </c>
      <c r="O133" s="75">
        <v>12.4</v>
      </c>
    </row>
    <row r="134" spans="1:15" x14ac:dyDescent="0.3">
      <c r="A134" s="1"/>
      <c r="B134" s="73" t="s">
        <v>141</v>
      </c>
      <c r="C134" s="73" t="s">
        <v>1089</v>
      </c>
      <c r="D134" s="73" t="s">
        <v>1090</v>
      </c>
      <c r="E134" s="74" t="s">
        <v>502</v>
      </c>
      <c r="F134" s="75"/>
      <c r="G134" s="75"/>
      <c r="H134" s="75"/>
      <c r="I134" s="75"/>
      <c r="J134" s="75"/>
      <c r="K134" s="75"/>
      <c r="L134" s="75"/>
      <c r="M134" s="75"/>
      <c r="N134" s="75"/>
      <c r="O134" s="75">
        <v>0</v>
      </c>
    </row>
    <row r="135" spans="1:15" x14ac:dyDescent="0.3">
      <c r="A135" s="1"/>
      <c r="B135" s="73" t="s">
        <v>141</v>
      </c>
      <c r="C135" s="73" t="s">
        <v>1091</v>
      </c>
      <c r="D135" s="73" t="s">
        <v>1092</v>
      </c>
      <c r="E135" s="74" t="s">
        <v>502</v>
      </c>
      <c r="F135" s="75"/>
      <c r="G135" s="75"/>
      <c r="H135" s="75"/>
      <c r="I135" s="75"/>
      <c r="J135" s="75"/>
      <c r="K135" s="75"/>
      <c r="L135" s="75"/>
      <c r="M135" s="75">
        <v>1542.81</v>
      </c>
      <c r="N135" s="75">
        <v>4309.3</v>
      </c>
      <c r="O135" s="75">
        <v>5852.11</v>
      </c>
    </row>
    <row r="136" spans="1:15" x14ac:dyDescent="0.3">
      <c r="A136" s="1"/>
      <c r="B136" s="73" t="s">
        <v>141</v>
      </c>
      <c r="C136" s="73" t="s">
        <v>153</v>
      </c>
      <c r="D136" s="73" t="s">
        <v>1065</v>
      </c>
      <c r="E136" s="74" t="s">
        <v>502</v>
      </c>
      <c r="F136" s="75">
        <v>2857</v>
      </c>
      <c r="G136" s="75">
        <v>3409.5</v>
      </c>
      <c r="H136" s="75">
        <v>3415.95</v>
      </c>
      <c r="I136" s="75">
        <v>3376.2</v>
      </c>
      <c r="J136" s="75">
        <v>3428</v>
      </c>
      <c r="K136" s="75">
        <v>3404.3</v>
      </c>
      <c r="L136" s="75">
        <v>3389.05</v>
      </c>
      <c r="M136" s="75">
        <v>3404.11</v>
      </c>
      <c r="N136" s="75">
        <v>3410.55</v>
      </c>
      <c r="O136" s="75">
        <v>30094.66</v>
      </c>
    </row>
    <row r="137" spans="1:15" x14ac:dyDescent="0.3">
      <c r="A137" s="1"/>
      <c r="B137" s="73" t="s">
        <v>141</v>
      </c>
      <c r="C137" s="73" t="s">
        <v>153</v>
      </c>
      <c r="D137" s="73" t="s">
        <v>87</v>
      </c>
      <c r="E137" s="74" t="s">
        <v>502</v>
      </c>
      <c r="F137" s="75">
        <v>2858.4</v>
      </c>
      <c r="G137" s="75">
        <v>3428.95</v>
      </c>
      <c r="H137" s="75">
        <v>3439.95</v>
      </c>
      <c r="I137" s="75">
        <v>3393.85</v>
      </c>
      <c r="J137" s="75">
        <v>3448.95</v>
      </c>
      <c r="K137" s="75">
        <v>3431.9</v>
      </c>
      <c r="L137" s="75">
        <v>3416.25</v>
      </c>
      <c r="M137" s="75">
        <v>3423.5149999999999</v>
      </c>
      <c r="N137" s="75">
        <v>3432.8</v>
      </c>
      <c r="O137" s="75">
        <v>30274.564999999999</v>
      </c>
    </row>
    <row r="138" spans="1:15" x14ac:dyDescent="0.3">
      <c r="A138" s="1"/>
      <c r="B138" s="73" t="s">
        <v>141</v>
      </c>
      <c r="C138" s="73" t="s">
        <v>153</v>
      </c>
      <c r="D138" s="73" t="s">
        <v>1093</v>
      </c>
      <c r="E138" s="74" t="s">
        <v>502</v>
      </c>
      <c r="F138" s="75">
        <v>3186.9</v>
      </c>
      <c r="G138" s="75">
        <v>3614</v>
      </c>
      <c r="H138" s="75">
        <v>3541.55</v>
      </c>
      <c r="I138" s="75">
        <v>3517.5</v>
      </c>
      <c r="J138" s="75">
        <v>3751.8</v>
      </c>
      <c r="K138" s="75">
        <v>3742.95</v>
      </c>
      <c r="L138" s="75">
        <v>3909.85</v>
      </c>
      <c r="M138" s="75">
        <v>4048.45</v>
      </c>
      <c r="N138" s="75">
        <v>4049.95</v>
      </c>
      <c r="O138" s="75">
        <v>33362.949999999997</v>
      </c>
    </row>
    <row r="139" spans="1:15" x14ac:dyDescent="0.3">
      <c r="A139" s="1"/>
      <c r="B139" s="73" t="s">
        <v>1094</v>
      </c>
      <c r="C139" s="73" t="s">
        <v>1095</v>
      </c>
      <c r="D139" s="73" t="s">
        <v>69</v>
      </c>
      <c r="E139" s="74" t="s">
        <v>503</v>
      </c>
      <c r="F139" s="75">
        <v>178.923</v>
      </c>
      <c r="G139" s="75">
        <v>162.69999999999999</v>
      </c>
      <c r="H139" s="75">
        <v>187.8</v>
      </c>
      <c r="I139" s="75">
        <v>184.17099999999999</v>
      </c>
      <c r="J139" s="75">
        <v>195.55</v>
      </c>
      <c r="K139" s="75">
        <v>192.45</v>
      </c>
      <c r="L139" s="75">
        <v>194.8</v>
      </c>
      <c r="M139" s="75">
        <v>184.6</v>
      </c>
      <c r="N139" s="75">
        <v>158.35</v>
      </c>
      <c r="O139" s="75">
        <v>1639.3440000000001</v>
      </c>
    </row>
    <row r="140" spans="1:15" x14ac:dyDescent="0.3">
      <c r="A140" s="1"/>
      <c r="B140" s="73" t="s">
        <v>535</v>
      </c>
      <c r="C140" s="73" t="s">
        <v>992</v>
      </c>
      <c r="D140" s="73" t="s">
        <v>69</v>
      </c>
      <c r="E140" s="74" t="s">
        <v>504</v>
      </c>
      <c r="F140" s="75">
        <v>398.45</v>
      </c>
      <c r="G140" s="75">
        <v>484.85</v>
      </c>
      <c r="H140" s="75">
        <v>594.04999999999995</v>
      </c>
      <c r="I140" s="75">
        <v>435.4</v>
      </c>
      <c r="J140" s="75">
        <v>297.89999999999998</v>
      </c>
      <c r="K140" s="75">
        <v>210.65</v>
      </c>
      <c r="L140" s="75">
        <v>263.60000000000002</v>
      </c>
      <c r="M140" s="75">
        <v>615.29999999999995</v>
      </c>
      <c r="N140" s="75">
        <v>279.2</v>
      </c>
      <c r="O140" s="75">
        <v>3579.4</v>
      </c>
    </row>
    <row r="141" spans="1:15" x14ac:dyDescent="0.3">
      <c r="A141" s="1"/>
      <c r="B141" s="73" t="s">
        <v>536</v>
      </c>
      <c r="C141" s="73" t="s">
        <v>1096</v>
      </c>
      <c r="D141" s="73" t="s">
        <v>69</v>
      </c>
      <c r="E141" s="74" t="s">
        <v>504</v>
      </c>
      <c r="F141" s="75">
        <v>1132.6500000000001</v>
      </c>
      <c r="G141" s="75">
        <v>1236.55</v>
      </c>
      <c r="H141" s="75">
        <v>1582.9</v>
      </c>
      <c r="I141" s="75">
        <v>1329.45</v>
      </c>
      <c r="J141" s="75">
        <v>836.1</v>
      </c>
      <c r="K141" s="75">
        <v>605.15</v>
      </c>
      <c r="L141" s="75">
        <v>773.15</v>
      </c>
      <c r="M141" s="75">
        <v>1578.65</v>
      </c>
      <c r="N141" s="75">
        <v>845.5</v>
      </c>
      <c r="O141" s="75">
        <v>9920.1</v>
      </c>
    </row>
    <row r="142" spans="1:15" x14ac:dyDescent="0.3">
      <c r="A142" s="1"/>
      <c r="B142" s="73" t="s">
        <v>335</v>
      </c>
      <c r="C142" s="73" t="s">
        <v>994</v>
      </c>
      <c r="D142" s="73" t="s">
        <v>69</v>
      </c>
      <c r="E142" s="74" t="s">
        <v>502</v>
      </c>
      <c r="F142" s="75">
        <v>106.95</v>
      </c>
      <c r="G142" s="75">
        <v>89</v>
      </c>
      <c r="H142" s="75">
        <v>104.9</v>
      </c>
      <c r="I142" s="75">
        <v>104.8</v>
      </c>
      <c r="J142" s="75">
        <v>106.25</v>
      </c>
      <c r="K142" s="75">
        <v>89.3</v>
      </c>
      <c r="L142" s="75">
        <v>101.3</v>
      </c>
      <c r="M142" s="75">
        <v>106.25</v>
      </c>
      <c r="N142" s="75">
        <v>93.15</v>
      </c>
      <c r="O142" s="75">
        <v>901.9</v>
      </c>
    </row>
    <row r="143" spans="1:15" x14ac:dyDescent="0.3">
      <c r="A143" s="1"/>
      <c r="B143" s="73" t="s">
        <v>335</v>
      </c>
      <c r="C143" s="73" t="s">
        <v>1097</v>
      </c>
      <c r="D143" s="73" t="s">
        <v>69</v>
      </c>
      <c r="E143" s="74" t="s">
        <v>502</v>
      </c>
      <c r="F143" s="75">
        <v>28.8</v>
      </c>
      <c r="G143" s="75">
        <v>28.15</v>
      </c>
      <c r="H143" s="75">
        <v>28.8</v>
      </c>
      <c r="I143" s="75">
        <v>28.8</v>
      </c>
      <c r="J143" s="75">
        <v>7.2</v>
      </c>
      <c r="K143" s="75"/>
      <c r="L143" s="75">
        <v>8.75</v>
      </c>
      <c r="M143" s="75">
        <v>31</v>
      </c>
      <c r="N143" s="75">
        <v>28.8</v>
      </c>
      <c r="O143" s="75">
        <v>190.3</v>
      </c>
    </row>
    <row r="144" spans="1:15" x14ac:dyDescent="0.3">
      <c r="A144" s="1"/>
      <c r="B144" s="73" t="s">
        <v>335</v>
      </c>
      <c r="C144" s="73" t="s">
        <v>1098</v>
      </c>
      <c r="D144" s="73" t="s">
        <v>69</v>
      </c>
      <c r="E144" s="74" t="s">
        <v>502</v>
      </c>
      <c r="F144" s="75">
        <v>28.8</v>
      </c>
      <c r="G144" s="75">
        <v>28.1</v>
      </c>
      <c r="H144" s="75">
        <v>28.8</v>
      </c>
      <c r="I144" s="75">
        <v>28.8</v>
      </c>
      <c r="J144" s="75">
        <v>25.2</v>
      </c>
      <c r="K144" s="75">
        <v>27</v>
      </c>
      <c r="L144" s="75">
        <v>28.8</v>
      </c>
      <c r="M144" s="75">
        <v>16.2</v>
      </c>
      <c r="N144" s="75">
        <v>28.8</v>
      </c>
      <c r="O144" s="75">
        <v>240.5</v>
      </c>
    </row>
    <row r="145" spans="1:15" x14ac:dyDescent="0.3">
      <c r="A145" s="1"/>
      <c r="B145" s="73" t="s">
        <v>335</v>
      </c>
      <c r="C145" s="73" t="s">
        <v>1099</v>
      </c>
      <c r="D145" s="73" t="s">
        <v>69</v>
      </c>
      <c r="E145" s="74" t="s">
        <v>502</v>
      </c>
      <c r="F145" s="75">
        <v>52.8</v>
      </c>
      <c r="G145" s="75">
        <v>40.85</v>
      </c>
      <c r="H145" s="75">
        <v>52.8</v>
      </c>
      <c r="I145" s="75">
        <v>52.8</v>
      </c>
      <c r="J145" s="75">
        <v>40.6</v>
      </c>
      <c r="K145" s="75">
        <v>52.8</v>
      </c>
      <c r="L145" s="75">
        <v>52.8</v>
      </c>
      <c r="M145" s="75">
        <v>52.8</v>
      </c>
      <c r="N145" s="75">
        <v>52.8</v>
      </c>
      <c r="O145" s="75">
        <v>451.05</v>
      </c>
    </row>
    <row r="146" spans="1:15" ht="27.6" x14ac:dyDescent="0.3">
      <c r="A146" s="1"/>
      <c r="B146" s="73" t="s">
        <v>508</v>
      </c>
      <c r="C146" s="73" t="s">
        <v>1100</v>
      </c>
      <c r="D146" s="73" t="s">
        <v>1101</v>
      </c>
      <c r="E146" s="74" t="s">
        <v>502</v>
      </c>
      <c r="F146" s="75"/>
      <c r="G146" s="75"/>
      <c r="H146" s="75"/>
      <c r="I146" s="75"/>
      <c r="J146" s="75"/>
      <c r="K146" s="75"/>
      <c r="L146" s="75"/>
      <c r="M146" s="75"/>
      <c r="N146" s="75"/>
      <c r="O146" s="75">
        <v>0</v>
      </c>
    </row>
    <row r="147" spans="1:15" ht="27.6" x14ac:dyDescent="0.3">
      <c r="A147" s="1"/>
      <c r="B147" s="73" t="s">
        <v>508</v>
      </c>
      <c r="C147" s="73" t="s">
        <v>1100</v>
      </c>
      <c r="D147" s="73" t="s">
        <v>1102</v>
      </c>
      <c r="E147" s="74" t="s">
        <v>502</v>
      </c>
      <c r="F147" s="75"/>
      <c r="G147" s="75"/>
      <c r="H147" s="75"/>
      <c r="I147" s="75"/>
      <c r="J147" s="75"/>
      <c r="K147" s="75"/>
      <c r="L147" s="75"/>
      <c r="M147" s="75"/>
      <c r="N147" s="75"/>
      <c r="O147" s="75">
        <v>0</v>
      </c>
    </row>
    <row r="148" spans="1:15" x14ac:dyDescent="0.3">
      <c r="A148" s="1"/>
      <c r="B148" s="73" t="s">
        <v>550</v>
      </c>
      <c r="C148" s="73" t="s">
        <v>998</v>
      </c>
      <c r="D148" s="73" t="s">
        <v>69</v>
      </c>
      <c r="E148" s="74" t="s">
        <v>503</v>
      </c>
      <c r="F148" s="75">
        <v>133.30000000000001</v>
      </c>
      <c r="G148" s="75">
        <v>110.2</v>
      </c>
      <c r="H148" s="75">
        <v>128.30000000000001</v>
      </c>
      <c r="I148" s="75">
        <v>133.55000000000001</v>
      </c>
      <c r="J148" s="75">
        <v>131.35</v>
      </c>
      <c r="K148" s="75">
        <v>133.19999999999999</v>
      </c>
      <c r="L148" s="75">
        <v>131.65</v>
      </c>
      <c r="M148" s="75">
        <v>120.6</v>
      </c>
      <c r="N148" s="75">
        <v>124.9</v>
      </c>
      <c r="O148" s="75">
        <v>1147.05</v>
      </c>
    </row>
    <row r="149" spans="1:15" x14ac:dyDescent="0.3">
      <c r="A149" s="1"/>
      <c r="B149" s="73" t="s">
        <v>159</v>
      </c>
      <c r="C149" s="73" t="s">
        <v>160</v>
      </c>
      <c r="D149" s="73" t="s">
        <v>1071</v>
      </c>
      <c r="E149" s="74" t="s">
        <v>502</v>
      </c>
      <c r="F149" s="75"/>
      <c r="G149" s="75"/>
      <c r="H149" s="75"/>
      <c r="I149" s="75"/>
      <c r="J149" s="75"/>
      <c r="K149" s="75"/>
      <c r="L149" s="75"/>
      <c r="M149" s="75"/>
      <c r="N149" s="75"/>
      <c r="O149" s="75">
        <v>0</v>
      </c>
    </row>
    <row r="150" spans="1:15" x14ac:dyDescent="0.3">
      <c r="A150" s="1"/>
      <c r="B150" s="73" t="s">
        <v>159</v>
      </c>
      <c r="C150" s="73" t="s">
        <v>160</v>
      </c>
      <c r="D150" s="73" t="s">
        <v>1072</v>
      </c>
      <c r="E150" s="74" t="s">
        <v>502</v>
      </c>
      <c r="F150" s="75"/>
      <c r="G150" s="75"/>
      <c r="H150" s="75"/>
      <c r="I150" s="75"/>
      <c r="J150" s="75"/>
      <c r="K150" s="75"/>
      <c r="L150" s="75"/>
      <c r="M150" s="75"/>
      <c r="N150" s="75"/>
      <c r="O150" s="75">
        <v>0</v>
      </c>
    </row>
    <row r="151" spans="1:15" x14ac:dyDescent="0.3">
      <c r="A151" s="1"/>
      <c r="B151" s="73" t="s">
        <v>159</v>
      </c>
      <c r="C151" s="73" t="s">
        <v>160</v>
      </c>
      <c r="D151" s="73" t="s">
        <v>1065</v>
      </c>
      <c r="E151" s="74" t="s">
        <v>502</v>
      </c>
      <c r="F151" s="75"/>
      <c r="G151" s="75"/>
      <c r="H151" s="75"/>
      <c r="I151" s="75"/>
      <c r="J151" s="75"/>
      <c r="K151" s="75"/>
      <c r="L151" s="75"/>
      <c r="M151" s="75"/>
      <c r="N151" s="75"/>
      <c r="O151" s="75">
        <v>0</v>
      </c>
    </row>
    <row r="152" spans="1:15" x14ac:dyDescent="0.3">
      <c r="A152" s="1"/>
      <c r="B152" s="73" t="s">
        <v>159</v>
      </c>
      <c r="C152" s="73" t="s">
        <v>160</v>
      </c>
      <c r="D152" s="73" t="s">
        <v>87</v>
      </c>
      <c r="E152" s="74" t="s">
        <v>502</v>
      </c>
      <c r="F152" s="75"/>
      <c r="G152" s="75"/>
      <c r="H152" s="75"/>
      <c r="I152" s="75"/>
      <c r="J152" s="75"/>
      <c r="K152" s="75"/>
      <c r="L152" s="75"/>
      <c r="M152" s="75"/>
      <c r="N152" s="75"/>
      <c r="O152" s="75">
        <v>0</v>
      </c>
    </row>
    <row r="153" spans="1:15" x14ac:dyDescent="0.3">
      <c r="A153" s="1"/>
      <c r="B153" s="73" t="s">
        <v>424</v>
      </c>
      <c r="C153" s="73" t="s">
        <v>936</v>
      </c>
      <c r="D153" s="73" t="s">
        <v>69</v>
      </c>
      <c r="E153" s="74" t="s">
        <v>501</v>
      </c>
      <c r="F153" s="75">
        <v>2103.8000000000002</v>
      </c>
      <c r="G153" s="75">
        <v>2161.35</v>
      </c>
      <c r="H153" s="75">
        <v>2184.6999999999998</v>
      </c>
      <c r="I153" s="75">
        <v>2053.6</v>
      </c>
      <c r="J153" s="75">
        <v>1558.1</v>
      </c>
      <c r="K153" s="75">
        <v>2230.0500000000002</v>
      </c>
      <c r="L153" s="75">
        <v>2653.1</v>
      </c>
      <c r="M153" s="75">
        <v>2655.5</v>
      </c>
      <c r="N153" s="75">
        <v>2652.8</v>
      </c>
      <c r="O153" s="75">
        <v>20253</v>
      </c>
    </row>
    <row r="154" spans="1:15" x14ac:dyDescent="0.3">
      <c r="A154" s="1"/>
      <c r="B154" s="73" t="s">
        <v>424</v>
      </c>
      <c r="C154" s="73" t="s">
        <v>937</v>
      </c>
      <c r="D154" s="73" t="s">
        <v>69</v>
      </c>
      <c r="E154" s="74" t="s">
        <v>501</v>
      </c>
      <c r="F154" s="75">
        <v>48</v>
      </c>
      <c r="G154" s="75">
        <v>31.45</v>
      </c>
      <c r="H154" s="75">
        <v>31.25</v>
      </c>
      <c r="I154" s="75">
        <v>37.75</v>
      </c>
      <c r="J154" s="75">
        <v>47.85</v>
      </c>
      <c r="K154" s="75">
        <v>48</v>
      </c>
      <c r="L154" s="75">
        <v>47.15</v>
      </c>
      <c r="M154" s="75">
        <v>45.6</v>
      </c>
      <c r="N154" s="75">
        <v>45.7</v>
      </c>
      <c r="O154" s="75">
        <v>382.75</v>
      </c>
    </row>
    <row r="155" spans="1:15" x14ac:dyDescent="0.3">
      <c r="A155" s="1"/>
      <c r="B155" s="73" t="s">
        <v>431</v>
      </c>
      <c r="C155" s="73" t="s">
        <v>1103</v>
      </c>
      <c r="D155" s="73" t="s">
        <v>1104</v>
      </c>
      <c r="E155" s="74" t="s">
        <v>502</v>
      </c>
      <c r="F155" s="75"/>
      <c r="G155" s="75"/>
      <c r="H155" s="75"/>
      <c r="I155" s="75"/>
      <c r="J155" s="75"/>
      <c r="K155" s="75"/>
      <c r="L155" s="75"/>
      <c r="M155" s="75"/>
      <c r="N155" s="75"/>
      <c r="O155" s="75">
        <v>0</v>
      </c>
    </row>
    <row r="156" spans="1:15" x14ac:dyDescent="0.3">
      <c r="A156" s="1"/>
      <c r="B156" s="73" t="s">
        <v>431</v>
      </c>
      <c r="C156" s="73" t="s">
        <v>1103</v>
      </c>
      <c r="D156" s="73" t="s">
        <v>1105</v>
      </c>
      <c r="E156" s="74" t="s">
        <v>502</v>
      </c>
      <c r="F156" s="75"/>
      <c r="G156" s="75"/>
      <c r="H156" s="75"/>
      <c r="I156" s="75"/>
      <c r="J156" s="75">
        <v>117.75</v>
      </c>
      <c r="K156" s="75"/>
      <c r="L156" s="75">
        <v>122.55</v>
      </c>
      <c r="M156" s="75"/>
      <c r="N156" s="75">
        <v>116.9</v>
      </c>
      <c r="O156" s="75">
        <v>357.2</v>
      </c>
    </row>
    <row r="157" spans="1:15" x14ac:dyDescent="0.3">
      <c r="A157" s="1"/>
      <c r="B157" s="73" t="s">
        <v>431</v>
      </c>
      <c r="C157" s="73" t="s">
        <v>1103</v>
      </c>
      <c r="D157" s="73" t="s">
        <v>1106</v>
      </c>
      <c r="E157" s="74" t="s">
        <v>502</v>
      </c>
      <c r="F157" s="75"/>
      <c r="G157" s="75"/>
      <c r="H157" s="75"/>
      <c r="I157" s="75"/>
      <c r="J157" s="75"/>
      <c r="K157" s="75">
        <v>106.15</v>
      </c>
      <c r="L157" s="75"/>
      <c r="M157" s="75">
        <v>114.75</v>
      </c>
      <c r="N157" s="75"/>
      <c r="O157" s="75">
        <v>220.9</v>
      </c>
    </row>
    <row r="158" spans="1:15" x14ac:dyDescent="0.3">
      <c r="A158" s="1"/>
      <c r="B158" s="73" t="s">
        <v>431</v>
      </c>
      <c r="C158" s="73" t="s">
        <v>1103</v>
      </c>
      <c r="D158" s="73" t="s">
        <v>433</v>
      </c>
      <c r="E158" s="74" t="s">
        <v>502</v>
      </c>
      <c r="F158" s="75"/>
      <c r="G158" s="75"/>
      <c r="H158" s="75"/>
      <c r="I158" s="75"/>
      <c r="J158" s="75"/>
      <c r="K158" s="75"/>
      <c r="L158" s="75"/>
      <c r="M158" s="75"/>
      <c r="N158" s="75"/>
      <c r="O158" s="75">
        <v>0</v>
      </c>
    </row>
    <row r="159" spans="1:15" x14ac:dyDescent="0.3">
      <c r="A159" s="1"/>
      <c r="B159" s="73" t="s">
        <v>938</v>
      </c>
      <c r="C159" s="73" t="s">
        <v>939</v>
      </c>
      <c r="D159" s="73" t="s">
        <v>69</v>
      </c>
      <c r="E159" s="74" t="s">
        <v>501</v>
      </c>
      <c r="F159" s="75">
        <v>450.95</v>
      </c>
      <c r="G159" s="75">
        <v>471.9</v>
      </c>
      <c r="H159" s="75">
        <v>467.8</v>
      </c>
      <c r="I159" s="75">
        <v>441.05</v>
      </c>
      <c r="J159" s="75">
        <v>473.8</v>
      </c>
      <c r="K159" s="75">
        <v>471.7</v>
      </c>
      <c r="L159" s="75">
        <v>464.6</v>
      </c>
      <c r="M159" s="75">
        <v>462.75</v>
      </c>
      <c r="N159" s="75">
        <v>464.9</v>
      </c>
      <c r="O159" s="75">
        <v>4169.45</v>
      </c>
    </row>
    <row r="160" spans="1:15" x14ac:dyDescent="0.3">
      <c r="A160" s="1"/>
      <c r="B160" s="73" t="s">
        <v>938</v>
      </c>
      <c r="C160" s="73" t="s">
        <v>940</v>
      </c>
      <c r="D160" s="73" t="s">
        <v>69</v>
      </c>
      <c r="E160" s="74" t="s">
        <v>501</v>
      </c>
      <c r="F160" s="75">
        <v>134.44999999999999</v>
      </c>
      <c r="G160" s="75">
        <v>134.4</v>
      </c>
      <c r="H160" s="75">
        <v>134.4</v>
      </c>
      <c r="I160" s="75">
        <v>147.5</v>
      </c>
      <c r="J160" s="75">
        <v>160</v>
      </c>
      <c r="K160" s="75">
        <v>159.85</v>
      </c>
      <c r="L160" s="75">
        <v>167.55</v>
      </c>
      <c r="M160" s="75">
        <v>172.75</v>
      </c>
      <c r="N160" s="75">
        <v>172.4</v>
      </c>
      <c r="O160" s="75">
        <v>1383.3</v>
      </c>
    </row>
    <row r="161" spans="1:15" x14ac:dyDescent="0.3">
      <c r="A161" s="1"/>
      <c r="B161" s="73" t="s">
        <v>162</v>
      </c>
      <c r="C161" s="73" t="s">
        <v>941</v>
      </c>
      <c r="D161" s="73" t="s">
        <v>69</v>
      </c>
      <c r="E161" s="74" t="s">
        <v>501</v>
      </c>
      <c r="F161" s="75">
        <v>70.849999999999994</v>
      </c>
      <c r="G161" s="75">
        <v>61.8</v>
      </c>
      <c r="H161" s="75">
        <v>58.9</v>
      </c>
      <c r="I161" s="75">
        <v>54.1</v>
      </c>
      <c r="J161" s="75">
        <v>50.75</v>
      </c>
      <c r="K161" s="75">
        <v>36.15</v>
      </c>
      <c r="L161" s="75">
        <v>28.8</v>
      </c>
      <c r="M161" s="75">
        <v>26.4</v>
      </c>
      <c r="N161" s="75">
        <v>43.2</v>
      </c>
      <c r="O161" s="75">
        <v>430.95</v>
      </c>
    </row>
    <row r="162" spans="1:15" x14ac:dyDescent="0.3">
      <c r="A162" s="1"/>
      <c r="B162" s="73" t="s">
        <v>162</v>
      </c>
      <c r="C162" s="73" t="s">
        <v>942</v>
      </c>
      <c r="D162" s="73" t="s">
        <v>69</v>
      </c>
      <c r="E162" s="74" t="s">
        <v>501</v>
      </c>
      <c r="F162" s="75">
        <v>729.85</v>
      </c>
      <c r="G162" s="75">
        <v>668.25</v>
      </c>
      <c r="H162" s="75">
        <v>705.5</v>
      </c>
      <c r="I162" s="75">
        <v>803.2</v>
      </c>
      <c r="J162" s="75">
        <v>973.7</v>
      </c>
      <c r="K162" s="75">
        <v>1063.8499999999999</v>
      </c>
      <c r="L162" s="75">
        <v>1059.8499999999999</v>
      </c>
      <c r="M162" s="75">
        <v>1095.55</v>
      </c>
      <c r="N162" s="75">
        <v>1086.3499999999999</v>
      </c>
      <c r="O162" s="75">
        <v>8186.1</v>
      </c>
    </row>
    <row r="163" spans="1:15" x14ac:dyDescent="0.3">
      <c r="A163" s="1"/>
      <c r="B163" s="73" t="s">
        <v>162</v>
      </c>
      <c r="C163" s="73" t="s">
        <v>163</v>
      </c>
      <c r="D163" s="73" t="s">
        <v>69</v>
      </c>
      <c r="E163" s="74" t="s">
        <v>501</v>
      </c>
      <c r="F163" s="75">
        <v>1503.7</v>
      </c>
      <c r="G163" s="75">
        <v>1320.05</v>
      </c>
      <c r="H163" s="75">
        <v>1419.75</v>
      </c>
      <c r="I163" s="75">
        <v>1514.7</v>
      </c>
      <c r="J163" s="75">
        <v>1696.5</v>
      </c>
      <c r="K163" s="75">
        <v>1845</v>
      </c>
      <c r="L163" s="75">
        <v>1706.55</v>
      </c>
      <c r="M163" s="75">
        <v>2060.3000000000002</v>
      </c>
      <c r="N163" s="75">
        <v>2148.9</v>
      </c>
      <c r="O163" s="75">
        <v>15215.45</v>
      </c>
    </row>
    <row r="164" spans="1:15" x14ac:dyDescent="0.3">
      <c r="A164" s="1"/>
      <c r="B164" s="73" t="s">
        <v>162</v>
      </c>
      <c r="C164" s="73" t="s">
        <v>943</v>
      </c>
      <c r="D164" s="73" t="s">
        <v>69</v>
      </c>
      <c r="E164" s="74" t="s">
        <v>501</v>
      </c>
      <c r="F164" s="75">
        <v>775.3</v>
      </c>
      <c r="G164" s="75">
        <v>778.9</v>
      </c>
      <c r="H164" s="75">
        <v>773.55</v>
      </c>
      <c r="I164" s="75">
        <v>769.95</v>
      </c>
      <c r="J164" s="75">
        <v>770.5</v>
      </c>
      <c r="K164" s="75">
        <v>760.9</v>
      </c>
      <c r="L164" s="75">
        <v>764.25</v>
      </c>
      <c r="M164" s="75">
        <v>752.3</v>
      </c>
      <c r="N164" s="75">
        <v>757.2</v>
      </c>
      <c r="O164" s="75">
        <v>6902.85</v>
      </c>
    </row>
    <row r="165" spans="1:15" x14ac:dyDescent="0.3">
      <c r="A165" s="1"/>
      <c r="B165" s="73" t="s">
        <v>162</v>
      </c>
      <c r="C165" s="73" t="s">
        <v>944</v>
      </c>
      <c r="D165" s="73" t="s">
        <v>69</v>
      </c>
      <c r="E165" s="74" t="s">
        <v>501</v>
      </c>
      <c r="F165" s="75">
        <v>139.75</v>
      </c>
      <c r="G165" s="75">
        <v>159.25</v>
      </c>
      <c r="H165" s="75">
        <v>141.6</v>
      </c>
      <c r="I165" s="75">
        <v>191.25</v>
      </c>
      <c r="J165" s="75">
        <v>291.5</v>
      </c>
      <c r="K165" s="75">
        <v>310.60000000000002</v>
      </c>
      <c r="L165" s="75">
        <v>191.7</v>
      </c>
      <c r="M165" s="75">
        <v>208.15</v>
      </c>
      <c r="N165" s="75">
        <v>253.75</v>
      </c>
      <c r="O165" s="75">
        <v>1887.55</v>
      </c>
    </row>
    <row r="166" spans="1:15" x14ac:dyDescent="0.3">
      <c r="A166" s="1"/>
      <c r="B166" s="73" t="s">
        <v>162</v>
      </c>
      <c r="C166" s="73" t="s">
        <v>945</v>
      </c>
      <c r="D166" s="73" t="s">
        <v>69</v>
      </c>
      <c r="E166" s="74" t="s">
        <v>501</v>
      </c>
      <c r="F166" s="75">
        <v>2478.4</v>
      </c>
      <c r="G166" s="75">
        <v>2533.25</v>
      </c>
      <c r="H166" s="75">
        <v>2589.6</v>
      </c>
      <c r="I166" s="75">
        <v>2608.85</v>
      </c>
      <c r="J166" s="75">
        <v>2524.6</v>
      </c>
      <c r="K166" s="75">
        <v>2581.15</v>
      </c>
      <c r="L166" s="75">
        <v>2604.6999999999998</v>
      </c>
      <c r="M166" s="75">
        <v>2605.9499999999998</v>
      </c>
      <c r="N166" s="75">
        <v>2590.6999999999998</v>
      </c>
      <c r="O166" s="75">
        <v>23117.200000000001</v>
      </c>
    </row>
    <row r="167" spans="1:15" x14ac:dyDescent="0.3">
      <c r="A167" s="1"/>
      <c r="B167" s="73" t="s">
        <v>1107</v>
      </c>
      <c r="C167" s="73" t="s">
        <v>1108</v>
      </c>
      <c r="D167" s="73" t="s">
        <v>69</v>
      </c>
      <c r="E167" s="74" t="s">
        <v>503</v>
      </c>
      <c r="F167" s="75">
        <v>183.15</v>
      </c>
      <c r="G167" s="75">
        <v>186.7</v>
      </c>
      <c r="H167" s="75">
        <v>173.8</v>
      </c>
      <c r="I167" s="75">
        <v>154.65</v>
      </c>
      <c r="J167" s="75">
        <v>183.95</v>
      </c>
      <c r="K167" s="75">
        <v>199.4</v>
      </c>
      <c r="L167" s="75">
        <v>173.05</v>
      </c>
      <c r="M167" s="75">
        <v>181.9</v>
      </c>
      <c r="N167" s="75">
        <v>162.35</v>
      </c>
      <c r="O167" s="75">
        <v>1598.95</v>
      </c>
    </row>
    <row r="168" spans="1:15" x14ac:dyDescent="0.3">
      <c r="A168" s="1"/>
      <c r="B168" s="73" t="s">
        <v>165</v>
      </c>
      <c r="C168" s="73" t="s">
        <v>1109</v>
      </c>
      <c r="D168" s="73" t="s">
        <v>1071</v>
      </c>
      <c r="E168" s="74" t="s">
        <v>502</v>
      </c>
      <c r="F168" s="75">
        <v>4726.05</v>
      </c>
      <c r="G168" s="75">
        <v>4975.25</v>
      </c>
      <c r="H168" s="75">
        <v>4739.95</v>
      </c>
      <c r="I168" s="75">
        <v>4955.05</v>
      </c>
      <c r="J168" s="75">
        <v>5040.55</v>
      </c>
      <c r="K168" s="75">
        <v>5017.6499999999996</v>
      </c>
      <c r="L168" s="75">
        <v>5036.45</v>
      </c>
      <c r="M168" s="75">
        <v>92.85</v>
      </c>
      <c r="N168" s="75"/>
      <c r="O168" s="75">
        <v>34583.800000000003</v>
      </c>
    </row>
    <row r="169" spans="1:15" x14ac:dyDescent="0.3">
      <c r="A169" s="1"/>
      <c r="B169" s="73" t="s">
        <v>165</v>
      </c>
      <c r="C169" s="73" t="s">
        <v>1109</v>
      </c>
      <c r="D169" s="73" t="s">
        <v>299</v>
      </c>
      <c r="E169" s="74" t="s">
        <v>502</v>
      </c>
      <c r="F169" s="75">
        <v>2307.35</v>
      </c>
      <c r="G169" s="75">
        <v>2381.5500000000002</v>
      </c>
      <c r="H169" s="75">
        <v>2306.1999999999998</v>
      </c>
      <c r="I169" s="75">
        <v>2369.9</v>
      </c>
      <c r="J169" s="75">
        <v>2412.6999999999998</v>
      </c>
      <c r="K169" s="75">
        <v>2398.4</v>
      </c>
      <c r="L169" s="75">
        <v>2409.5500000000002</v>
      </c>
      <c r="M169" s="75">
        <v>40</v>
      </c>
      <c r="N169" s="75"/>
      <c r="O169" s="75">
        <v>16625.650000000001</v>
      </c>
    </row>
    <row r="170" spans="1:15" x14ac:dyDescent="0.3">
      <c r="A170" s="1"/>
      <c r="B170" s="73" t="s">
        <v>168</v>
      </c>
      <c r="C170" s="73" t="s">
        <v>1110</v>
      </c>
      <c r="D170" s="73" t="s">
        <v>1071</v>
      </c>
      <c r="E170" s="74" t="s">
        <v>502</v>
      </c>
      <c r="F170" s="75"/>
      <c r="G170" s="75"/>
      <c r="H170" s="75"/>
      <c r="I170" s="75">
        <v>555.5</v>
      </c>
      <c r="J170" s="75"/>
      <c r="K170" s="75"/>
      <c r="L170" s="75"/>
      <c r="M170" s="75"/>
      <c r="N170" s="75"/>
      <c r="O170" s="75">
        <v>555.5</v>
      </c>
    </row>
    <row r="171" spans="1:15" x14ac:dyDescent="0.3">
      <c r="A171" s="1"/>
      <c r="B171" s="73" t="s">
        <v>168</v>
      </c>
      <c r="C171" s="73" t="s">
        <v>1110</v>
      </c>
      <c r="D171" s="73" t="s">
        <v>1072</v>
      </c>
      <c r="E171" s="74" t="s">
        <v>502</v>
      </c>
      <c r="F171" s="75"/>
      <c r="G171" s="75"/>
      <c r="H171" s="75"/>
      <c r="I171" s="75"/>
      <c r="J171" s="75"/>
      <c r="K171" s="75"/>
      <c r="L171" s="75"/>
      <c r="M171" s="75"/>
      <c r="N171" s="75"/>
      <c r="O171" s="75">
        <v>0</v>
      </c>
    </row>
    <row r="172" spans="1:15" x14ac:dyDescent="0.3">
      <c r="A172" s="1"/>
      <c r="B172" s="73" t="s">
        <v>518</v>
      </c>
      <c r="C172" s="73" t="s">
        <v>946</v>
      </c>
      <c r="D172" s="73" t="s">
        <v>69</v>
      </c>
      <c r="E172" s="74" t="s">
        <v>501</v>
      </c>
      <c r="F172" s="75">
        <v>82.35</v>
      </c>
      <c r="G172" s="75">
        <v>89.05</v>
      </c>
      <c r="H172" s="75">
        <v>109.8</v>
      </c>
      <c r="I172" s="75">
        <v>152.44999999999999</v>
      </c>
      <c r="J172" s="75">
        <v>138.94999999999999</v>
      </c>
      <c r="K172" s="75">
        <v>152.55000000000001</v>
      </c>
      <c r="L172" s="75">
        <v>145.5</v>
      </c>
      <c r="M172" s="75">
        <v>143</v>
      </c>
      <c r="N172" s="75">
        <v>142.44999999999999</v>
      </c>
      <c r="O172" s="75">
        <v>1156.0999999999999</v>
      </c>
    </row>
    <row r="173" spans="1:15" x14ac:dyDescent="0.3">
      <c r="A173" s="1"/>
      <c r="B173" s="73" t="s">
        <v>518</v>
      </c>
      <c r="C173" s="73" t="s">
        <v>947</v>
      </c>
      <c r="D173" s="73" t="s">
        <v>69</v>
      </c>
      <c r="E173" s="74" t="s">
        <v>501</v>
      </c>
      <c r="F173" s="75"/>
      <c r="G173" s="75"/>
      <c r="H173" s="75">
        <v>37.4</v>
      </c>
      <c r="I173" s="75">
        <v>67.7</v>
      </c>
      <c r="J173" s="75">
        <v>40.200000000000003</v>
      </c>
      <c r="K173" s="75">
        <v>37.25</v>
      </c>
      <c r="L173" s="75">
        <v>39</v>
      </c>
      <c r="M173" s="75">
        <v>36</v>
      </c>
      <c r="N173" s="75">
        <v>42</v>
      </c>
      <c r="O173" s="75">
        <v>299.55</v>
      </c>
    </row>
    <row r="174" spans="1:15" x14ac:dyDescent="0.3">
      <c r="A174" s="1"/>
      <c r="B174" s="73" t="s">
        <v>525</v>
      </c>
      <c r="C174" s="73" t="s">
        <v>948</v>
      </c>
      <c r="D174" s="73" t="s">
        <v>948</v>
      </c>
      <c r="E174" s="74" t="s">
        <v>501</v>
      </c>
      <c r="F174" s="75">
        <v>396.1</v>
      </c>
      <c r="G174" s="75">
        <v>472.35</v>
      </c>
      <c r="H174" s="75">
        <v>469.75</v>
      </c>
      <c r="I174" s="75">
        <v>388.65</v>
      </c>
      <c r="J174" s="75">
        <v>308.75</v>
      </c>
      <c r="K174" s="75">
        <v>432.85</v>
      </c>
      <c r="L174" s="75">
        <v>283.10000000000002</v>
      </c>
      <c r="M174" s="75">
        <v>336.9</v>
      </c>
      <c r="N174" s="75">
        <v>472.65</v>
      </c>
      <c r="O174" s="75">
        <v>3561.1</v>
      </c>
    </row>
    <row r="175" spans="1:15" x14ac:dyDescent="0.3">
      <c r="A175" s="1"/>
      <c r="B175" s="210" t="s">
        <v>1111</v>
      </c>
      <c r="C175" s="210"/>
      <c r="D175" s="210"/>
      <c r="E175" s="210"/>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1515532.67695</v>
      </c>
    </row>
    <row r="176" spans="1:15" x14ac:dyDescent="0.3">
      <c r="A176" s="1"/>
      <c r="B176" s="1"/>
      <c r="C176" s="1"/>
      <c r="D176" s="1"/>
      <c r="E176" s="1"/>
      <c r="F176" s="1"/>
      <c r="G176" s="1"/>
      <c r="H176" s="1"/>
      <c r="I176" s="1"/>
      <c r="J176" s="1"/>
      <c r="K176" s="1"/>
      <c r="L176" s="1"/>
      <c r="M176" s="1"/>
      <c r="N176" s="1"/>
      <c r="O176" s="1"/>
    </row>
    <row r="177" spans="1:15" x14ac:dyDescent="0.3">
      <c r="A177" s="1"/>
      <c r="B177" s="1"/>
      <c r="C177" s="1"/>
      <c r="D177" s="1"/>
      <c r="E177" s="1"/>
      <c r="F177" s="1"/>
      <c r="G177" s="1"/>
      <c r="H177" s="1"/>
      <c r="I177" s="1"/>
      <c r="J177" s="1"/>
      <c r="K177" s="1"/>
      <c r="L177" s="1"/>
      <c r="M177" s="1"/>
      <c r="N177" s="1"/>
      <c r="O177" s="1"/>
    </row>
    <row r="178" spans="1:15" ht="17.399999999999999" x14ac:dyDescent="0.3">
      <c r="A178" s="1"/>
      <c r="B178" s="2" t="s">
        <v>1112</v>
      </c>
      <c r="C178" s="1"/>
      <c r="D178" s="1"/>
      <c r="E178" s="1"/>
      <c r="F178" s="1"/>
      <c r="G178" s="1"/>
      <c r="H178" s="1"/>
      <c r="I178" s="1"/>
      <c r="J178" s="1"/>
      <c r="K178" s="1"/>
      <c r="L178" s="1"/>
      <c r="M178" s="1"/>
      <c r="N178" s="1"/>
      <c r="O178" s="1"/>
    </row>
    <row r="179" spans="1:15" ht="22.95" customHeight="1" x14ac:dyDescent="0.3">
      <c r="A179" s="1"/>
      <c r="B179" s="196" t="s">
        <v>3</v>
      </c>
      <c r="C179" s="196" t="s">
        <v>69</v>
      </c>
      <c r="D179" s="196" t="s">
        <v>1032</v>
      </c>
      <c r="E179" s="196" t="s">
        <v>1033</v>
      </c>
      <c r="F179" s="196" t="s">
        <v>1034</v>
      </c>
      <c r="G179" s="196"/>
      <c r="H179" s="196"/>
      <c r="I179" s="196"/>
      <c r="J179" s="196"/>
      <c r="K179" s="196"/>
      <c r="L179" s="196"/>
      <c r="M179" s="196"/>
      <c r="N179" s="196"/>
      <c r="O179" s="196"/>
    </row>
    <row r="180" spans="1:15" ht="22.95" customHeight="1" x14ac:dyDescent="0.3">
      <c r="A180" s="1"/>
      <c r="B180" s="196"/>
      <c r="C180" s="196"/>
      <c r="D180" s="196"/>
      <c r="E180" s="196"/>
      <c r="F180" s="3">
        <v>1</v>
      </c>
      <c r="G180" s="3">
        <v>2</v>
      </c>
      <c r="H180" s="3">
        <v>3</v>
      </c>
      <c r="I180" s="3">
        <v>4</v>
      </c>
      <c r="J180" s="3">
        <v>5</v>
      </c>
      <c r="K180" s="3">
        <v>6</v>
      </c>
      <c r="L180" s="3">
        <v>7</v>
      </c>
      <c r="M180" s="3">
        <v>8</v>
      </c>
      <c r="N180" s="3">
        <v>9</v>
      </c>
      <c r="O180" s="3" t="s">
        <v>878</v>
      </c>
    </row>
    <row r="181" spans="1:15" x14ac:dyDescent="0.3">
      <c r="A181" s="1"/>
      <c r="B181" s="73" t="s">
        <v>558</v>
      </c>
      <c r="C181" s="73" t="s">
        <v>1113</v>
      </c>
      <c r="D181" s="73" t="s">
        <v>1046</v>
      </c>
      <c r="E181" s="74" t="s">
        <v>501</v>
      </c>
      <c r="F181" s="75">
        <v>267.85000000000002</v>
      </c>
      <c r="G181" s="75">
        <v>260.2</v>
      </c>
      <c r="H181" s="75">
        <v>209.1</v>
      </c>
      <c r="I181" s="75">
        <v>214.02825000000001</v>
      </c>
      <c r="J181" s="75">
        <v>258.85000000000002</v>
      </c>
      <c r="K181" s="75">
        <v>263.26100000000002</v>
      </c>
      <c r="L181" s="75">
        <v>263.25</v>
      </c>
      <c r="M181" s="75">
        <v>260.39</v>
      </c>
      <c r="N181" s="75">
        <v>257.45974999999999</v>
      </c>
      <c r="O181" s="75">
        <v>2254.3890000000001</v>
      </c>
    </row>
    <row r="182" spans="1:15" x14ac:dyDescent="0.3">
      <c r="A182" s="1"/>
      <c r="B182" s="73" t="s">
        <v>243</v>
      </c>
      <c r="C182" s="73" t="s">
        <v>1114</v>
      </c>
      <c r="D182" s="73" t="s">
        <v>1046</v>
      </c>
      <c r="E182" s="74" t="s">
        <v>501</v>
      </c>
      <c r="F182" s="75">
        <v>114.5</v>
      </c>
      <c r="G182" s="75">
        <v>148.16249999999999</v>
      </c>
      <c r="H182" s="75">
        <v>87.704999999999998</v>
      </c>
      <c r="I182" s="75">
        <v>93.221000000000004</v>
      </c>
      <c r="J182" s="75">
        <v>156.95099999999999</v>
      </c>
      <c r="K182" s="75">
        <v>180.90950000000001</v>
      </c>
      <c r="L182" s="75">
        <v>83.625</v>
      </c>
      <c r="M182" s="75">
        <v>124.321</v>
      </c>
      <c r="N182" s="75">
        <v>192.096</v>
      </c>
      <c r="O182" s="75">
        <v>1181.491</v>
      </c>
    </row>
    <row r="183" spans="1:15" x14ac:dyDescent="0.3">
      <c r="A183" s="1"/>
      <c r="B183" s="73" t="s">
        <v>559</v>
      </c>
      <c r="C183" s="73" t="s">
        <v>1115</v>
      </c>
      <c r="D183" s="73" t="s">
        <v>69</v>
      </c>
      <c r="E183" s="74" t="s">
        <v>501</v>
      </c>
      <c r="F183" s="75">
        <v>182.4</v>
      </c>
      <c r="G183" s="75">
        <v>211.1</v>
      </c>
      <c r="H183" s="75">
        <v>229.05</v>
      </c>
      <c r="I183" s="75">
        <v>199.6</v>
      </c>
      <c r="J183" s="75">
        <v>230.45</v>
      </c>
      <c r="K183" s="75">
        <v>230</v>
      </c>
      <c r="L183" s="75">
        <v>212.45</v>
      </c>
      <c r="M183" s="75">
        <v>202.75</v>
      </c>
      <c r="N183" s="75">
        <v>212.15</v>
      </c>
      <c r="O183" s="75">
        <v>1909.95</v>
      </c>
    </row>
    <row r="184" spans="1:15" x14ac:dyDescent="0.3">
      <c r="A184" s="1"/>
      <c r="B184" s="73" t="s">
        <v>560</v>
      </c>
      <c r="C184" s="73" t="s">
        <v>1116</v>
      </c>
      <c r="D184" s="73" t="s">
        <v>69</v>
      </c>
      <c r="E184" s="74" t="s">
        <v>502</v>
      </c>
      <c r="F184" s="75">
        <v>624.4</v>
      </c>
      <c r="G184" s="75">
        <v>674.88</v>
      </c>
      <c r="H184" s="75">
        <v>626.85</v>
      </c>
      <c r="I184" s="75">
        <v>633.73017500000003</v>
      </c>
      <c r="J184" s="75">
        <v>625.55913999999996</v>
      </c>
      <c r="K184" s="75">
        <v>631.18322000000001</v>
      </c>
      <c r="L184" s="75">
        <v>624.65</v>
      </c>
      <c r="M184" s="75">
        <v>629.22415000000001</v>
      </c>
      <c r="N184" s="75">
        <v>626.87765999999999</v>
      </c>
      <c r="O184" s="75">
        <v>5697.3543449999997</v>
      </c>
    </row>
    <row r="185" spans="1:15" x14ac:dyDescent="0.3">
      <c r="A185" s="1"/>
      <c r="B185" s="73" t="s">
        <v>1117</v>
      </c>
      <c r="C185" s="73" t="s">
        <v>1118</v>
      </c>
      <c r="D185" s="73" t="s">
        <v>1118</v>
      </c>
      <c r="E185" s="74" t="s">
        <v>502</v>
      </c>
      <c r="F185" s="75">
        <v>454</v>
      </c>
      <c r="G185" s="75">
        <v>432</v>
      </c>
      <c r="H185" s="75">
        <v>453.6</v>
      </c>
      <c r="I185" s="75">
        <v>454.63781</v>
      </c>
      <c r="J185" s="75">
        <v>454.63118500000002</v>
      </c>
      <c r="K185" s="75">
        <v>451.93311499999999</v>
      </c>
      <c r="L185" s="75">
        <v>453.95</v>
      </c>
      <c r="M185" s="75">
        <v>454.65951999999999</v>
      </c>
      <c r="N185" s="75">
        <v>454.58859000000001</v>
      </c>
      <c r="O185" s="75">
        <v>4064.0002199999999</v>
      </c>
    </row>
    <row r="186" spans="1:15" x14ac:dyDescent="0.3">
      <c r="A186" s="1"/>
      <c r="B186" s="73" t="s">
        <v>938</v>
      </c>
      <c r="C186" s="73" t="s">
        <v>1119</v>
      </c>
      <c r="D186" s="73" t="s">
        <v>69</v>
      </c>
      <c r="E186" s="74" t="s">
        <v>501</v>
      </c>
      <c r="F186" s="75">
        <v>108.55</v>
      </c>
      <c r="G186" s="75">
        <v>98.5</v>
      </c>
      <c r="H186" s="75">
        <v>95.25</v>
      </c>
      <c r="I186" s="75">
        <v>107</v>
      </c>
      <c r="J186" s="75">
        <v>128.1</v>
      </c>
      <c r="K186" s="75">
        <v>132.55000000000001</v>
      </c>
      <c r="L186" s="75">
        <v>137.80000000000001</v>
      </c>
      <c r="M186" s="75">
        <v>165.1</v>
      </c>
      <c r="N186" s="75">
        <v>159.94999999999999</v>
      </c>
      <c r="O186" s="75">
        <v>1132.8</v>
      </c>
    </row>
    <row r="187" spans="1:15" x14ac:dyDescent="0.3">
      <c r="A187" s="1"/>
      <c r="B187" s="73" t="s">
        <v>938</v>
      </c>
      <c r="C187" s="73" t="s">
        <v>1120</v>
      </c>
      <c r="D187" s="73" t="s">
        <v>69</v>
      </c>
      <c r="E187" s="74" t="s">
        <v>501</v>
      </c>
      <c r="F187" s="75">
        <v>259.10000000000002</v>
      </c>
      <c r="G187" s="75">
        <v>259.95</v>
      </c>
      <c r="H187" s="75">
        <v>263.60000000000002</v>
      </c>
      <c r="I187" s="75">
        <v>260.8</v>
      </c>
      <c r="J187" s="75">
        <v>265.7</v>
      </c>
      <c r="K187" s="75">
        <v>264.85000000000002</v>
      </c>
      <c r="L187" s="75">
        <v>264.60000000000002</v>
      </c>
      <c r="M187" s="75">
        <v>265.95</v>
      </c>
      <c r="N187" s="75">
        <v>186.2</v>
      </c>
      <c r="O187" s="75">
        <v>2290.75</v>
      </c>
    </row>
    <row r="188" spans="1:15" x14ac:dyDescent="0.3">
      <c r="A188" s="1"/>
      <c r="B188" s="73" t="s">
        <v>557</v>
      </c>
      <c r="C188" s="73" t="s">
        <v>1121</v>
      </c>
      <c r="D188" s="73" t="s">
        <v>1046</v>
      </c>
      <c r="E188" s="74" t="s">
        <v>501</v>
      </c>
      <c r="F188" s="75">
        <v>464.1</v>
      </c>
      <c r="G188" s="75">
        <v>548.5</v>
      </c>
      <c r="H188" s="75">
        <v>575.29999999999995</v>
      </c>
      <c r="I188" s="75">
        <v>514.35</v>
      </c>
      <c r="J188" s="75">
        <v>571.6</v>
      </c>
      <c r="K188" s="75">
        <v>585.54999999999995</v>
      </c>
      <c r="L188" s="75">
        <v>581.00828000000001</v>
      </c>
      <c r="M188" s="75">
        <v>563.9</v>
      </c>
      <c r="N188" s="75">
        <v>566.9</v>
      </c>
      <c r="O188" s="75">
        <v>4971.2082799999998</v>
      </c>
    </row>
    <row r="189" spans="1:15" x14ac:dyDescent="0.3">
      <c r="A189" s="1"/>
      <c r="B189" s="210" t="s">
        <v>1122</v>
      </c>
      <c r="C189" s="210"/>
      <c r="D189" s="210"/>
      <c r="E189" s="210"/>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23501.942845000001</v>
      </c>
    </row>
    <row r="190" spans="1:15" x14ac:dyDescent="0.3">
      <c r="A190" s="1"/>
      <c r="B190" s="1"/>
      <c r="C190" s="1"/>
      <c r="D190" s="1"/>
      <c r="E190" s="1"/>
      <c r="F190" s="1"/>
      <c r="G190" s="1"/>
      <c r="H190" s="1"/>
      <c r="I190" s="1"/>
      <c r="J190" s="1"/>
      <c r="K190" s="1"/>
      <c r="L190" s="1"/>
      <c r="M190" s="1"/>
      <c r="N190" s="1"/>
      <c r="O190" s="1"/>
    </row>
    <row r="191" spans="1:15" x14ac:dyDescent="0.3">
      <c r="A191" s="1"/>
      <c r="B191" s="1"/>
      <c r="C191" s="1"/>
      <c r="D191" s="1"/>
      <c r="E191" s="1"/>
      <c r="F191" s="1"/>
      <c r="G191" s="1"/>
      <c r="H191" s="1"/>
      <c r="I191" s="1"/>
      <c r="J191" s="1"/>
      <c r="K191" s="1"/>
      <c r="L191" s="1"/>
      <c r="M191" s="1"/>
      <c r="N191" s="1"/>
      <c r="O191" s="1"/>
    </row>
    <row r="192" spans="1:15" x14ac:dyDescent="0.3">
      <c r="A192" s="1"/>
      <c r="B192" s="1"/>
      <c r="C192" s="1"/>
      <c r="D192" s="1"/>
      <c r="E192" s="1"/>
      <c r="F192" s="1"/>
      <c r="G192" s="1"/>
      <c r="H192" s="1"/>
      <c r="I192" s="1"/>
      <c r="J192" s="1"/>
      <c r="K192" s="1"/>
      <c r="L192" s="1"/>
      <c r="M192" s="1"/>
      <c r="N192" s="1"/>
      <c r="O192" s="1"/>
    </row>
    <row r="193" spans="1:15" x14ac:dyDescent="0.3">
      <c r="A193" s="1"/>
      <c r="B193" s="1"/>
      <c r="C193" s="1"/>
      <c r="D193" s="1"/>
      <c r="E193" s="1"/>
      <c r="F193" s="1"/>
      <c r="G193" s="1"/>
      <c r="H193" s="1"/>
      <c r="I193" s="1"/>
      <c r="J193" s="1"/>
      <c r="K193" s="1"/>
      <c r="L193" s="1"/>
      <c r="M193" s="1"/>
      <c r="N193" s="1"/>
      <c r="O193" s="1"/>
    </row>
    <row r="194" spans="1:15" x14ac:dyDescent="0.3">
      <c r="A194" s="1"/>
      <c r="B194" s="1"/>
      <c r="C194" s="1"/>
      <c r="D194" s="1"/>
      <c r="E194" s="1"/>
      <c r="F194" s="1"/>
      <c r="G194" s="1"/>
      <c r="H194" s="1"/>
      <c r="I194" s="77" t="s">
        <v>141</v>
      </c>
      <c r="J194" s="77">
        <v>220046.80650000001</v>
      </c>
      <c r="K194" s="1"/>
      <c r="L194" s="1"/>
      <c r="M194" s="1"/>
      <c r="N194" s="1"/>
      <c r="O194" s="1"/>
    </row>
    <row r="195" spans="1:15" x14ac:dyDescent="0.3">
      <c r="A195" s="1"/>
      <c r="B195" s="1"/>
      <c r="C195" s="1"/>
      <c r="D195" s="1"/>
      <c r="E195" s="1"/>
      <c r="F195" s="1"/>
      <c r="G195" s="1"/>
      <c r="H195" s="1"/>
      <c r="I195" s="77" t="s">
        <v>89</v>
      </c>
      <c r="J195" s="77">
        <v>214756.46554999999</v>
      </c>
      <c r="K195" s="1"/>
      <c r="L195" s="1"/>
      <c r="M195" s="1"/>
      <c r="N195" s="1"/>
      <c r="O195" s="1"/>
    </row>
    <row r="196" spans="1:15" x14ac:dyDescent="0.3">
      <c r="A196" s="1"/>
      <c r="B196" s="1"/>
      <c r="C196" s="1"/>
      <c r="D196" s="1"/>
      <c r="E196" s="1"/>
      <c r="F196" s="1"/>
      <c r="G196" s="1"/>
      <c r="H196" s="1"/>
      <c r="I196" s="77" t="s">
        <v>101</v>
      </c>
      <c r="J196" s="77">
        <v>169111.35</v>
      </c>
      <c r="K196" s="1"/>
      <c r="L196" s="1"/>
      <c r="M196" s="1"/>
      <c r="N196" s="1"/>
      <c r="O196" s="1"/>
    </row>
    <row r="197" spans="1:15" x14ac:dyDescent="0.3">
      <c r="A197" s="1"/>
      <c r="B197" s="1"/>
      <c r="C197" s="1"/>
      <c r="D197" s="1"/>
      <c r="E197" s="1"/>
      <c r="F197" s="1"/>
      <c r="G197" s="1"/>
      <c r="H197" s="1"/>
      <c r="I197" s="77" t="s">
        <v>79</v>
      </c>
      <c r="J197" s="77">
        <v>157399.25</v>
      </c>
      <c r="K197" s="1"/>
      <c r="L197" s="1"/>
      <c r="M197" s="1"/>
      <c r="N197" s="1"/>
      <c r="O197" s="1"/>
    </row>
    <row r="198" spans="1:15" x14ac:dyDescent="0.3">
      <c r="A198" s="1"/>
      <c r="B198" s="1"/>
      <c r="C198" s="1"/>
      <c r="D198" s="1"/>
      <c r="E198" s="1"/>
      <c r="F198" s="1"/>
      <c r="G198" s="1"/>
      <c r="H198" s="1"/>
      <c r="I198" s="77" t="s">
        <v>98</v>
      </c>
      <c r="J198" s="77">
        <v>117676.35</v>
      </c>
      <c r="K198" s="1"/>
      <c r="L198" s="1"/>
      <c r="M198" s="1"/>
      <c r="N198" s="1"/>
      <c r="O198" s="1"/>
    </row>
    <row r="199" spans="1:15" x14ac:dyDescent="0.3">
      <c r="A199" s="1"/>
      <c r="B199" s="1"/>
      <c r="C199" s="1"/>
      <c r="D199" s="1"/>
      <c r="E199" s="1"/>
      <c r="F199" s="1"/>
      <c r="G199" s="1"/>
      <c r="H199" s="1"/>
      <c r="I199" s="77" t="s">
        <v>509</v>
      </c>
      <c r="J199" s="77">
        <v>65056.745000000003</v>
      </c>
      <c r="K199" s="1"/>
      <c r="L199" s="1"/>
      <c r="M199" s="1"/>
      <c r="N199" s="1"/>
      <c r="O199" s="1"/>
    </row>
    <row r="200" spans="1:15" x14ac:dyDescent="0.3">
      <c r="A200" s="1"/>
      <c r="B200" s="1"/>
      <c r="C200" s="1"/>
      <c r="D200" s="1"/>
      <c r="E200" s="1"/>
      <c r="F200" s="1"/>
      <c r="G200" s="1"/>
      <c r="H200" s="1"/>
      <c r="I200" s="77" t="s">
        <v>117</v>
      </c>
      <c r="J200" s="77">
        <v>61992.35</v>
      </c>
      <c r="K200" s="1"/>
      <c r="L200" s="1"/>
      <c r="M200" s="1"/>
      <c r="N200" s="1"/>
      <c r="O200" s="1"/>
    </row>
    <row r="201" spans="1:15" x14ac:dyDescent="0.3">
      <c r="A201" s="1"/>
      <c r="B201" s="1"/>
      <c r="C201" s="1"/>
      <c r="D201" s="1"/>
      <c r="E201" s="1"/>
      <c r="F201" s="1"/>
      <c r="G201" s="1"/>
      <c r="H201" s="1"/>
      <c r="I201" s="77" t="s">
        <v>162</v>
      </c>
      <c r="J201" s="77">
        <v>55740.1</v>
      </c>
      <c r="K201" s="1"/>
      <c r="L201" s="1"/>
      <c r="M201" s="1"/>
      <c r="N201" s="1"/>
      <c r="O201" s="1"/>
    </row>
    <row r="202" spans="1:15" x14ac:dyDescent="0.3">
      <c r="A202" s="1"/>
      <c r="B202" s="1"/>
      <c r="C202" s="1"/>
      <c r="D202" s="1"/>
      <c r="E202" s="1"/>
      <c r="F202" s="1"/>
      <c r="G202" s="1"/>
      <c r="H202" s="1"/>
      <c r="I202" s="77" t="s">
        <v>165</v>
      </c>
      <c r="J202" s="77">
        <v>51209.45</v>
      </c>
      <c r="K202" s="1"/>
      <c r="L202" s="1"/>
      <c r="M202" s="1"/>
      <c r="N202" s="1"/>
      <c r="O202" s="1"/>
    </row>
    <row r="203" spans="1:15" x14ac:dyDescent="0.3">
      <c r="A203" s="1"/>
      <c r="B203" s="1"/>
      <c r="C203" s="1"/>
      <c r="D203" s="1"/>
      <c r="E203" s="1"/>
      <c r="F203" s="1"/>
      <c r="G203" s="1"/>
      <c r="H203" s="1"/>
      <c r="I203" s="77" t="s">
        <v>505</v>
      </c>
      <c r="J203" s="77">
        <v>43718.400000000001</v>
      </c>
      <c r="K203" s="1"/>
      <c r="L203" s="1"/>
      <c r="M203" s="1"/>
      <c r="N203" s="1"/>
      <c r="O203" s="1"/>
    </row>
    <row r="204" spans="1:15" x14ac:dyDescent="0.3">
      <c r="A204" s="1"/>
      <c r="B204" s="1"/>
      <c r="C204" s="1"/>
      <c r="D204" s="1"/>
      <c r="E204" s="1"/>
      <c r="F204" s="1"/>
      <c r="G204" s="1"/>
      <c r="H204" s="1"/>
      <c r="I204" s="77" t="s">
        <v>506</v>
      </c>
      <c r="J204" s="77">
        <v>35858.449999999997</v>
      </c>
      <c r="K204" s="1"/>
      <c r="L204" s="1"/>
      <c r="M204" s="1"/>
      <c r="N204" s="1"/>
      <c r="O204" s="1"/>
    </row>
    <row r="205" spans="1:15" x14ac:dyDescent="0.3">
      <c r="A205" s="1"/>
      <c r="B205" s="1"/>
      <c r="C205" s="1"/>
      <c r="D205" s="1"/>
      <c r="E205" s="1"/>
      <c r="F205" s="1"/>
      <c r="G205" s="1"/>
      <c r="H205" s="1"/>
      <c r="I205" s="77" t="s">
        <v>66</v>
      </c>
      <c r="J205" s="77">
        <v>34755.550000000003</v>
      </c>
      <c r="K205" s="1"/>
      <c r="L205" s="1"/>
      <c r="M205" s="1"/>
      <c r="N205" s="1"/>
      <c r="O205" s="1"/>
    </row>
    <row r="206" spans="1:15" x14ac:dyDescent="0.3">
      <c r="A206" s="1"/>
      <c r="B206" s="1"/>
      <c r="C206" s="1"/>
      <c r="D206" s="1"/>
      <c r="E206" s="1"/>
      <c r="F206" s="1"/>
      <c r="G206" s="1"/>
      <c r="H206" s="1"/>
      <c r="I206" s="77" t="s">
        <v>548</v>
      </c>
      <c r="J206" s="77">
        <v>23216.15</v>
      </c>
      <c r="K206" s="1"/>
      <c r="L206" s="1"/>
      <c r="M206" s="1"/>
      <c r="N206" s="1"/>
      <c r="O206" s="1"/>
    </row>
    <row r="207" spans="1:15" x14ac:dyDescent="0.3">
      <c r="A207" s="1"/>
      <c r="B207" s="1"/>
      <c r="C207" s="1"/>
      <c r="D207" s="1"/>
      <c r="E207" s="1"/>
      <c r="F207" s="1"/>
      <c r="G207" s="1"/>
      <c r="H207" s="1"/>
      <c r="I207" s="77" t="s">
        <v>74</v>
      </c>
      <c r="J207" s="77">
        <v>22485.75</v>
      </c>
      <c r="K207" s="1"/>
      <c r="L207" s="1"/>
      <c r="M207" s="1"/>
      <c r="N207" s="1"/>
      <c r="O207" s="1"/>
    </row>
    <row r="208" spans="1:15" x14ac:dyDescent="0.3">
      <c r="A208" s="1"/>
      <c r="B208" s="1"/>
      <c r="C208" s="1"/>
      <c r="D208" s="1"/>
      <c r="E208" s="1"/>
      <c r="F208" s="1"/>
      <c r="G208" s="1"/>
      <c r="H208" s="1"/>
      <c r="I208" s="77" t="s">
        <v>424</v>
      </c>
      <c r="J208" s="77">
        <v>20635.75</v>
      </c>
      <c r="K208" s="1"/>
      <c r="L208" s="1"/>
      <c r="M208" s="1"/>
      <c r="N208" s="1"/>
      <c r="O208" s="1"/>
    </row>
    <row r="209" spans="1:15" x14ac:dyDescent="0.3">
      <c r="A209" s="1"/>
      <c r="B209" s="1"/>
      <c r="C209" s="1"/>
      <c r="D209" s="1"/>
      <c r="E209" s="1"/>
      <c r="F209" s="1"/>
      <c r="G209" s="1"/>
      <c r="H209" s="1"/>
      <c r="I209" s="77" t="s">
        <v>513</v>
      </c>
      <c r="J209" s="77">
        <v>19444.349999999999</v>
      </c>
      <c r="K209" s="1"/>
      <c r="L209" s="1"/>
      <c r="M209" s="1"/>
      <c r="N209" s="1"/>
      <c r="O209" s="1"/>
    </row>
    <row r="210" spans="1:15" x14ac:dyDescent="0.3">
      <c r="A210" s="1"/>
      <c r="B210" s="1"/>
      <c r="C210" s="1"/>
      <c r="D210" s="1"/>
      <c r="E210" s="1"/>
      <c r="F210" s="1"/>
      <c r="G210" s="1"/>
      <c r="H210" s="1"/>
      <c r="I210" s="77" t="s">
        <v>507</v>
      </c>
      <c r="J210" s="77">
        <v>17120.334999999999</v>
      </c>
      <c r="K210" s="1"/>
      <c r="L210" s="1"/>
      <c r="M210" s="1"/>
      <c r="N210" s="1"/>
      <c r="O210" s="1"/>
    </row>
    <row r="211" spans="1:15" x14ac:dyDescent="0.3">
      <c r="A211" s="1"/>
      <c r="B211" s="1"/>
      <c r="C211" s="1"/>
      <c r="D211" s="1"/>
      <c r="E211" s="1"/>
      <c r="F211" s="1"/>
      <c r="G211" s="1"/>
      <c r="H211" s="1"/>
      <c r="I211" s="77" t="s">
        <v>521</v>
      </c>
      <c r="J211" s="77">
        <v>15462.85</v>
      </c>
      <c r="K211" s="1"/>
      <c r="L211" s="1"/>
      <c r="M211" s="1"/>
      <c r="N211" s="1"/>
      <c r="O211" s="1"/>
    </row>
    <row r="212" spans="1:15" x14ac:dyDescent="0.3">
      <c r="A212" s="1"/>
      <c r="B212" s="1"/>
      <c r="C212" s="1"/>
      <c r="D212" s="1"/>
      <c r="E212" s="1"/>
      <c r="F212" s="1"/>
      <c r="G212" s="1"/>
      <c r="H212" s="1"/>
      <c r="I212" s="77" t="s">
        <v>547</v>
      </c>
      <c r="J212" s="77">
        <v>14675.3</v>
      </c>
      <c r="K212" s="1"/>
      <c r="L212" s="1"/>
      <c r="M212" s="1"/>
      <c r="N212" s="1"/>
      <c r="O212" s="1"/>
    </row>
    <row r="213" spans="1:15" x14ac:dyDescent="0.3">
      <c r="A213" s="1"/>
      <c r="B213" s="1"/>
      <c r="C213" s="1"/>
      <c r="D213" s="1"/>
      <c r="E213" s="1"/>
      <c r="F213" s="1"/>
      <c r="G213" s="1"/>
      <c r="H213" s="1"/>
      <c r="I213" s="77" t="s">
        <v>543</v>
      </c>
      <c r="J213" s="77">
        <v>12904.65</v>
      </c>
      <c r="K213" s="1"/>
      <c r="L213" s="1"/>
      <c r="M213" s="1"/>
      <c r="N213" s="1"/>
      <c r="O213" s="1"/>
    </row>
    <row r="214" spans="1:15" x14ac:dyDescent="0.3">
      <c r="A214" s="1"/>
      <c r="B214" s="1"/>
      <c r="C214" s="1"/>
      <c r="D214" s="1"/>
      <c r="E214" s="1"/>
      <c r="F214" s="1"/>
      <c r="G214" s="1"/>
      <c r="H214" s="1"/>
      <c r="I214" s="77" t="s">
        <v>510</v>
      </c>
      <c r="J214" s="77">
        <v>11189.75</v>
      </c>
      <c r="K214" s="1"/>
      <c r="L214" s="1"/>
      <c r="M214" s="1"/>
      <c r="N214" s="1"/>
      <c r="O214" s="1"/>
    </row>
    <row r="215" spans="1:15" x14ac:dyDescent="0.3">
      <c r="A215" s="1"/>
      <c r="B215" s="1"/>
      <c r="C215" s="1"/>
      <c r="D215" s="1"/>
      <c r="E215" s="1"/>
      <c r="F215" s="1"/>
      <c r="G215" s="1"/>
      <c r="H215" s="1"/>
      <c r="I215" s="77" t="s">
        <v>515</v>
      </c>
      <c r="J215" s="77">
        <v>11094.1</v>
      </c>
      <c r="K215" s="1"/>
      <c r="L215" s="1"/>
      <c r="M215" s="1"/>
      <c r="N215" s="1"/>
      <c r="O215" s="1"/>
    </row>
    <row r="216" spans="1:15" x14ac:dyDescent="0.3">
      <c r="A216" s="1"/>
      <c r="B216" s="1"/>
      <c r="C216" s="1"/>
      <c r="D216" s="1"/>
      <c r="E216" s="1"/>
      <c r="F216" s="1"/>
      <c r="G216" s="1"/>
      <c r="H216" s="1"/>
      <c r="I216" s="77" t="s">
        <v>545</v>
      </c>
      <c r="J216" s="77">
        <v>10081.200000000001</v>
      </c>
      <c r="K216" s="1"/>
      <c r="L216" s="1"/>
      <c r="M216" s="1"/>
      <c r="N216" s="1"/>
      <c r="O216" s="1"/>
    </row>
    <row r="217" spans="1:15" x14ac:dyDescent="0.3">
      <c r="A217" s="1"/>
      <c r="B217" s="1"/>
      <c r="C217" s="1"/>
      <c r="D217" s="1"/>
      <c r="E217" s="1"/>
      <c r="F217" s="1"/>
      <c r="G217" s="1"/>
      <c r="H217" s="1"/>
      <c r="I217" s="77" t="s">
        <v>536</v>
      </c>
      <c r="J217" s="77">
        <v>9920.1</v>
      </c>
      <c r="K217" s="1"/>
      <c r="L217" s="1"/>
      <c r="M217" s="1"/>
      <c r="N217" s="1"/>
      <c r="O217" s="1"/>
    </row>
    <row r="218" spans="1:15" x14ac:dyDescent="0.3">
      <c r="A218" s="1"/>
      <c r="B218" s="1"/>
      <c r="C218" s="1"/>
      <c r="D218" s="1"/>
      <c r="E218" s="1"/>
      <c r="F218" s="1"/>
      <c r="G218" s="1"/>
      <c r="H218" s="1"/>
      <c r="I218" s="77" t="s">
        <v>522</v>
      </c>
      <c r="J218" s="77">
        <v>7268.1</v>
      </c>
      <c r="K218" s="1"/>
      <c r="L218" s="1"/>
      <c r="M218" s="1"/>
      <c r="N218" s="1"/>
      <c r="O218" s="1"/>
    </row>
    <row r="219" spans="1:15" x14ac:dyDescent="0.3">
      <c r="A219" s="1"/>
      <c r="B219" s="1"/>
      <c r="C219" s="1"/>
      <c r="D219" s="1"/>
      <c r="E219" s="1"/>
      <c r="F219" s="1"/>
      <c r="G219" s="1"/>
      <c r="H219" s="1"/>
      <c r="I219" s="77" t="s">
        <v>82</v>
      </c>
      <c r="J219" s="77">
        <v>7115.55</v>
      </c>
      <c r="K219" s="1"/>
      <c r="L219" s="1"/>
      <c r="M219" s="1"/>
      <c r="N219" s="1"/>
      <c r="O219" s="1"/>
    </row>
    <row r="220" spans="1:15" x14ac:dyDescent="0.3">
      <c r="A220" s="1"/>
      <c r="B220" s="1"/>
      <c r="C220" s="1"/>
      <c r="D220" s="1"/>
      <c r="E220" s="1"/>
      <c r="F220" s="1"/>
      <c r="G220" s="1"/>
      <c r="H220" s="1"/>
      <c r="I220" s="77" t="s">
        <v>551</v>
      </c>
      <c r="J220" s="77">
        <v>5552.75</v>
      </c>
      <c r="K220" s="1"/>
      <c r="L220" s="1"/>
      <c r="M220" s="1"/>
      <c r="N220" s="1"/>
      <c r="O220" s="1"/>
    </row>
    <row r="221" spans="1:15" x14ac:dyDescent="0.3">
      <c r="A221" s="1"/>
      <c r="B221" s="1"/>
      <c r="C221" s="1"/>
      <c r="D221" s="1"/>
      <c r="E221" s="1"/>
      <c r="F221" s="1"/>
      <c r="G221" s="1"/>
      <c r="H221" s="1"/>
      <c r="I221" s="77" t="s">
        <v>546</v>
      </c>
      <c r="J221" s="77">
        <v>5463.8</v>
      </c>
      <c r="K221" s="1"/>
      <c r="L221" s="1"/>
      <c r="M221" s="1"/>
      <c r="N221" s="1"/>
      <c r="O221" s="1"/>
    </row>
    <row r="222" spans="1:15" x14ac:dyDescent="0.3">
      <c r="A222" s="1"/>
      <c r="B222" s="1"/>
      <c r="C222" s="1"/>
      <c r="D222" s="1"/>
      <c r="E222" s="1"/>
      <c r="F222" s="1"/>
      <c r="G222" s="1"/>
      <c r="H222" s="1"/>
      <c r="I222" s="77" t="s">
        <v>222</v>
      </c>
      <c r="J222" s="77">
        <v>5297.6</v>
      </c>
      <c r="K222" s="1"/>
      <c r="L222" s="1"/>
      <c r="M222" s="1"/>
      <c r="N222" s="1"/>
      <c r="O222" s="1"/>
    </row>
    <row r="223" spans="1:15" x14ac:dyDescent="0.3">
      <c r="A223" s="1"/>
      <c r="B223" s="1"/>
      <c r="C223" s="1"/>
      <c r="D223" s="1"/>
      <c r="E223" s="1"/>
      <c r="F223" s="1"/>
      <c r="G223" s="1"/>
      <c r="H223" s="1"/>
      <c r="I223" s="77" t="s">
        <v>528</v>
      </c>
      <c r="J223" s="77">
        <v>4240.8</v>
      </c>
      <c r="K223" s="1"/>
      <c r="L223" s="1"/>
      <c r="M223" s="1"/>
      <c r="N223" s="1"/>
      <c r="O223" s="1"/>
    </row>
    <row r="224" spans="1:15" x14ac:dyDescent="0.3">
      <c r="A224" s="1"/>
      <c r="B224" s="1"/>
      <c r="C224" s="1"/>
      <c r="D224" s="1"/>
      <c r="E224" s="1"/>
      <c r="F224" s="1"/>
      <c r="G224" s="1"/>
      <c r="H224" s="1"/>
      <c r="I224" s="77" t="s">
        <v>512</v>
      </c>
      <c r="J224" s="77">
        <v>3994</v>
      </c>
      <c r="K224" s="1"/>
      <c r="L224" s="1"/>
      <c r="M224" s="1"/>
      <c r="N224" s="1"/>
      <c r="O224" s="1"/>
    </row>
    <row r="225" spans="1:15" x14ac:dyDescent="0.3">
      <c r="A225" s="1"/>
      <c r="B225" s="1"/>
      <c r="C225" s="1"/>
      <c r="D225" s="1"/>
      <c r="E225" s="1"/>
      <c r="F225" s="1"/>
      <c r="G225" s="1"/>
      <c r="H225" s="1"/>
      <c r="I225" s="77" t="s">
        <v>532</v>
      </c>
      <c r="J225" s="77">
        <v>3817</v>
      </c>
      <c r="K225" s="1"/>
      <c r="L225" s="1"/>
      <c r="M225" s="1"/>
      <c r="N225" s="1"/>
      <c r="O225" s="1"/>
    </row>
    <row r="226" spans="1:15" x14ac:dyDescent="0.3">
      <c r="A226" s="1"/>
      <c r="B226" s="1"/>
      <c r="C226" s="1"/>
      <c r="D226" s="1"/>
      <c r="E226" s="1"/>
      <c r="F226" s="1"/>
      <c r="G226" s="1"/>
      <c r="H226" s="1"/>
      <c r="I226" s="77" t="s">
        <v>529</v>
      </c>
      <c r="J226" s="77">
        <v>3782.85</v>
      </c>
      <c r="K226" s="1"/>
      <c r="L226" s="1"/>
      <c r="M226" s="1"/>
      <c r="N226" s="1"/>
      <c r="O226" s="1"/>
    </row>
    <row r="227" spans="1:15" x14ac:dyDescent="0.3">
      <c r="A227" s="1"/>
      <c r="B227" s="1"/>
      <c r="C227" s="1"/>
      <c r="D227" s="1"/>
      <c r="E227" s="1"/>
      <c r="F227" s="1"/>
      <c r="G227" s="1"/>
      <c r="H227" s="1"/>
      <c r="I227" s="77" t="s">
        <v>530</v>
      </c>
      <c r="J227" s="77">
        <v>3700.45</v>
      </c>
      <c r="K227" s="1"/>
      <c r="L227" s="1"/>
      <c r="M227" s="1"/>
      <c r="N227" s="1"/>
      <c r="O227" s="1"/>
    </row>
    <row r="228" spans="1:15" x14ac:dyDescent="0.3">
      <c r="A228" s="1"/>
      <c r="B228" s="1"/>
      <c r="C228" s="1"/>
      <c r="D228" s="1"/>
      <c r="E228" s="1"/>
      <c r="F228" s="1"/>
      <c r="G228" s="1"/>
      <c r="H228" s="1"/>
      <c r="I228" s="77" t="s">
        <v>535</v>
      </c>
      <c r="J228" s="77">
        <v>3579.4</v>
      </c>
      <c r="K228" s="1"/>
      <c r="L228" s="1"/>
      <c r="M228" s="1"/>
      <c r="N228" s="1"/>
      <c r="O228" s="1"/>
    </row>
    <row r="229" spans="1:15" x14ac:dyDescent="0.3">
      <c r="A229" s="1"/>
      <c r="B229" s="1"/>
      <c r="C229" s="1"/>
      <c r="D229" s="1"/>
      <c r="E229" s="1"/>
      <c r="F229" s="1"/>
      <c r="G229" s="1"/>
      <c r="H229" s="1"/>
      <c r="I229" s="77" t="s">
        <v>525</v>
      </c>
      <c r="J229" s="77">
        <v>3561.1</v>
      </c>
      <c r="K229" s="1"/>
      <c r="L229" s="1"/>
      <c r="M229" s="1"/>
      <c r="N229" s="1"/>
      <c r="O229" s="1"/>
    </row>
    <row r="230" spans="1:15" x14ac:dyDescent="0.3">
      <c r="A230" s="1"/>
      <c r="B230" s="1"/>
      <c r="C230" s="1"/>
      <c r="D230" s="1"/>
      <c r="E230" s="1"/>
      <c r="F230" s="1"/>
      <c r="G230" s="1"/>
      <c r="H230" s="1"/>
      <c r="I230" s="77" t="s">
        <v>553</v>
      </c>
      <c r="J230" s="77">
        <v>3460.2</v>
      </c>
      <c r="K230" s="1"/>
      <c r="L230" s="1"/>
      <c r="M230" s="1"/>
      <c r="N230" s="1"/>
      <c r="O230" s="1"/>
    </row>
    <row r="231" spans="1:15" x14ac:dyDescent="0.3">
      <c r="A231" s="1"/>
      <c r="B231" s="1"/>
      <c r="C231" s="1"/>
      <c r="D231" s="1"/>
      <c r="E231" s="1"/>
      <c r="F231" s="1"/>
      <c r="G231" s="1"/>
      <c r="H231" s="1"/>
      <c r="I231" s="77" t="s">
        <v>511</v>
      </c>
      <c r="J231" s="77">
        <v>3433.6122449999998</v>
      </c>
      <c r="K231" s="1"/>
      <c r="L231" s="1"/>
      <c r="M231" s="1"/>
      <c r="N231" s="1"/>
      <c r="O231" s="1"/>
    </row>
    <row r="232" spans="1:15" x14ac:dyDescent="0.3">
      <c r="A232" s="1"/>
      <c r="B232" s="1"/>
      <c r="C232" s="1"/>
      <c r="D232" s="1"/>
      <c r="E232" s="1"/>
      <c r="F232" s="1"/>
      <c r="G232" s="1"/>
      <c r="H232" s="1"/>
      <c r="I232" s="77" t="s">
        <v>544</v>
      </c>
      <c r="J232" s="77">
        <v>3236.9</v>
      </c>
      <c r="K232" s="1"/>
      <c r="L232" s="1"/>
      <c r="M232" s="1"/>
      <c r="N232" s="1"/>
      <c r="O232" s="1"/>
    </row>
    <row r="233" spans="1:15" x14ac:dyDescent="0.3">
      <c r="A233" s="1"/>
      <c r="B233" s="1"/>
      <c r="C233" s="1"/>
      <c r="D233" s="1"/>
      <c r="E233" s="1"/>
      <c r="F233" s="1"/>
      <c r="G233" s="1"/>
      <c r="H233" s="1"/>
      <c r="I233" s="77" t="s">
        <v>539</v>
      </c>
      <c r="J233" s="77">
        <v>2946.55</v>
      </c>
      <c r="K233" s="1"/>
      <c r="L233" s="1"/>
      <c r="M233" s="1"/>
      <c r="N233" s="1"/>
      <c r="O233" s="1"/>
    </row>
    <row r="234" spans="1:15" x14ac:dyDescent="0.3">
      <c r="A234" s="1"/>
      <c r="B234" s="1"/>
      <c r="C234" s="1"/>
      <c r="D234" s="1"/>
      <c r="E234" s="1"/>
      <c r="F234" s="1"/>
      <c r="G234" s="1"/>
      <c r="H234" s="1"/>
      <c r="I234" s="77" t="s">
        <v>519</v>
      </c>
      <c r="J234" s="77">
        <v>2373.8000000000002</v>
      </c>
      <c r="K234" s="1"/>
      <c r="L234" s="1"/>
      <c r="M234" s="1"/>
      <c r="N234" s="1"/>
      <c r="O234" s="1"/>
    </row>
    <row r="235" spans="1:15" x14ac:dyDescent="0.3">
      <c r="A235" s="1"/>
      <c r="B235" s="1"/>
      <c r="C235" s="1"/>
      <c r="D235" s="1"/>
      <c r="E235" s="1"/>
      <c r="F235" s="1"/>
      <c r="G235" s="1"/>
      <c r="H235" s="1"/>
      <c r="I235" s="77" t="s">
        <v>273</v>
      </c>
      <c r="J235" s="77">
        <v>2130.0500000000002</v>
      </c>
      <c r="K235" s="1"/>
      <c r="L235" s="1"/>
      <c r="M235" s="1"/>
      <c r="N235" s="1"/>
      <c r="O235" s="1"/>
    </row>
    <row r="236" spans="1:15" x14ac:dyDescent="0.3">
      <c r="A236" s="1"/>
      <c r="B236" s="1"/>
      <c r="C236" s="1"/>
      <c r="D236" s="1"/>
      <c r="E236" s="1"/>
      <c r="F236" s="1"/>
      <c r="G236" s="1"/>
      <c r="H236" s="1"/>
      <c r="I236" s="77" t="s">
        <v>556</v>
      </c>
      <c r="J236" s="77">
        <v>1974.71</v>
      </c>
      <c r="K236" s="1"/>
      <c r="L236" s="1"/>
      <c r="M236" s="1"/>
      <c r="N236" s="1"/>
      <c r="O236" s="1"/>
    </row>
    <row r="237" spans="1:15" x14ac:dyDescent="0.3">
      <c r="A237" s="1"/>
      <c r="B237" s="1"/>
      <c r="C237" s="1"/>
      <c r="D237" s="1"/>
      <c r="E237" s="1"/>
      <c r="F237" s="1"/>
      <c r="G237" s="1"/>
      <c r="H237" s="1"/>
      <c r="I237" s="77" t="s">
        <v>203</v>
      </c>
      <c r="J237" s="77">
        <v>1931.1</v>
      </c>
      <c r="K237" s="1"/>
      <c r="L237" s="1"/>
      <c r="M237" s="1"/>
      <c r="N237" s="1"/>
      <c r="O237" s="1"/>
    </row>
    <row r="238" spans="1:15" x14ac:dyDescent="0.3">
      <c r="A238" s="1"/>
      <c r="B238" s="1"/>
      <c r="C238" s="1"/>
      <c r="D238" s="1"/>
      <c r="E238" s="1"/>
      <c r="F238" s="1"/>
      <c r="G238" s="1"/>
      <c r="H238" s="1"/>
      <c r="I238" s="77" t="s">
        <v>335</v>
      </c>
      <c r="J238" s="77">
        <v>1783.75</v>
      </c>
      <c r="K238" s="1"/>
      <c r="L238" s="1"/>
      <c r="M238" s="1"/>
      <c r="N238" s="1"/>
      <c r="O238" s="1"/>
    </row>
    <row r="239" spans="1:15" x14ac:dyDescent="0.3">
      <c r="A239" s="1"/>
      <c r="B239" s="1"/>
      <c r="C239" s="1"/>
      <c r="D239" s="1"/>
      <c r="E239" s="1"/>
      <c r="F239" s="1"/>
      <c r="G239" s="1"/>
      <c r="H239" s="1"/>
      <c r="I239" s="77" t="s">
        <v>555</v>
      </c>
      <c r="J239" s="77">
        <v>1667.1385499999999</v>
      </c>
      <c r="K239" s="1"/>
      <c r="L239" s="1"/>
      <c r="M239" s="1"/>
      <c r="N239" s="1"/>
      <c r="O239" s="1"/>
    </row>
    <row r="240" spans="1:15" x14ac:dyDescent="0.3">
      <c r="A240" s="1"/>
      <c r="B240" s="1"/>
      <c r="C240" s="1"/>
      <c r="D240" s="1"/>
      <c r="E240" s="1"/>
      <c r="F240" s="1"/>
      <c r="G240" s="1"/>
      <c r="H240" s="1"/>
      <c r="I240" s="77" t="s">
        <v>534</v>
      </c>
      <c r="J240" s="77">
        <v>1639.3440000000001</v>
      </c>
      <c r="K240" s="1"/>
      <c r="L240" s="1"/>
      <c r="M240" s="1"/>
      <c r="N240" s="1"/>
      <c r="O240" s="1"/>
    </row>
    <row r="241" spans="1:15" x14ac:dyDescent="0.3">
      <c r="A241" s="1"/>
      <c r="B241" s="1"/>
      <c r="C241" s="1"/>
      <c r="D241" s="1"/>
      <c r="E241" s="1"/>
      <c r="F241" s="1"/>
      <c r="G241" s="1"/>
      <c r="H241" s="1"/>
      <c r="I241" s="77" t="s">
        <v>537</v>
      </c>
      <c r="J241" s="77">
        <v>1598.95</v>
      </c>
      <c r="K241" s="1"/>
      <c r="L241" s="1"/>
      <c r="M241" s="1"/>
      <c r="N241" s="1"/>
      <c r="O241" s="1"/>
    </row>
    <row r="242" spans="1:15" x14ac:dyDescent="0.3">
      <c r="A242" s="1"/>
      <c r="B242" s="1"/>
      <c r="C242" s="1"/>
      <c r="D242" s="1"/>
      <c r="E242" s="1"/>
      <c r="F242" s="1"/>
      <c r="G242" s="1"/>
      <c r="H242" s="1"/>
      <c r="I242" s="77" t="s">
        <v>518</v>
      </c>
      <c r="J242" s="77">
        <v>1455.65</v>
      </c>
      <c r="K242" s="1"/>
      <c r="L242" s="1"/>
      <c r="M242" s="1"/>
      <c r="N242" s="1"/>
      <c r="O242" s="1"/>
    </row>
    <row r="243" spans="1:15" x14ac:dyDescent="0.3">
      <c r="A243" s="1"/>
      <c r="B243" s="1"/>
      <c r="C243" s="1"/>
      <c r="D243" s="1"/>
      <c r="E243" s="1"/>
      <c r="F243" s="1"/>
      <c r="G243" s="1"/>
      <c r="H243" s="1"/>
      <c r="I243" s="77" t="s">
        <v>552</v>
      </c>
      <c r="J243" s="77">
        <v>1362.1</v>
      </c>
      <c r="K243" s="1"/>
      <c r="L243" s="1"/>
      <c r="M243" s="1"/>
      <c r="N243" s="1"/>
      <c r="O243" s="1"/>
    </row>
    <row r="244" spans="1:15" x14ac:dyDescent="0.3">
      <c r="A244" s="1"/>
      <c r="B244" s="1"/>
      <c r="C244" s="1"/>
      <c r="D244" s="1"/>
      <c r="E244" s="1"/>
      <c r="F244" s="1"/>
      <c r="G244" s="1"/>
      <c r="H244" s="1"/>
      <c r="I244" s="77" t="s">
        <v>533</v>
      </c>
      <c r="J244" s="77">
        <v>1274.6385</v>
      </c>
      <c r="K244" s="1"/>
      <c r="L244" s="1"/>
      <c r="M244" s="1"/>
      <c r="N244" s="1"/>
      <c r="O244" s="1"/>
    </row>
    <row r="245" spans="1:15" x14ac:dyDescent="0.3">
      <c r="A245" s="1"/>
      <c r="B245" s="1"/>
      <c r="C245" s="1"/>
      <c r="D245" s="1"/>
      <c r="E245" s="1"/>
      <c r="F245" s="1"/>
      <c r="G245" s="1"/>
      <c r="H245" s="1"/>
      <c r="I245" s="77" t="s">
        <v>549</v>
      </c>
      <c r="J245" s="77">
        <v>1195.8499999999999</v>
      </c>
      <c r="K245" s="1"/>
      <c r="L245" s="1"/>
      <c r="M245" s="1"/>
      <c r="N245" s="1"/>
      <c r="O245" s="1"/>
    </row>
    <row r="246" spans="1:15" x14ac:dyDescent="0.3">
      <c r="A246" s="1"/>
      <c r="B246" s="1"/>
      <c r="C246" s="1"/>
      <c r="D246" s="1"/>
      <c r="E246" s="1"/>
      <c r="F246" s="1"/>
      <c r="G246" s="1"/>
      <c r="H246" s="1"/>
      <c r="I246" s="77" t="s">
        <v>550</v>
      </c>
      <c r="J246" s="77">
        <v>1147.05</v>
      </c>
      <c r="K246" s="1"/>
      <c r="L246" s="1"/>
      <c r="M246" s="1"/>
      <c r="N246" s="1"/>
      <c r="O246" s="1"/>
    </row>
    <row r="247" spans="1:15" x14ac:dyDescent="0.3">
      <c r="A247" s="1"/>
      <c r="B247" s="1"/>
      <c r="C247" s="1"/>
      <c r="D247" s="1"/>
      <c r="E247" s="1"/>
      <c r="F247" s="1"/>
      <c r="G247" s="1"/>
      <c r="H247" s="1"/>
      <c r="I247" s="77" t="s">
        <v>523</v>
      </c>
      <c r="J247" s="77">
        <v>973.4</v>
      </c>
      <c r="K247" s="1"/>
      <c r="L247" s="1"/>
      <c r="M247" s="1"/>
      <c r="N247" s="1"/>
      <c r="O247" s="1"/>
    </row>
    <row r="248" spans="1:15" x14ac:dyDescent="0.3">
      <c r="A248" s="1"/>
      <c r="B248" s="1"/>
      <c r="C248" s="1"/>
      <c r="D248" s="1"/>
      <c r="E248" s="1"/>
      <c r="F248" s="1"/>
      <c r="G248" s="1"/>
      <c r="H248" s="1"/>
      <c r="I248" s="77" t="s">
        <v>527</v>
      </c>
      <c r="J248" s="77">
        <v>934.5</v>
      </c>
      <c r="K248" s="1"/>
      <c r="L248" s="1"/>
      <c r="M248" s="1"/>
      <c r="N248" s="1"/>
      <c r="O248" s="1"/>
    </row>
    <row r="249" spans="1:15" x14ac:dyDescent="0.3">
      <c r="A249" s="1"/>
      <c r="B249" s="1"/>
      <c r="C249" s="1"/>
      <c r="D249" s="1"/>
      <c r="E249" s="1"/>
      <c r="F249" s="1"/>
      <c r="G249" s="1"/>
      <c r="H249" s="1"/>
      <c r="I249" s="77" t="s">
        <v>276</v>
      </c>
      <c r="J249" s="77">
        <v>887.2</v>
      </c>
      <c r="K249" s="1"/>
      <c r="L249" s="1"/>
      <c r="M249" s="1"/>
      <c r="N249" s="1"/>
      <c r="O249" s="1"/>
    </row>
    <row r="250" spans="1:15" x14ac:dyDescent="0.3">
      <c r="A250" s="1"/>
      <c r="B250" s="1"/>
      <c r="C250" s="1"/>
      <c r="D250" s="1"/>
      <c r="E250" s="1"/>
      <c r="F250" s="1"/>
      <c r="G250" s="1"/>
      <c r="H250" s="1"/>
      <c r="I250" s="77" t="s">
        <v>554</v>
      </c>
      <c r="J250" s="77">
        <v>825.06150000000002</v>
      </c>
      <c r="K250" s="1"/>
      <c r="L250" s="1"/>
      <c r="M250" s="1"/>
      <c r="N250" s="1"/>
      <c r="O250" s="1"/>
    </row>
    <row r="251" spans="1:15" x14ac:dyDescent="0.3">
      <c r="A251" s="1"/>
      <c r="B251" s="1"/>
      <c r="C251" s="1"/>
      <c r="D251" s="1"/>
      <c r="E251" s="1"/>
      <c r="F251" s="1"/>
      <c r="G251" s="1"/>
      <c r="H251" s="1"/>
      <c r="I251" s="77" t="s">
        <v>538</v>
      </c>
      <c r="J251" s="77">
        <v>618.85</v>
      </c>
      <c r="K251" s="1"/>
      <c r="L251" s="1"/>
      <c r="M251" s="1"/>
      <c r="N251" s="1"/>
      <c r="O251" s="1"/>
    </row>
    <row r="252" spans="1:15" x14ac:dyDescent="0.3">
      <c r="A252" s="1"/>
      <c r="B252" s="1"/>
      <c r="C252" s="1"/>
      <c r="D252" s="1"/>
      <c r="E252" s="1"/>
      <c r="F252" s="1"/>
      <c r="G252" s="1"/>
      <c r="H252" s="1"/>
      <c r="I252" s="77" t="s">
        <v>531</v>
      </c>
      <c r="J252" s="77">
        <v>595.15</v>
      </c>
      <c r="K252" s="1"/>
      <c r="L252" s="1"/>
      <c r="M252" s="1"/>
      <c r="N252" s="1"/>
      <c r="O252" s="1"/>
    </row>
    <row r="253" spans="1:15" x14ac:dyDescent="0.3">
      <c r="A253" s="1"/>
      <c r="B253" s="1"/>
      <c r="C253" s="1"/>
      <c r="D253" s="1"/>
      <c r="E253" s="1"/>
      <c r="F253" s="1"/>
      <c r="G253" s="1"/>
      <c r="H253" s="1"/>
      <c r="I253" s="77" t="s">
        <v>431</v>
      </c>
      <c r="J253" s="77">
        <v>578.1</v>
      </c>
      <c r="K253" s="1"/>
      <c r="L253" s="1"/>
      <c r="M253" s="1"/>
      <c r="N253" s="1"/>
      <c r="O253" s="1"/>
    </row>
    <row r="254" spans="1:15" x14ac:dyDescent="0.3">
      <c r="A254" s="1"/>
      <c r="B254" s="1"/>
      <c r="C254" s="1"/>
      <c r="D254" s="1"/>
      <c r="E254" s="1"/>
      <c r="F254" s="1"/>
      <c r="G254" s="1"/>
      <c r="H254" s="1"/>
      <c r="I254" s="77" t="s">
        <v>526</v>
      </c>
      <c r="J254" s="77">
        <v>573.85</v>
      </c>
      <c r="K254" s="1"/>
      <c r="L254" s="1"/>
      <c r="M254" s="1"/>
      <c r="N254" s="1"/>
      <c r="O254" s="1"/>
    </row>
    <row r="255" spans="1:15" x14ac:dyDescent="0.3">
      <c r="A255" s="1"/>
      <c r="B255" s="1"/>
      <c r="C255" s="1"/>
      <c r="D255" s="1"/>
      <c r="E255" s="1"/>
      <c r="F255" s="1"/>
      <c r="G255" s="1"/>
      <c r="H255" s="1"/>
      <c r="I255" s="77" t="s">
        <v>168</v>
      </c>
      <c r="J255" s="77">
        <v>555.5</v>
      </c>
      <c r="K255" s="1"/>
      <c r="L255" s="1"/>
      <c r="M255" s="1"/>
      <c r="N255" s="1"/>
      <c r="O255" s="1"/>
    </row>
    <row r="256" spans="1:15" x14ac:dyDescent="0.3">
      <c r="A256" s="1"/>
      <c r="B256" s="1"/>
      <c r="C256" s="1"/>
      <c r="D256" s="1"/>
      <c r="E256" s="1"/>
      <c r="F256" s="1"/>
      <c r="G256" s="1"/>
      <c r="H256" s="1"/>
      <c r="I256" s="77" t="s">
        <v>540</v>
      </c>
      <c r="J256" s="77">
        <v>554.45000000000005</v>
      </c>
      <c r="K256" s="1"/>
      <c r="L256" s="1"/>
      <c r="M256" s="1"/>
      <c r="N256" s="1"/>
      <c r="O256" s="1"/>
    </row>
    <row r="257" spans="1:15" x14ac:dyDescent="0.3">
      <c r="A257" s="1"/>
      <c r="B257" s="1"/>
      <c r="C257" s="1"/>
      <c r="D257" s="1"/>
      <c r="E257" s="1"/>
      <c r="F257" s="1"/>
      <c r="G257" s="1"/>
      <c r="H257" s="1"/>
      <c r="I257" s="77" t="s">
        <v>319</v>
      </c>
      <c r="J257" s="77">
        <v>441.8</v>
      </c>
      <c r="K257" s="1"/>
      <c r="L257" s="1"/>
      <c r="M257" s="1"/>
      <c r="N257" s="1"/>
      <c r="O257" s="1"/>
    </row>
    <row r="258" spans="1:15" x14ac:dyDescent="0.3">
      <c r="A258" s="1"/>
      <c r="B258" s="1"/>
      <c r="C258" s="1"/>
      <c r="D258" s="1"/>
      <c r="E258" s="1"/>
      <c r="F258" s="1"/>
      <c r="G258" s="1"/>
      <c r="H258" s="1"/>
      <c r="I258" s="77" t="s">
        <v>517</v>
      </c>
      <c r="J258" s="77">
        <v>268.10000000000002</v>
      </c>
      <c r="K258" s="1"/>
      <c r="L258" s="1"/>
      <c r="M258" s="1"/>
      <c r="N258" s="1"/>
      <c r="O258" s="1"/>
    </row>
    <row r="259" spans="1:15" x14ac:dyDescent="0.3">
      <c r="A259" s="1"/>
      <c r="B259" s="1"/>
      <c r="C259" s="1"/>
      <c r="D259" s="1"/>
      <c r="E259" s="1"/>
      <c r="F259" s="1"/>
      <c r="G259" s="1"/>
      <c r="H259" s="1"/>
      <c r="I259" s="77" t="s">
        <v>516</v>
      </c>
      <c r="J259" s="77">
        <v>57.5</v>
      </c>
      <c r="K259" s="1"/>
      <c r="L259" s="1"/>
      <c r="M259" s="1"/>
      <c r="N259" s="1"/>
      <c r="O259" s="1"/>
    </row>
    <row r="260" spans="1:15" x14ac:dyDescent="0.3">
      <c r="A260" s="1"/>
      <c r="B260" s="1"/>
      <c r="C260" s="1"/>
      <c r="D260" s="1"/>
      <c r="E260" s="1"/>
      <c r="F260" s="1"/>
      <c r="G260" s="1"/>
      <c r="H260" s="1"/>
      <c r="I260" s="77" t="s">
        <v>520</v>
      </c>
      <c r="J260" s="77">
        <v>51.2</v>
      </c>
      <c r="K260" s="1"/>
      <c r="L260" s="1"/>
      <c r="M260" s="1"/>
      <c r="N260" s="1"/>
      <c r="O260" s="1"/>
    </row>
    <row r="261" spans="1:15" x14ac:dyDescent="0.3">
      <c r="A261" s="1"/>
      <c r="B261" s="1"/>
      <c r="C261" s="1"/>
      <c r="D261" s="1"/>
      <c r="E261" s="1"/>
      <c r="F261" s="1"/>
      <c r="G261" s="1"/>
      <c r="H261" s="1"/>
      <c r="I261" s="77" t="s">
        <v>541</v>
      </c>
      <c r="J261" s="77">
        <v>37.85</v>
      </c>
      <c r="K261" s="1"/>
      <c r="L261" s="1"/>
      <c r="M261" s="1"/>
      <c r="N261" s="1"/>
      <c r="O261" s="1"/>
    </row>
    <row r="262" spans="1:15" x14ac:dyDescent="0.3">
      <c r="A262" s="1"/>
      <c r="B262" s="1"/>
      <c r="C262" s="1"/>
      <c r="D262" s="1"/>
      <c r="E262" s="1"/>
      <c r="F262" s="1"/>
      <c r="G262" s="1"/>
      <c r="H262" s="1"/>
      <c r="I262" s="77" t="s">
        <v>542</v>
      </c>
      <c r="J262" s="77">
        <v>25.020105000000001</v>
      </c>
      <c r="K262" s="1"/>
      <c r="L262" s="1"/>
      <c r="M262" s="1"/>
      <c r="N262" s="1"/>
      <c r="O262" s="1"/>
    </row>
    <row r="263" spans="1:15" x14ac:dyDescent="0.3">
      <c r="A263" s="1"/>
      <c r="B263" s="1"/>
      <c r="C263" s="1"/>
      <c r="D263" s="1"/>
      <c r="E263" s="1"/>
      <c r="F263" s="1"/>
      <c r="G263" s="1"/>
      <c r="H263" s="1"/>
      <c r="I263" s="77" t="s">
        <v>524</v>
      </c>
      <c r="J263" s="77">
        <v>18.8</v>
      </c>
      <c r="K263" s="1"/>
      <c r="L263" s="1"/>
      <c r="M263" s="1"/>
      <c r="N263" s="1"/>
      <c r="O263" s="1"/>
    </row>
    <row r="264" spans="1:15" x14ac:dyDescent="0.3">
      <c r="A264" s="1"/>
      <c r="B264" s="1"/>
      <c r="C264" s="1"/>
      <c r="D264" s="1"/>
      <c r="E264" s="1"/>
      <c r="F264" s="1"/>
      <c r="G264" s="1"/>
      <c r="H264" s="1"/>
      <c r="I264" s="77"/>
      <c r="J264" s="77"/>
      <c r="K264" s="1"/>
      <c r="L264" s="1"/>
      <c r="M264" s="1"/>
      <c r="N264" s="1"/>
      <c r="O264" s="1"/>
    </row>
  </sheetData>
  <mergeCells count="13">
    <mergeCell ref="F179:O179"/>
    <mergeCell ref="B189:E189"/>
    <mergeCell ref="B175:E175"/>
    <mergeCell ref="B179:B180"/>
    <mergeCell ref="C179:C180"/>
    <mergeCell ref="D179:D180"/>
    <mergeCell ref="E179:E180"/>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495</v>
      </c>
      <c r="C5" s="211" t="s">
        <v>1123</v>
      </c>
      <c r="D5" s="211" t="s">
        <v>1123</v>
      </c>
      <c r="E5" s="211" t="s">
        <v>1123</v>
      </c>
      <c r="F5" s="211" t="s">
        <v>1123</v>
      </c>
      <c r="G5" s="211" t="s">
        <v>1123</v>
      </c>
      <c r="H5" s="211" t="s">
        <v>1123</v>
      </c>
      <c r="I5" s="211" t="s">
        <v>1123</v>
      </c>
      <c r="J5" s="211" t="s">
        <v>1123</v>
      </c>
      <c r="K5" s="211" t="s">
        <v>1123</v>
      </c>
      <c r="L5" s="211" t="s">
        <v>1123</v>
      </c>
      <c r="M5" s="211" t="s">
        <v>1123</v>
      </c>
      <c r="N5" s="211" t="s">
        <v>1123</v>
      </c>
      <c r="O5" s="211" t="s">
        <v>1123</v>
      </c>
      <c r="P5" s="211" t="s">
        <v>1123</v>
      </c>
      <c r="Q5" s="211" t="s">
        <v>1123</v>
      </c>
      <c r="R5" s="211" t="s">
        <v>1123</v>
      </c>
      <c r="S5" s="215" t="s">
        <v>495</v>
      </c>
      <c r="T5" s="212" t="s">
        <v>1124</v>
      </c>
      <c r="U5" s="212" t="s">
        <v>1124</v>
      </c>
      <c r="V5" s="212" t="s">
        <v>1124</v>
      </c>
      <c r="W5" s="212" t="s">
        <v>1124</v>
      </c>
      <c r="X5" s="212" t="s">
        <v>1124</v>
      </c>
      <c r="Y5" s="215" t="s">
        <v>495</v>
      </c>
      <c r="Z5" s="213" t="s">
        <v>1124</v>
      </c>
      <c r="AA5" s="213" t="s">
        <v>1124</v>
      </c>
      <c r="AB5" s="213" t="s">
        <v>1124</v>
      </c>
      <c r="AC5" s="213" t="s">
        <v>1124</v>
      </c>
      <c r="AD5" s="213" t="s">
        <v>1124</v>
      </c>
    </row>
    <row r="6" spans="1:30" ht="21" x14ac:dyDescent="0.3">
      <c r="A6" s="1"/>
      <c r="B6" s="215"/>
      <c r="C6" s="214" t="s">
        <v>500</v>
      </c>
      <c r="D6" s="214" t="s">
        <v>500</v>
      </c>
      <c r="E6" s="214" t="s">
        <v>500</v>
      </c>
      <c r="F6" s="214" t="s">
        <v>500</v>
      </c>
      <c r="G6" s="214" t="s">
        <v>499</v>
      </c>
      <c r="H6" s="214" t="s">
        <v>499</v>
      </c>
      <c r="I6" s="214" t="s">
        <v>499</v>
      </c>
      <c r="J6" s="214" t="s">
        <v>499</v>
      </c>
      <c r="K6" s="214" t="s">
        <v>498</v>
      </c>
      <c r="L6" s="214" t="s">
        <v>498</v>
      </c>
      <c r="M6" s="214" t="s">
        <v>498</v>
      </c>
      <c r="N6" s="214" t="s">
        <v>498</v>
      </c>
      <c r="O6" s="211" t="s">
        <v>1125</v>
      </c>
      <c r="P6" s="211" t="s">
        <v>1125</v>
      </c>
      <c r="Q6" s="211" t="s">
        <v>1125</v>
      </c>
      <c r="R6" s="211" t="s">
        <v>1125</v>
      </c>
      <c r="S6" s="215"/>
      <c r="T6" s="212" t="s">
        <v>1126</v>
      </c>
      <c r="U6" s="212" t="s">
        <v>1126</v>
      </c>
      <c r="V6" s="212" t="s">
        <v>1126</v>
      </c>
      <c r="W6" s="212" t="s">
        <v>1126</v>
      </c>
      <c r="X6" s="212" t="s">
        <v>1126</v>
      </c>
      <c r="Y6" s="215"/>
      <c r="Z6" s="213" t="s">
        <v>1127</v>
      </c>
      <c r="AA6" s="213" t="s">
        <v>1127</v>
      </c>
      <c r="AB6" s="213" t="s">
        <v>1127</v>
      </c>
      <c r="AC6" s="213" t="s">
        <v>1127</v>
      </c>
      <c r="AD6" s="213" t="s">
        <v>1127</v>
      </c>
    </row>
    <row r="7" spans="1:30" ht="30.6" x14ac:dyDescent="0.3">
      <c r="A7" s="1"/>
      <c r="B7" s="215"/>
      <c r="C7" s="78" t="s">
        <v>1128</v>
      </c>
      <c r="D7" s="78" t="s">
        <v>1129</v>
      </c>
      <c r="E7" s="78" t="s">
        <v>1130</v>
      </c>
      <c r="F7" s="78" t="s">
        <v>1131</v>
      </c>
      <c r="G7" s="78" t="s">
        <v>1132</v>
      </c>
      <c r="H7" s="78" t="s">
        <v>1133</v>
      </c>
      <c r="I7" s="78" t="s">
        <v>1134</v>
      </c>
      <c r="J7" s="78" t="s">
        <v>1135</v>
      </c>
      <c r="K7" s="78" t="s">
        <v>1136</v>
      </c>
      <c r="L7" s="78" t="s">
        <v>1137</v>
      </c>
      <c r="M7" s="78" t="s">
        <v>1138</v>
      </c>
      <c r="N7" s="78" t="s">
        <v>1139</v>
      </c>
      <c r="O7" s="64" t="s">
        <v>1140</v>
      </c>
      <c r="P7" s="64" t="s">
        <v>1141</v>
      </c>
      <c r="Q7" s="64" t="s">
        <v>1142</v>
      </c>
      <c r="R7" s="64" t="s">
        <v>1143</v>
      </c>
      <c r="S7" s="216"/>
      <c r="T7" s="79" t="s">
        <v>501</v>
      </c>
      <c r="U7" s="79" t="s">
        <v>502</v>
      </c>
      <c r="V7" s="79" t="s">
        <v>503</v>
      </c>
      <c r="W7" s="79" t="s">
        <v>504</v>
      </c>
      <c r="X7" s="79" t="s">
        <v>1143</v>
      </c>
      <c r="Y7" s="216"/>
      <c r="Z7" s="80" t="s">
        <v>1144</v>
      </c>
      <c r="AA7" s="80" t="s">
        <v>1145</v>
      </c>
      <c r="AB7" s="80" t="s">
        <v>1146</v>
      </c>
      <c r="AC7" s="80" t="s">
        <v>1147</v>
      </c>
      <c r="AD7" s="80" t="s">
        <v>951</v>
      </c>
    </row>
    <row r="8" spans="1:30" x14ac:dyDescent="0.3">
      <c r="A8" s="1"/>
      <c r="B8" s="81" t="s">
        <v>729</v>
      </c>
      <c r="C8" s="82">
        <v>447.2</v>
      </c>
      <c r="D8" s="82">
        <v>95.4</v>
      </c>
      <c r="E8" s="82">
        <v>0</v>
      </c>
      <c r="F8" s="82">
        <v>9.1999999999999993</v>
      </c>
      <c r="G8" s="82">
        <v>2678.7</v>
      </c>
      <c r="H8" s="82">
        <v>2788.6</v>
      </c>
      <c r="I8" s="82">
        <v>0</v>
      </c>
      <c r="J8" s="82">
        <v>157.4</v>
      </c>
      <c r="K8" s="82">
        <v>745.2</v>
      </c>
      <c r="L8" s="82">
        <v>0</v>
      </c>
      <c r="M8" s="82">
        <v>0</v>
      </c>
      <c r="N8" s="82">
        <v>0</v>
      </c>
      <c r="O8" s="82">
        <v>551.79999999999995</v>
      </c>
      <c r="P8" s="82">
        <v>5624.7</v>
      </c>
      <c r="Q8" s="82">
        <v>745.2</v>
      </c>
      <c r="R8" s="83">
        <v>6921.7</v>
      </c>
      <c r="S8" s="81" t="s">
        <v>729</v>
      </c>
      <c r="T8" s="82">
        <v>3871.1</v>
      </c>
      <c r="U8" s="82">
        <v>2884</v>
      </c>
      <c r="V8" s="82">
        <v>0</v>
      </c>
      <c r="W8" s="82">
        <v>166.6</v>
      </c>
      <c r="X8" s="83">
        <v>6921.7</v>
      </c>
      <c r="Y8" s="81" t="s">
        <v>729</v>
      </c>
      <c r="Z8" s="82">
        <v>354.1</v>
      </c>
      <c r="AA8" s="82">
        <v>93.6</v>
      </c>
      <c r="AB8" s="82">
        <v>0</v>
      </c>
      <c r="AC8" s="82">
        <v>166.6</v>
      </c>
      <c r="AD8" s="83">
        <v>614.29999999999995</v>
      </c>
    </row>
    <row r="9" spans="1:30" x14ac:dyDescent="0.3">
      <c r="A9" s="1"/>
      <c r="B9" s="81" t="s">
        <v>730</v>
      </c>
      <c r="C9" s="82">
        <v>447</v>
      </c>
      <c r="D9" s="82">
        <v>93.3</v>
      </c>
      <c r="E9" s="82">
        <v>0</v>
      </c>
      <c r="F9" s="82">
        <v>19.8</v>
      </c>
      <c r="G9" s="82">
        <v>2629.6</v>
      </c>
      <c r="H9" s="82">
        <v>2775.7</v>
      </c>
      <c r="I9" s="82">
        <v>0</v>
      </c>
      <c r="J9" s="82">
        <v>146.30000000000001</v>
      </c>
      <c r="K9" s="82">
        <v>743.8</v>
      </c>
      <c r="L9" s="82">
        <v>0</v>
      </c>
      <c r="M9" s="82">
        <v>0</v>
      </c>
      <c r="N9" s="82">
        <v>0</v>
      </c>
      <c r="O9" s="82">
        <v>560.1</v>
      </c>
      <c r="P9" s="82">
        <v>5551.6</v>
      </c>
      <c r="Q9" s="82">
        <v>743.8</v>
      </c>
      <c r="R9" s="83">
        <v>6855.5</v>
      </c>
      <c r="S9" s="81" t="s">
        <v>730</v>
      </c>
      <c r="T9" s="82">
        <v>3820.4</v>
      </c>
      <c r="U9" s="82">
        <v>2869</v>
      </c>
      <c r="V9" s="82">
        <v>0</v>
      </c>
      <c r="W9" s="82">
        <v>166.1</v>
      </c>
      <c r="X9" s="83">
        <v>6855.5</v>
      </c>
      <c r="Y9" s="81" t="s">
        <v>730</v>
      </c>
      <c r="Z9" s="82">
        <v>349.8</v>
      </c>
      <c r="AA9" s="82">
        <v>91.6</v>
      </c>
      <c r="AB9" s="82">
        <v>0</v>
      </c>
      <c r="AC9" s="82">
        <v>166.1</v>
      </c>
      <c r="AD9" s="83">
        <v>607.5</v>
      </c>
    </row>
    <row r="10" spans="1:30" x14ac:dyDescent="0.3">
      <c r="A10" s="1"/>
      <c r="B10" s="81" t="s">
        <v>731</v>
      </c>
      <c r="C10" s="82">
        <v>449.2</v>
      </c>
      <c r="D10" s="82">
        <v>95.2</v>
      </c>
      <c r="E10" s="82">
        <v>0</v>
      </c>
      <c r="F10" s="82">
        <v>16.3</v>
      </c>
      <c r="G10" s="82">
        <v>2633.3</v>
      </c>
      <c r="H10" s="82">
        <v>2782.8</v>
      </c>
      <c r="I10" s="82">
        <v>0</v>
      </c>
      <c r="J10" s="82">
        <v>145.1</v>
      </c>
      <c r="K10" s="82">
        <v>754.5</v>
      </c>
      <c r="L10" s="82">
        <v>0</v>
      </c>
      <c r="M10" s="82">
        <v>0</v>
      </c>
      <c r="N10" s="82">
        <v>0</v>
      </c>
      <c r="O10" s="82">
        <v>560.70000000000005</v>
      </c>
      <c r="P10" s="82">
        <v>5561.2</v>
      </c>
      <c r="Q10" s="82">
        <v>754.5</v>
      </c>
      <c r="R10" s="83">
        <v>6876.4</v>
      </c>
      <c r="S10" s="81" t="s">
        <v>731</v>
      </c>
      <c r="T10" s="82">
        <v>3837</v>
      </c>
      <c r="U10" s="82">
        <v>2878</v>
      </c>
      <c r="V10" s="82">
        <v>0</v>
      </c>
      <c r="W10" s="82">
        <v>161.4</v>
      </c>
      <c r="X10" s="83">
        <v>6876.4</v>
      </c>
      <c r="Y10" s="81" t="s">
        <v>731</v>
      </c>
      <c r="Z10" s="82">
        <v>351.5</v>
      </c>
      <c r="AA10" s="82">
        <v>93.9</v>
      </c>
      <c r="AB10" s="82">
        <v>0</v>
      </c>
      <c r="AC10" s="82">
        <v>161.4</v>
      </c>
      <c r="AD10" s="83">
        <v>606.79999999999995</v>
      </c>
    </row>
    <row r="11" spans="1:30" x14ac:dyDescent="0.3">
      <c r="A11" s="1"/>
      <c r="B11" s="81" t="s">
        <v>732</v>
      </c>
      <c r="C11" s="82">
        <v>449.3</v>
      </c>
      <c r="D11" s="82">
        <v>94.9</v>
      </c>
      <c r="E11" s="82">
        <v>0</v>
      </c>
      <c r="F11" s="82">
        <v>12.3</v>
      </c>
      <c r="G11" s="82">
        <v>2438.1999999999998</v>
      </c>
      <c r="H11" s="82">
        <v>2745.7</v>
      </c>
      <c r="I11" s="82">
        <v>0</v>
      </c>
      <c r="J11" s="82">
        <v>149.30000000000001</v>
      </c>
      <c r="K11" s="82">
        <v>758.7</v>
      </c>
      <c r="L11" s="82">
        <v>0</v>
      </c>
      <c r="M11" s="82">
        <v>0</v>
      </c>
      <c r="N11" s="82">
        <v>0</v>
      </c>
      <c r="O11" s="82">
        <v>556.5</v>
      </c>
      <c r="P11" s="82">
        <v>5333.2</v>
      </c>
      <c r="Q11" s="82">
        <v>758.7</v>
      </c>
      <c r="R11" s="83">
        <v>6648.4</v>
      </c>
      <c r="S11" s="81" t="s">
        <v>732</v>
      </c>
      <c r="T11" s="82">
        <v>3646.2</v>
      </c>
      <c r="U11" s="82">
        <v>2840.6</v>
      </c>
      <c r="V11" s="82">
        <v>0</v>
      </c>
      <c r="W11" s="82">
        <v>161.6</v>
      </c>
      <c r="X11" s="83">
        <v>6648.4</v>
      </c>
      <c r="Y11" s="81" t="s">
        <v>732</v>
      </c>
      <c r="Z11" s="82">
        <v>352.2</v>
      </c>
      <c r="AA11" s="82">
        <v>93</v>
      </c>
      <c r="AB11" s="82">
        <v>0</v>
      </c>
      <c r="AC11" s="82">
        <v>161.6</v>
      </c>
      <c r="AD11" s="83">
        <v>606.79999999999995</v>
      </c>
    </row>
    <row r="12" spans="1:30" x14ac:dyDescent="0.3">
      <c r="A12" s="1"/>
      <c r="B12" s="81" t="s">
        <v>733</v>
      </c>
      <c r="C12" s="82">
        <v>448.2</v>
      </c>
      <c r="D12" s="82">
        <v>94.2</v>
      </c>
      <c r="E12" s="82">
        <v>0</v>
      </c>
      <c r="F12" s="82">
        <v>13.3</v>
      </c>
      <c r="G12" s="82">
        <v>2376.4</v>
      </c>
      <c r="H12" s="82">
        <v>2778.1</v>
      </c>
      <c r="I12" s="82">
        <v>0</v>
      </c>
      <c r="J12" s="82">
        <v>128.19999999999999</v>
      </c>
      <c r="K12" s="82">
        <v>738.9</v>
      </c>
      <c r="L12" s="82">
        <v>0</v>
      </c>
      <c r="M12" s="82">
        <v>0</v>
      </c>
      <c r="N12" s="82">
        <v>0</v>
      </c>
      <c r="O12" s="82">
        <v>555.70000000000005</v>
      </c>
      <c r="P12" s="82">
        <v>5282.7</v>
      </c>
      <c r="Q12" s="82">
        <v>738.9</v>
      </c>
      <c r="R12" s="83">
        <v>6577.3</v>
      </c>
      <c r="S12" s="81" t="s">
        <v>733</v>
      </c>
      <c r="T12" s="82">
        <v>3563.5</v>
      </c>
      <c r="U12" s="82">
        <v>2872.3</v>
      </c>
      <c r="V12" s="82">
        <v>0</v>
      </c>
      <c r="W12" s="82">
        <v>141.5</v>
      </c>
      <c r="X12" s="83">
        <v>6577.3</v>
      </c>
      <c r="Y12" s="81" t="s">
        <v>733</v>
      </c>
      <c r="Z12" s="82">
        <v>359</v>
      </c>
      <c r="AA12" s="82">
        <v>92.1</v>
      </c>
      <c r="AB12" s="82">
        <v>0</v>
      </c>
      <c r="AC12" s="82">
        <v>141.5</v>
      </c>
      <c r="AD12" s="83">
        <v>592.6</v>
      </c>
    </row>
    <row r="13" spans="1:30" x14ac:dyDescent="0.3">
      <c r="A13" s="1"/>
      <c r="B13" s="81" t="s">
        <v>734</v>
      </c>
      <c r="C13" s="82">
        <v>451.8</v>
      </c>
      <c r="D13" s="82">
        <v>93.8</v>
      </c>
      <c r="E13" s="82">
        <v>0</v>
      </c>
      <c r="F13" s="82">
        <v>14.3</v>
      </c>
      <c r="G13" s="82">
        <v>2327.1999999999998</v>
      </c>
      <c r="H13" s="82">
        <v>2756.1</v>
      </c>
      <c r="I13" s="82">
        <v>0</v>
      </c>
      <c r="J13" s="82">
        <v>138.9</v>
      </c>
      <c r="K13" s="82">
        <v>744.6</v>
      </c>
      <c r="L13" s="82">
        <v>0</v>
      </c>
      <c r="M13" s="82">
        <v>0</v>
      </c>
      <c r="N13" s="82">
        <v>0</v>
      </c>
      <c r="O13" s="82">
        <v>559.9</v>
      </c>
      <c r="P13" s="82">
        <v>5222.2</v>
      </c>
      <c r="Q13" s="82">
        <v>744.6</v>
      </c>
      <c r="R13" s="83">
        <v>6526.7</v>
      </c>
      <c r="S13" s="81" t="s">
        <v>734</v>
      </c>
      <c r="T13" s="82">
        <v>3523.6</v>
      </c>
      <c r="U13" s="82">
        <v>2849.9</v>
      </c>
      <c r="V13" s="82">
        <v>0</v>
      </c>
      <c r="W13" s="82">
        <v>153.19999999999999</v>
      </c>
      <c r="X13" s="83">
        <v>6526.7</v>
      </c>
      <c r="Y13" s="81" t="s">
        <v>734</v>
      </c>
      <c r="Z13" s="82">
        <v>359.2</v>
      </c>
      <c r="AA13" s="82">
        <v>92.7</v>
      </c>
      <c r="AB13" s="82">
        <v>0</v>
      </c>
      <c r="AC13" s="82">
        <v>153.19999999999999</v>
      </c>
      <c r="AD13" s="83">
        <v>605.1</v>
      </c>
    </row>
    <row r="14" spans="1:30" x14ac:dyDescent="0.3">
      <c r="A14" s="1"/>
      <c r="B14" s="81" t="s">
        <v>735</v>
      </c>
      <c r="C14" s="82">
        <v>451.9</v>
      </c>
      <c r="D14" s="82">
        <v>93.5</v>
      </c>
      <c r="E14" s="82">
        <v>0</v>
      </c>
      <c r="F14" s="82">
        <v>12.4</v>
      </c>
      <c r="G14" s="82">
        <v>2350.6</v>
      </c>
      <c r="H14" s="82">
        <v>2803</v>
      </c>
      <c r="I14" s="82">
        <v>0</v>
      </c>
      <c r="J14" s="82">
        <v>156.30000000000001</v>
      </c>
      <c r="K14" s="82">
        <v>747</v>
      </c>
      <c r="L14" s="82">
        <v>0</v>
      </c>
      <c r="M14" s="82">
        <v>0</v>
      </c>
      <c r="N14" s="82">
        <v>0</v>
      </c>
      <c r="O14" s="82">
        <v>557.79999999999995</v>
      </c>
      <c r="P14" s="82">
        <v>5309.9</v>
      </c>
      <c r="Q14" s="82">
        <v>747</v>
      </c>
      <c r="R14" s="83">
        <v>6614.7</v>
      </c>
      <c r="S14" s="81" t="s">
        <v>735</v>
      </c>
      <c r="T14" s="82">
        <v>3549.5</v>
      </c>
      <c r="U14" s="82">
        <v>2896.5</v>
      </c>
      <c r="V14" s="82">
        <v>0</v>
      </c>
      <c r="W14" s="82">
        <v>168.7</v>
      </c>
      <c r="X14" s="83">
        <v>6614.7</v>
      </c>
      <c r="Y14" s="81" t="s">
        <v>735</v>
      </c>
      <c r="Z14" s="82">
        <v>359.6</v>
      </c>
      <c r="AA14" s="82">
        <v>92.5</v>
      </c>
      <c r="AB14" s="82">
        <v>0</v>
      </c>
      <c r="AC14" s="82">
        <v>168.7</v>
      </c>
      <c r="AD14" s="83">
        <v>620.79999999999995</v>
      </c>
    </row>
    <row r="15" spans="1:30" x14ac:dyDescent="0.3">
      <c r="A15" s="1"/>
      <c r="B15" s="81" t="s">
        <v>736</v>
      </c>
      <c r="C15" s="82">
        <v>449.5</v>
      </c>
      <c r="D15" s="82">
        <v>93.1</v>
      </c>
      <c r="E15" s="82">
        <v>0</v>
      </c>
      <c r="F15" s="82">
        <v>6.6</v>
      </c>
      <c r="G15" s="82">
        <v>2254.3000000000002</v>
      </c>
      <c r="H15" s="82">
        <v>2760.4</v>
      </c>
      <c r="I15" s="82">
        <v>0</v>
      </c>
      <c r="J15" s="82">
        <v>152</v>
      </c>
      <c r="K15" s="82">
        <v>737.6</v>
      </c>
      <c r="L15" s="82">
        <v>0</v>
      </c>
      <c r="M15" s="82">
        <v>0</v>
      </c>
      <c r="N15" s="82">
        <v>0</v>
      </c>
      <c r="O15" s="82">
        <v>549.20000000000005</v>
      </c>
      <c r="P15" s="82">
        <v>5166.7</v>
      </c>
      <c r="Q15" s="82">
        <v>737.6</v>
      </c>
      <c r="R15" s="83">
        <v>6453.5</v>
      </c>
      <c r="S15" s="81" t="s">
        <v>736</v>
      </c>
      <c r="T15" s="82">
        <v>3441.4</v>
      </c>
      <c r="U15" s="82">
        <v>2853.5</v>
      </c>
      <c r="V15" s="82">
        <v>0</v>
      </c>
      <c r="W15" s="82">
        <v>158.6</v>
      </c>
      <c r="X15" s="83">
        <v>6453.5</v>
      </c>
      <c r="Y15" s="81" t="s">
        <v>736</v>
      </c>
      <c r="Z15" s="82">
        <v>359.4</v>
      </c>
      <c r="AA15" s="82">
        <v>91.6</v>
      </c>
      <c r="AB15" s="82">
        <v>0</v>
      </c>
      <c r="AC15" s="82">
        <v>158.6</v>
      </c>
      <c r="AD15" s="83">
        <v>609.6</v>
      </c>
    </row>
    <row r="16" spans="1:30" x14ac:dyDescent="0.3">
      <c r="A16" s="1"/>
      <c r="B16" s="81" t="s">
        <v>737</v>
      </c>
      <c r="C16" s="82">
        <v>448.7</v>
      </c>
      <c r="D16" s="82">
        <v>94.1</v>
      </c>
      <c r="E16" s="82">
        <v>0</v>
      </c>
      <c r="F16" s="82">
        <v>14.1</v>
      </c>
      <c r="G16" s="82">
        <v>2263.6</v>
      </c>
      <c r="H16" s="82">
        <v>2816.5</v>
      </c>
      <c r="I16" s="82">
        <v>0</v>
      </c>
      <c r="J16" s="82">
        <v>151.1</v>
      </c>
      <c r="K16" s="82">
        <v>730.6</v>
      </c>
      <c r="L16" s="82">
        <v>0</v>
      </c>
      <c r="M16" s="82">
        <v>0</v>
      </c>
      <c r="N16" s="82">
        <v>0</v>
      </c>
      <c r="O16" s="82">
        <v>556.9</v>
      </c>
      <c r="P16" s="82">
        <v>5231.2</v>
      </c>
      <c r="Q16" s="82">
        <v>730.6</v>
      </c>
      <c r="R16" s="83">
        <v>6518.7</v>
      </c>
      <c r="S16" s="81" t="s">
        <v>737</v>
      </c>
      <c r="T16" s="82">
        <v>3442.9</v>
      </c>
      <c r="U16" s="82">
        <v>2910.6</v>
      </c>
      <c r="V16" s="82">
        <v>0</v>
      </c>
      <c r="W16" s="82">
        <v>165.2</v>
      </c>
      <c r="X16" s="83">
        <v>6518.7</v>
      </c>
      <c r="Y16" s="81" t="s">
        <v>737</v>
      </c>
      <c r="Z16" s="82">
        <v>359.5</v>
      </c>
      <c r="AA16" s="82">
        <v>92.8</v>
      </c>
      <c r="AB16" s="82">
        <v>0</v>
      </c>
      <c r="AC16" s="82">
        <v>165.2</v>
      </c>
      <c r="AD16" s="83">
        <v>617.5</v>
      </c>
    </row>
    <row r="17" spans="1:30" x14ac:dyDescent="0.3">
      <c r="A17" s="1"/>
      <c r="B17" s="81" t="s">
        <v>738</v>
      </c>
      <c r="C17" s="82">
        <v>450.2</v>
      </c>
      <c r="D17" s="82">
        <v>93.2</v>
      </c>
      <c r="E17" s="82">
        <v>0</v>
      </c>
      <c r="F17" s="82">
        <v>9.9</v>
      </c>
      <c r="G17" s="82">
        <v>2394.8000000000002</v>
      </c>
      <c r="H17" s="82">
        <v>2800.1</v>
      </c>
      <c r="I17" s="82">
        <v>0</v>
      </c>
      <c r="J17" s="82">
        <v>155</v>
      </c>
      <c r="K17" s="82">
        <v>742.4</v>
      </c>
      <c r="L17" s="82">
        <v>0</v>
      </c>
      <c r="M17" s="82">
        <v>0</v>
      </c>
      <c r="N17" s="82">
        <v>0</v>
      </c>
      <c r="O17" s="82">
        <v>553.29999999999995</v>
      </c>
      <c r="P17" s="82">
        <v>5349.9</v>
      </c>
      <c r="Q17" s="82">
        <v>742.4</v>
      </c>
      <c r="R17" s="83">
        <v>6645.6</v>
      </c>
      <c r="S17" s="81" t="s">
        <v>738</v>
      </c>
      <c r="T17" s="82">
        <v>3587.4</v>
      </c>
      <c r="U17" s="82">
        <v>2893.3</v>
      </c>
      <c r="V17" s="82">
        <v>0</v>
      </c>
      <c r="W17" s="82">
        <v>164.9</v>
      </c>
      <c r="X17" s="83">
        <v>6645.6</v>
      </c>
      <c r="Y17" s="81" t="s">
        <v>738</v>
      </c>
      <c r="Z17" s="82">
        <v>359.9</v>
      </c>
      <c r="AA17" s="82">
        <v>92.3</v>
      </c>
      <c r="AB17" s="82">
        <v>0</v>
      </c>
      <c r="AC17" s="82">
        <v>164.9</v>
      </c>
      <c r="AD17" s="83">
        <v>617.1</v>
      </c>
    </row>
    <row r="18" spans="1:30" x14ac:dyDescent="0.3">
      <c r="A18" s="1"/>
      <c r="B18" s="81" t="s">
        <v>739</v>
      </c>
      <c r="C18" s="82">
        <v>453.2</v>
      </c>
      <c r="D18" s="82">
        <v>97</v>
      </c>
      <c r="E18" s="82">
        <v>0</v>
      </c>
      <c r="F18" s="82">
        <v>7.8</v>
      </c>
      <c r="G18" s="82">
        <v>2440.1999999999998</v>
      </c>
      <c r="H18" s="82">
        <v>2796.8</v>
      </c>
      <c r="I18" s="82">
        <v>0</v>
      </c>
      <c r="J18" s="82">
        <v>150.6</v>
      </c>
      <c r="K18" s="82">
        <v>748.9</v>
      </c>
      <c r="L18" s="82">
        <v>0</v>
      </c>
      <c r="M18" s="82">
        <v>5.7</v>
      </c>
      <c r="N18" s="82">
        <v>0</v>
      </c>
      <c r="O18" s="82">
        <v>558</v>
      </c>
      <c r="P18" s="82">
        <v>5387.6</v>
      </c>
      <c r="Q18" s="82">
        <v>754.6</v>
      </c>
      <c r="R18" s="83">
        <v>6700.2</v>
      </c>
      <c r="S18" s="81" t="s">
        <v>739</v>
      </c>
      <c r="T18" s="82">
        <v>3642.3</v>
      </c>
      <c r="U18" s="82">
        <v>2893.8</v>
      </c>
      <c r="V18" s="82">
        <v>5.7</v>
      </c>
      <c r="W18" s="82">
        <v>158.4</v>
      </c>
      <c r="X18" s="83">
        <v>6700.2</v>
      </c>
      <c r="Y18" s="81" t="s">
        <v>739</v>
      </c>
      <c r="Z18" s="82">
        <v>360.8</v>
      </c>
      <c r="AA18" s="82">
        <v>93.5</v>
      </c>
      <c r="AB18" s="82">
        <v>5.7</v>
      </c>
      <c r="AC18" s="82">
        <v>158.4</v>
      </c>
      <c r="AD18" s="83">
        <v>618.4</v>
      </c>
    </row>
    <row r="19" spans="1:30" x14ac:dyDescent="0.3">
      <c r="A19" s="1"/>
      <c r="B19" s="81" t="s">
        <v>740</v>
      </c>
      <c r="C19" s="82">
        <v>448.7</v>
      </c>
      <c r="D19" s="82">
        <v>114.6</v>
      </c>
      <c r="E19" s="82">
        <v>0</v>
      </c>
      <c r="F19" s="82">
        <v>8.1</v>
      </c>
      <c r="G19" s="82">
        <v>2309.8000000000002</v>
      </c>
      <c r="H19" s="82">
        <v>2760.4</v>
      </c>
      <c r="I19" s="82">
        <v>9.4599999999999997E-3</v>
      </c>
      <c r="J19" s="82">
        <v>121.7</v>
      </c>
      <c r="K19" s="82">
        <v>739.8</v>
      </c>
      <c r="L19" s="82">
        <v>0</v>
      </c>
      <c r="M19" s="82">
        <v>56.63</v>
      </c>
      <c r="N19" s="82">
        <v>0</v>
      </c>
      <c r="O19" s="82">
        <v>571.4</v>
      </c>
      <c r="P19" s="82">
        <v>5191.9094599999999</v>
      </c>
      <c r="Q19" s="82">
        <v>796.43</v>
      </c>
      <c r="R19" s="83">
        <v>6559.7394599999998</v>
      </c>
      <c r="S19" s="81" t="s">
        <v>740</v>
      </c>
      <c r="T19" s="82">
        <v>3498.3</v>
      </c>
      <c r="U19" s="82">
        <v>2875</v>
      </c>
      <c r="V19" s="82">
        <v>56.63946</v>
      </c>
      <c r="W19" s="82">
        <v>129.80000000000001</v>
      </c>
      <c r="X19" s="83">
        <v>6559.7394599999998</v>
      </c>
      <c r="Y19" s="81" t="s">
        <v>740</v>
      </c>
      <c r="Z19" s="82">
        <v>360.5</v>
      </c>
      <c r="AA19" s="82">
        <v>93</v>
      </c>
      <c r="AB19" s="82">
        <v>56.63946</v>
      </c>
      <c r="AC19" s="82">
        <v>129.80000000000001</v>
      </c>
      <c r="AD19" s="83">
        <v>639.93946000000005</v>
      </c>
    </row>
    <row r="20" spans="1:30" x14ac:dyDescent="0.3">
      <c r="A20" s="1"/>
      <c r="B20" s="81" t="s">
        <v>741</v>
      </c>
      <c r="C20" s="82">
        <v>453.6</v>
      </c>
      <c r="D20" s="82">
        <v>114.1</v>
      </c>
      <c r="E20" s="82">
        <v>0</v>
      </c>
      <c r="F20" s="82">
        <v>9.6999999999999993</v>
      </c>
      <c r="G20" s="82">
        <v>2175.4</v>
      </c>
      <c r="H20" s="82">
        <v>2818.2</v>
      </c>
      <c r="I20" s="82">
        <v>3.2199999999999999E-2</v>
      </c>
      <c r="J20" s="82">
        <v>104.9</v>
      </c>
      <c r="K20" s="82">
        <v>749.4</v>
      </c>
      <c r="L20" s="82">
        <v>0</v>
      </c>
      <c r="M20" s="82">
        <v>314.3</v>
      </c>
      <c r="N20" s="82">
        <v>0</v>
      </c>
      <c r="O20" s="82">
        <v>577.4</v>
      </c>
      <c r="P20" s="82">
        <v>5098.5321999999996</v>
      </c>
      <c r="Q20" s="82">
        <v>1063.7</v>
      </c>
      <c r="R20" s="83">
        <v>6739.6322</v>
      </c>
      <c r="S20" s="81" t="s">
        <v>741</v>
      </c>
      <c r="T20" s="82">
        <v>3378.4</v>
      </c>
      <c r="U20" s="82">
        <v>2932.3</v>
      </c>
      <c r="V20" s="82">
        <v>314.3322</v>
      </c>
      <c r="W20" s="82">
        <v>114.6</v>
      </c>
      <c r="X20" s="83">
        <v>6739.6322</v>
      </c>
      <c r="Y20" s="81" t="s">
        <v>741</v>
      </c>
      <c r="Z20" s="82">
        <v>361.8</v>
      </c>
      <c r="AA20" s="82">
        <v>91.9</v>
      </c>
      <c r="AB20" s="82">
        <v>314.3322</v>
      </c>
      <c r="AC20" s="82">
        <v>114.6</v>
      </c>
      <c r="AD20" s="83">
        <v>882.63220000000001</v>
      </c>
    </row>
    <row r="21" spans="1:30" x14ac:dyDescent="0.3">
      <c r="A21" s="1"/>
      <c r="B21" s="81" t="s">
        <v>742</v>
      </c>
      <c r="C21" s="82">
        <v>450.8</v>
      </c>
      <c r="D21" s="82">
        <v>116.1</v>
      </c>
      <c r="E21" s="82">
        <v>0</v>
      </c>
      <c r="F21" s="82">
        <v>13.4</v>
      </c>
      <c r="G21" s="82">
        <v>1952.1</v>
      </c>
      <c r="H21" s="82">
        <v>2745</v>
      </c>
      <c r="I21" s="82">
        <v>0.20155999999999999</v>
      </c>
      <c r="J21" s="82">
        <v>95.5</v>
      </c>
      <c r="K21" s="82">
        <v>741.4</v>
      </c>
      <c r="L21" s="82">
        <v>0</v>
      </c>
      <c r="M21" s="82">
        <v>590.34</v>
      </c>
      <c r="N21" s="82">
        <v>0</v>
      </c>
      <c r="O21" s="82">
        <v>580.29999999999995</v>
      </c>
      <c r="P21" s="82">
        <v>4792.8015599999999</v>
      </c>
      <c r="Q21" s="82">
        <v>1331.74</v>
      </c>
      <c r="R21" s="83">
        <v>6704.8415599999998</v>
      </c>
      <c r="S21" s="81" t="s">
        <v>742</v>
      </c>
      <c r="T21" s="82">
        <v>3144.3</v>
      </c>
      <c r="U21" s="82">
        <v>2861.1</v>
      </c>
      <c r="V21" s="82">
        <v>590.54156</v>
      </c>
      <c r="W21" s="82">
        <v>108.9</v>
      </c>
      <c r="X21" s="83">
        <v>6704.8415599999998</v>
      </c>
      <c r="Y21" s="81" t="s">
        <v>742</v>
      </c>
      <c r="Z21" s="82">
        <v>360.5</v>
      </c>
      <c r="AA21" s="82">
        <v>93.5</v>
      </c>
      <c r="AB21" s="82">
        <v>590.54156</v>
      </c>
      <c r="AC21" s="82">
        <v>108.9</v>
      </c>
      <c r="AD21" s="83">
        <v>1153.44156</v>
      </c>
    </row>
    <row r="22" spans="1:30" x14ac:dyDescent="0.3">
      <c r="A22" s="1"/>
      <c r="B22" s="81" t="s">
        <v>743</v>
      </c>
      <c r="C22" s="82">
        <v>452.5</v>
      </c>
      <c r="D22" s="82">
        <v>116.2</v>
      </c>
      <c r="E22" s="82">
        <v>0.1</v>
      </c>
      <c r="F22" s="82">
        <v>15</v>
      </c>
      <c r="G22" s="82">
        <v>1989.7</v>
      </c>
      <c r="H22" s="82">
        <v>2849.2</v>
      </c>
      <c r="I22" s="82">
        <v>0.33379999999999999</v>
      </c>
      <c r="J22" s="82">
        <v>91</v>
      </c>
      <c r="K22" s="82">
        <v>746.8</v>
      </c>
      <c r="L22" s="82">
        <v>0</v>
      </c>
      <c r="M22" s="82">
        <v>798.75</v>
      </c>
      <c r="N22" s="82">
        <v>0</v>
      </c>
      <c r="O22" s="82">
        <v>583.79999999999995</v>
      </c>
      <c r="P22" s="82">
        <v>4930.2338</v>
      </c>
      <c r="Q22" s="82">
        <v>1545.55</v>
      </c>
      <c r="R22" s="83">
        <v>7059.5838000000003</v>
      </c>
      <c r="S22" s="81" t="s">
        <v>743</v>
      </c>
      <c r="T22" s="82">
        <v>3189</v>
      </c>
      <c r="U22" s="82">
        <v>2965.4</v>
      </c>
      <c r="V22" s="82">
        <v>799.18380000000002</v>
      </c>
      <c r="W22" s="82">
        <v>106</v>
      </c>
      <c r="X22" s="83">
        <v>7059.5838000000003</v>
      </c>
      <c r="Y22" s="81" t="s">
        <v>743</v>
      </c>
      <c r="Z22" s="82">
        <v>359.6</v>
      </c>
      <c r="AA22" s="82">
        <v>93.3</v>
      </c>
      <c r="AB22" s="82">
        <v>799.18380000000002</v>
      </c>
      <c r="AC22" s="82">
        <v>106</v>
      </c>
      <c r="AD22" s="83">
        <v>1358.0838000000001</v>
      </c>
    </row>
    <row r="23" spans="1:30" x14ac:dyDescent="0.3">
      <c r="A23" s="1"/>
      <c r="B23" s="81" t="s">
        <v>744</v>
      </c>
      <c r="C23" s="82">
        <v>452.3</v>
      </c>
      <c r="D23" s="82">
        <v>112.9</v>
      </c>
      <c r="E23" s="82">
        <v>0.1</v>
      </c>
      <c r="F23" s="82">
        <v>19</v>
      </c>
      <c r="G23" s="82">
        <v>2130.6999999999998</v>
      </c>
      <c r="H23" s="82">
        <v>2821.1</v>
      </c>
      <c r="I23" s="82">
        <v>0.38766</v>
      </c>
      <c r="J23" s="82">
        <v>98.6</v>
      </c>
      <c r="K23" s="82">
        <v>749.4</v>
      </c>
      <c r="L23" s="82">
        <v>0</v>
      </c>
      <c r="M23" s="82">
        <v>868.8</v>
      </c>
      <c r="N23" s="82">
        <v>0</v>
      </c>
      <c r="O23" s="82">
        <v>584.29999999999995</v>
      </c>
      <c r="P23" s="82">
        <v>5050.78766</v>
      </c>
      <c r="Q23" s="82">
        <v>1618.2</v>
      </c>
      <c r="R23" s="83">
        <v>7253.28766</v>
      </c>
      <c r="S23" s="81" t="s">
        <v>744</v>
      </c>
      <c r="T23" s="82">
        <v>3332.4</v>
      </c>
      <c r="U23" s="82">
        <v>2934</v>
      </c>
      <c r="V23" s="82">
        <v>869.28765999999996</v>
      </c>
      <c r="W23" s="82">
        <v>117.6</v>
      </c>
      <c r="X23" s="83">
        <v>7253.28766</v>
      </c>
      <c r="Y23" s="81" t="s">
        <v>744</v>
      </c>
      <c r="Z23" s="82">
        <v>359.4</v>
      </c>
      <c r="AA23" s="82">
        <v>91.1</v>
      </c>
      <c r="AB23" s="82">
        <v>869.28765999999996</v>
      </c>
      <c r="AC23" s="82">
        <v>117.6</v>
      </c>
      <c r="AD23" s="83">
        <v>1437.3876600000001</v>
      </c>
    </row>
    <row r="24" spans="1:30" x14ac:dyDescent="0.3">
      <c r="A24" s="1"/>
      <c r="B24" s="81" t="s">
        <v>745</v>
      </c>
      <c r="C24" s="82">
        <v>452</v>
      </c>
      <c r="D24" s="82">
        <v>112.4</v>
      </c>
      <c r="E24" s="82">
        <v>0.1</v>
      </c>
      <c r="F24" s="82">
        <v>18.899999999999999</v>
      </c>
      <c r="G24" s="82">
        <v>2193.6</v>
      </c>
      <c r="H24" s="82">
        <v>2823.7</v>
      </c>
      <c r="I24" s="82">
        <v>0.83872000000000002</v>
      </c>
      <c r="J24" s="82">
        <v>130</v>
      </c>
      <c r="K24" s="82">
        <v>759.1</v>
      </c>
      <c r="L24" s="82">
        <v>0</v>
      </c>
      <c r="M24" s="82">
        <v>926.02</v>
      </c>
      <c r="N24" s="82">
        <v>0</v>
      </c>
      <c r="O24" s="82">
        <v>583.4</v>
      </c>
      <c r="P24" s="82">
        <v>5148.1387199999999</v>
      </c>
      <c r="Q24" s="82">
        <v>1685.12</v>
      </c>
      <c r="R24" s="83">
        <v>7416.6587200000004</v>
      </c>
      <c r="S24" s="81" t="s">
        <v>745</v>
      </c>
      <c r="T24" s="82">
        <v>3404.7</v>
      </c>
      <c r="U24" s="82">
        <v>2936.1</v>
      </c>
      <c r="V24" s="82">
        <v>926.95871999999997</v>
      </c>
      <c r="W24" s="82">
        <v>148.9</v>
      </c>
      <c r="X24" s="83">
        <v>7416.6587200000004</v>
      </c>
      <c r="Y24" s="81" t="s">
        <v>745</v>
      </c>
      <c r="Z24" s="82">
        <v>354.5</v>
      </c>
      <c r="AA24" s="82">
        <v>90.9</v>
      </c>
      <c r="AB24" s="82">
        <v>926.95871999999997</v>
      </c>
      <c r="AC24" s="82">
        <v>148.9</v>
      </c>
      <c r="AD24" s="83">
        <v>1521.25872</v>
      </c>
    </row>
    <row r="25" spans="1:30" x14ac:dyDescent="0.3">
      <c r="A25" s="1"/>
      <c r="B25" s="81" t="s">
        <v>746</v>
      </c>
      <c r="C25" s="82">
        <v>451.4</v>
      </c>
      <c r="D25" s="82">
        <v>113.3</v>
      </c>
      <c r="E25" s="82">
        <v>0.1</v>
      </c>
      <c r="F25" s="82">
        <v>24.5</v>
      </c>
      <c r="G25" s="82">
        <v>2429.1</v>
      </c>
      <c r="H25" s="82">
        <v>2819.2</v>
      </c>
      <c r="I25" s="82">
        <v>0.88932</v>
      </c>
      <c r="J25" s="82">
        <v>155.4</v>
      </c>
      <c r="K25" s="82">
        <v>752.8</v>
      </c>
      <c r="L25" s="82">
        <v>0</v>
      </c>
      <c r="M25" s="82">
        <v>959.3</v>
      </c>
      <c r="N25" s="82">
        <v>0</v>
      </c>
      <c r="O25" s="82">
        <v>589.29999999999995</v>
      </c>
      <c r="P25" s="82">
        <v>5404.58932</v>
      </c>
      <c r="Q25" s="82">
        <v>1712.1</v>
      </c>
      <c r="R25" s="83">
        <v>7705.9893199999997</v>
      </c>
      <c r="S25" s="81" t="s">
        <v>746</v>
      </c>
      <c r="T25" s="82">
        <v>3633.3</v>
      </c>
      <c r="U25" s="82">
        <v>2932.5</v>
      </c>
      <c r="V25" s="82">
        <v>960.28931999999998</v>
      </c>
      <c r="W25" s="82">
        <v>179.9</v>
      </c>
      <c r="X25" s="83">
        <v>7705.9893199999997</v>
      </c>
      <c r="Y25" s="81" t="s">
        <v>746</v>
      </c>
      <c r="Z25" s="82">
        <v>354.2</v>
      </c>
      <c r="AA25" s="82">
        <v>90.1</v>
      </c>
      <c r="AB25" s="82">
        <v>960.28931999999998</v>
      </c>
      <c r="AC25" s="82">
        <v>179.9</v>
      </c>
      <c r="AD25" s="83">
        <v>1584.4893199999999</v>
      </c>
    </row>
    <row r="26" spans="1:30" x14ac:dyDescent="0.3">
      <c r="A26" s="1"/>
      <c r="B26" s="81" t="s">
        <v>747</v>
      </c>
      <c r="C26" s="82">
        <v>450.2</v>
      </c>
      <c r="D26" s="82">
        <v>114.4</v>
      </c>
      <c r="E26" s="82">
        <v>0.1</v>
      </c>
      <c r="F26" s="82">
        <v>26.9</v>
      </c>
      <c r="G26" s="82">
        <v>2446.1</v>
      </c>
      <c r="H26" s="82">
        <v>2813.9</v>
      </c>
      <c r="I26" s="82">
        <v>0.83699999999999997</v>
      </c>
      <c r="J26" s="82">
        <v>168.6</v>
      </c>
      <c r="K26" s="82">
        <v>745.1</v>
      </c>
      <c r="L26" s="82">
        <v>0</v>
      </c>
      <c r="M26" s="82">
        <v>973</v>
      </c>
      <c r="N26" s="82">
        <v>0</v>
      </c>
      <c r="O26" s="82">
        <v>591.6</v>
      </c>
      <c r="P26" s="82">
        <v>5429.4369999999999</v>
      </c>
      <c r="Q26" s="82">
        <v>1718.1</v>
      </c>
      <c r="R26" s="83">
        <v>7739.1369999999997</v>
      </c>
      <c r="S26" s="81" t="s">
        <v>747</v>
      </c>
      <c r="T26" s="82">
        <v>3641.4</v>
      </c>
      <c r="U26" s="82">
        <v>2928.3</v>
      </c>
      <c r="V26" s="82">
        <v>973.93700000000001</v>
      </c>
      <c r="W26" s="82">
        <v>195.5</v>
      </c>
      <c r="X26" s="83">
        <v>7739.1369999999997</v>
      </c>
      <c r="Y26" s="81" t="s">
        <v>747</v>
      </c>
      <c r="Z26" s="82">
        <v>353</v>
      </c>
      <c r="AA26" s="82">
        <v>91.2</v>
      </c>
      <c r="AB26" s="82">
        <v>973.93700000000001</v>
      </c>
      <c r="AC26" s="82">
        <v>195.5</v>
      </c>
      <c r="AD26" s="83">
        <v>1613.6369999999999</v>
      </c>
    </row>
    <row r="27" spans="1:30" x14ac:dyDescent="0.3">
      <c r="A27" s="1"/>
      <c r="B27" s="81" t="s">
        <v>748</v>
      </c>
      <c r="C27" s="82">
        <v>472.7</v>
      </c>
      <c r="D27" s="82">
        <v>107.5</v>
      </c>
      <c r="E27" s="82">
        <v>0.2</v>
      </c>
      <c r="F27" s="82">
        <v>26</v>
      </c>
      <c r="G27" s="82">
        <v>2685.3</v>
      </c>
      <c r="H27" s="82">
        <v>2853</v>
      </c>
      <c r="I27" s="82">
        <v>0.94299999999999995</v>
      </c>
      <c r="J27" s="82">
        <v>201.5</v>
      </c>
      <c r="K27" s="82">
        <v>757.2</v>
      </c>
      <c r="L27" s="82">
        <v>0</v>
      </c>
      <c r="M27" s="82">
        <v>978.1</v>
      </c>
      <c r="N27" s="82">
        <v>0</v>
      </c>
      <c r="O27" s="82">
        <v>606.4</v>
      </c>
      <c r="P27" s="82">
        <v>5740.7430000000004</v>
      </c>
      <c r="Q27" s="82">
        <v>1735.3</v>
      </c>
      <c r="R27" s="83">
        <v>8082.4430000000002</v>
      </c>
      <c r="S27" s="81" t="s">
        <v>748</v>
      </c>
      <c r="T27" s="82">
        <v>3915.2</v>
      </c>
      <c r="U27" s="82">
        <v>2960.5</v>
      </c>
      <c r="V27" s="82">
        <v>979.24300000000005</v>
      </c>
      <c r="W27" s="82">
        <v>227.5</v>
      </c>
      <c r="X27" s="83">
        <v>8082.4430000000002</v>
      </c>
      <c r="Y27" s="81" t="s">
        <v>748</v>
      </c>
      <c r="Z27" s="82">
        <v>353</v>
      </c>
      <c r="AA27" s="82">
        <v>84.9</v>
      </c>
      <c r="AB27" s="82">
        <v>979.24300000000005</v>
      </c>
      <c r="AC27" s="82">
        <v>227.5</v>
      </c>
      <c r="AD27" s="83">
        <v>1644.643</v>
      </c>
    </row>
    <row r="28" spans="1:30" x14ac:dyDescent="0.3">
      <c r="A28" s="1"/>
      <c r="B28" s="81" t="s">
        <v>749</v>
      </c>
      <c r="C28" s="82">
        <v>462.4</v>
      </c>
      <c r="D28" s="82">
        <v>105.4</v>
      </c>
      <c r="E28" s="82">
        <v>0.2</v>
      </c>
      <c r="F28" s="82">
        <v>23.5</v>
      </c>
      <c r="G28" s="82">
        <v>2650</v>
      </c>
      <c r="H28" s="82">
        <v>2808.2</v>
      </c>
      <c r="I28" s="82">
        <v>0.435</v>
      </c>
      <c r="J28" s="82">
        <v>201.2</v>
      </c>
      <c r="K28" s="82">
        <v>742.9</v>
      </c>
      <c r="L28" s="82">
        <v>0</v>
      </c>
      <c r="M28" s="82">
        <v>962.34</v>
      </c>
      <c r="N28" s="82">
        <v>0</v>
      </c>
      <c r="O28" s="82">
        <v>591.5</v>
      </c>
      <c r="P28" s="82">
        <v>5659.835</v>
      </c>
      <c r="Q28" s="82">
        <v>1705.24</v>
      </c>
      <c r="R28" s="83">
        <v>7956.5749999999998</v>
      </c>
      <c r="S28" s="81" t="s">
        <v>749</v>
      </c>
      <c r="T28" s="82">
        <v>3855.3</v>
      </c>
      <c r="U28" s="82">
        <v>2913.6</v>
      </c>
      <c r="V28" s="82">
        <v>962.97500000000002</v>
      </c>
      <c r="W28" s="82">
        <v>224.7</v>
      </c>
      <c r="X28" s="83">
        <v>7956.5749999999998</v>
      </c>
      <c r="Y28" s="81" t="s">
        <v>749</v>
      </c>
      <c r="Z28" s="82">
        <v>352.6</v>
      </c>
      <c r="AA28" s="82">
        <v>81.7</v>
      </c>
      <c r="AB28" s="82">
        <v>962.97500000000002</v>
      </c>
      <c r="AC28" s="82">
        <v>224.7</v>
      </c>
      <c r="AD28" s="83">
        <v>1621.9749999999999</v>
      </c>
    </row>
    <row r="29" spans="1:30" x14ac:dyDescent="0.3">
      <c r="A29" s="1"/>
      <c r="B29" s="81" t="s">
        <v>750</v>
      </c>
      <c r="C29" s="82">
        <v>463.5</v>
      </c>
      <c r="D29" s="82">
        <v>106.9</v>
      </c>
      <c r="E29" s="82">
        <v>0.2</v>
      </c>
      <c r="F29" s="82">
        <v>23.1</v>
      </c>
      <c r="G29" s="82">
        <v>2794.2</v>
      </c>
      <c r="H29" s="82">
        <v>2831.4</v>
      </c>
      <c r="I29" s="82">
        <v>0.56100000000000005</v>
      </c>
      <c r="J29" s="82">
        <v>199.2</v>
      </c>
      <c r="K29" s="82">
        <v>740.3</v>
      </c>
      <c r="L29" s="82">
        <v>0</v>
      </c>
      <c r="M29" s="82">
        <v>973.53</v>
      </c>
      <c r="N29" s="82">
        <v>0</v>
      </c>
      <c r="O29" s="82">
        <v>593.70000000000005</v>
      </c>
      <c r="P29" s="82">
        <v>5825.3609999999999</v>
      </c>
      <c r="Q29" s="82">
        <v>1713.83</v>
      </c>
      <c r="R29" s="83">
        <v>8132.8909999999996</v>
      </c>
      <c r="S29" s="81" t="s">
        <v>750</v>
      </c>
      <c r="T29" s="82">
        <v>3998</v>
      </c>
      <c r="U29" s="82">
        <v>2938.3</v>
      </c>
      <c r="V29" s="82">
        <v>974.29100000000005</v>
      </c>
      <c r="W29" s="82">
        <v>222.3</v>
      </c>
      <c r="X29" s="83">
        <v>8132.8909999999996</v>
      </c>
      <c r="Y29" s="81" t="s">
        <v>750</v>
      </c>
      <c r="Z29" s="82">
        <v>351.9</v>
      </c>
      <c r="AA29" s="82">
        <v>84.3</v>
      </c>
      <c r="AB29" s="82">
        <v>974.29100000000005</v>
      </c>
      <c r="AC29" s="82">
        <v>222.3</v>
      </c>
      <c r="AD29" s="83">
        <v>1632.7909999999999</v>
      </c>
    </row>
    <row r="30" spans="1:30" x14ac:dyDescent="0.3">
      <c r="A30" s="1"/>
      <c r="B30" s="81" t="s">
        <v>751</v>
      </c>
      <c r="C30" s="82">
        <v>463.7</v>
      </c>
      <c r="D30" s="82">
        <v>107.7</v>
      </c>
      <c r="E30" s="82">
        <v>0.3</v>
      </c>
      <c r="F30" s="82">
        <v>26.5</v>
      </c>
      <c r="G30" s="82">
        <v>2845</v>
      </c>
      <c r="H30" s="82">
        <v>2863.4</v>
      </c>
      <c r="I30" s="82">
        <v>0.56000000000000005</v>
      </c>
      <c r="J30" s="82">
        <v>208.5</v>
      </c>
      <c r="K30" s="82">
        <v>742.7</v>
      </c>
      <c r="L30" s="82">
        <v>0</v>
      </c>
      <c r="M30" s="82">
        <v>912.01</v>
      </c>
      <c r="N30" s="82">
        <v>0</v>
      </c>
      <c r="O30" s="82">
        <v>598.20000000000005</v>
      </c>
      <c r="P30" s="82">
        <v>5917.46</v>
      </c>
      <c r="Q30" s="82">
        <v>1654.71</v>
      </c>
      <c r="R30" s="83">
        <v>8170.37</v>
      </c>
      <c r="S30" s="81" t="s">
        <v>751</v>
      </c>
      <c r="T30" s="82">
        <v>4051.4</v>
      </c>
      <c r="U30" s="82">
        <v>2971.1</v>
      </c>
      <c r="V30" s="82">
        <v>912.87</v>
      </c>
      <c r="W30" s="82">
        <v>235</v>
      </c>
      <c r="X30" s="83">
        <v>8170.37</v>
      </c>
      <c r="Y30" s="81" t="s">
        <v>751</v>
      </c>
      <c r="Z30" s="82">
        <v>351.3</v>
      </c>
      <c r="AA30" s="82">
        <v>84.3</v>
      </c>
      <c r="AB30" s="82">
        <v>912.87</v>
      </c>
      <c r="AC30" s="82">
        <v>235</v>
      </c>
      <c r="AD30" s="83">
        <v>1583.47</v>
      </c>
    </row>
    <row r="31" spans="1:30" x14ac:dyDescent="0.3">
      <c r="A31" s="1"/>
      <c r="B31" s="81" t="s">
        <v>752</v>
      </c>
      <c r="C31" s="82">
        <v>460.6</v>
      </c>
      <c r="D31" s="82">
        <v>106</v>
      </c>
      <c r="E31" s="82">
        <v>0.2</v>
      </c>
      <c r="F31" s="82">
        <v>30.8</v>
      </c>
      <c r="G31" s="82">
        <v>2797.6</v>
      </c>
      <c r="H31" s="82">
        <v>2860.1</v>
      </c>
      <c r="I31" s="82">
        <v>0.56200000000000006</v>
      </c>
      <c r="J31" s="82">
        <v>261.10000000000002</v>
      </c>
      <c r="K31" s="82">
        <v>744.2</v>
      </c>
      <c r="L31" s="82">
        <v>0</v>
      </c>
      <c r="M31" s="82">
        <v>806.44</v>
      </c>
      <c r="N31" s="82">
        <v>0</v>
      </c>
      <c r="O31" s="82">
        <v>597.6</v>
      </c>
      <c r="P31" s="82">
        <v>5919.3620000000001</v>
      </c>
      <c r="Q31" s="82">
        <v>1550.64</v>
      </c>
      <c r="R31" s="83">
        <v>8067.6019999999999</v>
      </c>
      <c r="S31" s="81" t="s">
        <v>752</v>
      </c>
      <c r="T31" s="82">
        <v>4002.4</v>
      </c>
      <c r="U31" s="82">
        <v>2966.1</v>
      </c>
      <c r="V31" s="82">
        <v>807.202</v>
      </c>
      <c r="W31" s="82">
        <v>291.89999999999998</v>
      </c>
      <c r="X31" s="83">
        <v>8067.6019999999999</v>
      </c>
      <c r="Y31" s="81" t="s">
        <v>752</v>
      </c>
      <c r="Z31" s="82">
        <v>350.4</v>
      </c>
      <c r="AA31" s="82">
        <v>82.9</v>
      </c>
      <c r="AB31" s="82">
        <v>807.202</v>
      </c>
      <c r="AC31" s="82">
        <v>291.89999999999998</v>
      </c>
      <c r="AD31" s="83">
        <v>1532.402</v>
      </c>
    </row>
    <row r="32" spans="1:30" x14ac:dyDescent="0.3">
      <c r="A32" s="1"/>
      <c r="B32" s="81" t="s">
        <v>753</v>
      </c>
      <c r="C32" s="82">
        <v>469.6</v>
      </c>
      <c r="D32" s="82">
        <v>107.6</v>
      </c>
      <c r="E32" s="82">
        <v>0.2</v>
      </c>
      <c r="F32" s="82">
        <v>27.8</v>
      </c>
      <c r="G32" s="82">
        <v>2658.5</v>
      </c>
      <c r="H32" s="82">
        <v>2726</v>
      </c>
      <c r="I32" s="82">
        <v>0.56399999999999995</v>
      </c>
      <c r="J32" s="82">
        <v>315</v>
      </c>
      <c r="K32" s="82">
        <v>764.4</v>
      </c>
      <c r="L32" s="82">
        <v>0</v>
      </c>
      <c r="M32" s="82">
        <v>915.75</v>
      </c>
      <c r="N32" s="82">
        <v>0</v>
      </c>
      <c r="O32" s="82">
        <v>605.20000000000005</v>
      </c>
      <c r="P32" s="82">
        <v>5700.0640000000003</v>
      </c>
      <c r="Q32" s="82">
        <v>1680.15</v>
      </c>
      <c r="R32" s="83">
        <v>7985.4139999999998</v>
      </c>
      <c r="S32" s="81" t="s">
        <v>753</v>
      </c>
      <c r="T32" s="82">
        <v>3892.5</v>
      </c>
      <c r="U32" s="82">
        <v>2833.6</v>
      </c>
      <c r="V32" s="82">
        <v>916.51400000000001</v>
      </c>
      <c r="W32" s="82">
        <v>342.8</v>
      </c>
      <c r="X32" s="83">
        <v>7985.4139999999998</v>
      </c>
      <c r="Y32" s="81" t="s">
        <v>753</v>
      </c>
      <c r="Z32" s="82">
        <v>346.4</v>
      </c>
      <c r="AA32" s="82">
        <v>84.7</v>
      </c>
      <c r="AB32" s="82">
        <v>916.51400000000001</v>
      </c>
      <c r="AC32" s="82">
        <v>342.8</v>
      </c>
      <c r="AD32" s="83">
        <v>1690.414</v>
      </c>
    </row>
    <row r="33" spans="1:30" x14ac:dyDescent="0.3">
      <c r="A33" s="1"/>
      <c r="B33" s="81" t="s">
        <v>754</v>
      </c>
      <c r="C33" s="82">
        <v>446.6</v>
      </c>
      <c r="D33" s="82">
        <v>105.7</v>
      </c>
      <c r="E33" s="82">
        <v>0.2</v>
      </c>
      <c r="F33" s="82">
        <v>30.1</v>
      </c>
      <c r="G33" s="82">
        <v>2540.1999999999998</v>
      </c>
      <c r="H33" s="82">
        <v>2793</v>
      </c>
      <c r="I33" s="82">
        <v>0.38100000000000001</v>
      </c>
      <c r="J33" s="82">
        <v>351</v>
      </c>
      <c r="K33" s="82">
        <v>728.5</v>
      </c>
      <c r="L33" s="82">
        <v>0</v>
      </c>
      <c r="M33" s="82">
        <v>887.98</v>
      </c>
      <c r="N33" s="82">
        <v>0</v>
      </c>
      <c r="O33" s="82">
        <v>582.6</v>
      </c>
      <c r="P33" s="82">
        <v>5684.5810000000001</v>
      </c>
      <c r="Q33" s="82">
        <v>1616.48</v>
      </c>
      <c r="R33" s="83">
        <v>7883.6610000000001</v>
      </c>
      <c r="S33" s="81" t="s">
        <v>754</v>
      </c>
      <c r="T33" s="82">
        <v>3715.3</v>
      </c>
      <c r="U33" s="82">
        <v>2898.7</v>
      </c>
      <c r="V33" s="82">
        <v>888.56100000000004</v>
      </c>
      <c r="W33" s="82">
        <v>381.1</v>
      </c>
      <c r="X33" s="83">
        <v>7883.6610000000001</v>
      </c>
      <c r="Y33" s="81" t="s">
        <v>754</v>
      </c>
      <c r="Z33" s="82">
        <v>338.1</v>
      </c>
      <c r="AA33" s="82">
        <v>81.900000000000006</v>
      </c>
      <c r="AB33" s="82">
        <v>888.56100000000004</v>
      </c>
      <c r="AC33" s="82">
        <v>381.1</v>
      </c>
      <c r="AD33" s="83">
        <v>1689.6610000000001</v>
      </c>
    </row>
    <row r="34" spans="1:30" x14ac:dyDescent="0.3">
      <c r="A34" s="1"/>
      <c r="B34" s="81" t="s">
        <v>755</v>
      </c>
      <c r="C34" s="82">
        <v>450.7</v>
      </c>
      <c r="D34" s="82">
        <v>107.1</v>
      </c>
      <c r="E34" s="82">
        <v>0.1</v>
      </c>
      <c r="F34" s="82">
        <v>37.9</v>
      </c>
      <c r="G34" s="82">
        <v>2512.6</v>
      </c>
      <c r="H34" s="82">
        <v>2791.4</v>
      </c>
      <c r="I34" s="82">
        <v>0.38100000000000001</v>
      </c>
      <c r="J34" s="82">
        <v>393.3</v>
      </c>
      <c r="K34" s="82">
        <v>741.8</v>
      </c>
      <c r="L34" s="82">
        <v>0</v>
      </c>
      <c r="M34" s="82">
        <v>930.05</v>
      </c>
      <c r="N34" s="82">
        <v>0</v>
      </c>
      <c r="O34" s="82">
        <v>595.79999999999995</v>
      </c>
      <c r="P34" s="82">
        <v>5697.6809999999996</v>
      </c>
      <c r="Q34" s="82">
        <v>1671.85</v>
      </c>
      <c r="R34" s="83">
        <v>7965.3310000000001</v>
      </c>
      <c r="S34" s="81" t="s">
        <v>755</v>
      </c>
      <c r="T34" s="82">
        <v>3705.1</v>
      </c>
      <c r="U34" s="82">
        <v>2898.5</v>
      </c>
      <c r="V34" s="82">
        <v>930.53099999999995</v>
      </c>
      <c r="W34" s="82">
        <v>431.2</v>
      </c>
      <c r="X34" s="83">
        <v>7965.3310000000001</v>
      </c>
      <c r="Y34" s="81" t="s">
        <v>755</v>
      </c>
      <c r="Z34" s="82">
        <v>339</v>
      </c>
      <c r="AA34" s="82">
        <v>83.8</v>
      </c>
      <c r="AB34" s="82">
        <v>930.53099999999995</v>
      </c>
      <c r="AC34" s="82">
        <v>431.2</v>
      </c>
      <c r="AD34" s="83">
        <v>1784.5309999999999</v>
      </c>
    </row>
    <row r="35" spans="1:30" x14ac:dyDescent="0.3">
      <c r="A35" s="1"/>
      <c r="B35" s="81" t="s">
        <v>756</v>
      </c>
      <c r="C35" s="82">
        <v>454.6</v>
      </c>
      <c r="D35" s="82">
        <v>105.9</v>
      </c>
      <c r="E35" s="82">
        <v>0.1</v>
      </c>
      <c r="F35" s="82">
        <v>41.1</v>
      </c>
      <c r="G35" s="82">
        <v>2513.9</v>
      </c>
      <c r="H35" s="82">
        <v>2843</v>
      </c>
      <c r="I35" s="82">
        <v>0.56699999999999995</v>
      </c>
      <c r="J35" s="82">
        <v>392.1</v>
      </c>
      <c r="K35" s="82">
        <v>743.5</v>
      </c>
      <c r="L35" s="82">
        <v>0</v>
      </c>
      <c r="M35" s="82">
        <v>951.37</v>
      </c>
      <c r="N35" s="82">
        <v>0</v>
      </c>
      <c r="O35" s="82">
        <v>601.70000000000005</v>
      </c>
      <c r="P35" s="82">
        <v>5749.567</v>
      </c>
      <c r="Q35" s="82">
        <v>1694.87</v>
      </c>
      <c r="R35" s="83">
        <v>8046.1369999999997</v>
      </c>
      <c r="S35" s="81" t="s">
        <v>756</v>
      </c>
      <c r="T35" s="82">
        <v>3712</v>
      </c>
      <c r="U35" s="82">
        <v>2948.9</v>
      </c>
      <c r="V35" s="82">
        <v>952.03700000000003</v>
      </c>
      <c r="W35" s="82">
        <v>433.2</v>
      </c>
      <c r="X35" s="83">
        <v>8046.1369999999997</v>
      </c>
      <c r="Y35" s="81" t="s">
        <v>756</v>
      </c>
      <c r="Z35" s="82">
        <v>340.4</v>
      </c>
      <c r="AA35" s="82">
        <v>82.9</v>
      </c>
      <c r="AB35" s="82">
        <v>952.03700000000003</v>
      </c>
      <c r="AC35" s="82">
        <v>433.2</v>
      </c>
      <c r="AD35" s="83">
        <v>1808.537</v>
      </c>
    </row>
    <row r="36" spans="1:30" x14ac:dyDescent="0.3">
      <c r="A36" s="1"/>
      <c r="B36" s="81" t="s">
        <v>757</v>
      </c>
      <c r="C36" s="82">
        <v>449.4</v>
      </c>
      <c r="D36" s="82">
        <v>103.5</v>
      </c>
      <c r="E36" s="82">
        <v>0.1</v>
      </c>
      <c r="F36" s="82">
        <v>47.1</v>
      </c>
      <c r="G36" s="82">
        <v>2476.1999999999998</v>
      </c>
      <c r="H36" s="82">
        <v>2765.1</v>
      </c>
      <c r="I36" s="82">
        <v>0.41899999999999998</v>
      </c>
      <c r="J36" s="82">
        <v>382.6</v>
      </c>
      <c r="K36" s="82">
        <v>736.6</v>
      </c>
      <c r="L36" s="82">
        <v>0</v>
      </c>
      <c r="M36" s="82">
        <v>942.92</v>
      </c>
      <c r="N36" s="82">
        <v>0</v>
      </c>
      <c r="O36" s="82">
        <v>600.1</v>
      </c>
      <c r="P36" s="82">
        <v>5624.3190000000004</v>
      </c>
      <c r="Q36" s="82">
        <v>1679.52</v>
      </c>
      <c r="R36" s="83">
        <v>7903.9390000000003</v>
      </c>
      <c r="S36" s="81" t="s">
        <v>757</v>
      </c>
      <c r="T36" s="82">
        <v>3662.2</v>
      </c>
      <c r="U36" s="82">
        <v>2868.6</v>
      </c>
      <c r="V36" s="82">
        <v>943.43899999999996</v>
      </c>
      <c r="W36" s="82">
        <v>429.7</v>
      </c>
      <c r="X36" s="83">
        <v>7903.9390000000003</v>
      </c>
      <c r="Y36" s="81" t="s">
        <v>757</v>
      </c>
      <c r="Z36" s="82">
        <v>342.5</v>
      </c>
      <c r="AA36" s="82">
        <v>80.7</v>
      </c>
      <c r="AB36" s="82">
        <v>943.43899999999996</v>
      </c>
      <c r="AC36" s="82">
        <v>429.7</v>
      </c>
      <c r="AD36" s="83">
        <v>1796.3389999999999</v>
      </c>
    </row>
    <row r="37" spans="1:30" x14ac:dyDescent="0.3">
      <c r="A37" s="1"/>
      <c r="B37" s="81" t="s">
        <v>758</v>
      </c>
      <c r="C37" s="82">
        <v>454.1</v>
      </c>
      <c r="D37" s="82">
        <v>103.9</v>
      </c>
      <c r="E37" s="82">
        <v>0</v>
      </c>
      <c r="F37" s="82">
        <v>53.3</v>
      </c>
      <c r="G37" s="82">
        <v>2387.5</v>
      </c>
      <c r="H37" s="82">
        <v>2805.5</v>
      </c>
      <c r="I37" s="82">
        <v>0.35499999999999998</v>
      </c>
      <c r="J37" s="82">
        <v>444.8</v>
      </c>
      <c r="K37" s="82">
        <v>748.2</v>
      </c>
      <c r="L37" s="82">
        <v>0</v>
      </c>
      <c r="M37" s="82">
        <v>935.53</v>
      </c>
      <c r="N37" s="82">
        <v>0</v>
      </c>
      <c r="O37" s="82">
        <v>611.29999999999995</v>
      </c>
      <c r="P37" s="82">
        <v>5638.1549999999997</v>
      </c>
      <c r="Q37" s="82">
        <v>1683.73</v>
      </c>
      <c r="R37" s="83">
        <v>7933.1850000000004</v>
      </c>
      <c r="S37" s="81" t="s">
        <v>758</v>
      </c>
      <c r="T37" s="82">
        <v>3589.8</v>
      </c>
      <c r="U37" s="82">
        <v>2909.4</v>
      </c>
      <c r="V37" s="82">
        <v>935.88499999999999</v>
      </c>
      <c r="W37" s="82">
        <v>498.1</v>
      </c>
      <c r="X37" s="83">
        <v>7933.1850000000004</v>
      </c>
      <c r="Y37" s="81" t="s">
        <v>758</v>
      </c>
      <c r="Z37" s="82">
        <v>345.3</v>
      </c>
      <c r="AA37" s="82">
        <v>81.2</v>
      </c>
      <c r="AB37" s="82">
        <v>935.88499999999999</v>
      </c>
      <c r="AC37" s="82">
        <v>498.1</v>
      </c>
      <c r="AD37" s="83">
        <v>1860.4849999999999</v>
      </c>
    </row>
    <row r="38" spans="1:30" x14ac:dyDescent="0.3">
      <c r="A38" s="1"/>
      <c r="B38" s="81" t="s">
        <v>759</v>
      </c>
      <c r="C38" s="82">
        <v>455.5</v>
      </c>
      <c r="D38" s="82">
        <v>106.5427</v>
      </c>
      <c r="E38" s="82">
        <v>0</v>
      </c>
      <c r="F38" s="82">
        <v>47.3</v>
      </c>
      <c r="G38" s="82">
        <v>2466.4</v>
      </c>
      <c r="H38" s="82">
        <v>2860.9</v>
      </c>
      <c r="I38" s="82">
        <v>0.154</v>
      </c>
      <c r="J38" s="82">
        <v>489.2</v>
      </c>
      <c r="K38" s="82">
        <v>747.6</v>
      </c>
      <c r="L38" s="82">
        <v>0</v>
      </c>
      <c r="M38" s="82">
        <v>848.11</v>
      </c>
      <c r="N38" s="82">
        <v>0</v>
      </c>
      <c r="O38" s="82">
        <v>609.34270000000004</v>
      </c>
      <c r="P38" s="82">
        <v>5816.6540000000005</v>
      </c>
      <c r="Q38" s="82">
        <v>1595.71</v>
      </c>
      <c r="R38" s="83">
        <v>8021.7066999999997</v>
      </c>
      <c r="S38" s="81" t="s">
        <v>759</v>
      </c>
      <c r="T38" s="82">
        <v>3669.5</v>
      </c>
      <c r="U38" s="82">
        <v>2967.4427000000001</v>
      </c>
      <c r="V38" s="82">
        <v>848.26400000000001</v>
      </c>
      <c r="W38" s="82">
        <v>536.5</v>
      </c>
      <c r="X38" s="83">
        <v>8021.7066999999997</v>
      </c>
      <c r="Y38" s="81" t="s">
        <v>759</v>
      </c>
      <c r="Z38" s="82">
        <v>345.1</v>
      </c>
      <c r="AA38" s="82">
        <v>83.342699999999994</v>
      </c>
      <c r="AB38" s="82">
        <v>848.26400000000001</v>
      </c>
      <c r="AC38" s="82">
        <v>536.5</v>
      </c>
      <c r="AD38" s="83">
        <v>1813.2067</v>
      </c>
    </row>
    <row r="39" spans="1:30" x14ac:dyDescent="0.3">
      <c r="A39" s="1"/>
      <c r="B39" s="81" t="s">
        <v>760</v>
      </c>
      <c r="C39" s="82">
        <v>457.1</v>
      </c>
      <c r="D39" s="82">
        <v>105.8064</v>
      </c>
      <c r="E39" s="82">
        <v>0</v>
      </c>
      <c r="F39" s="82">
        <v>48.3</v>
      </c>
      <c r="G39" s="82">
        <v>2449.6</v>
      </c>
      <c r="H39" s="82">
        <v>2845.5</v>
      </c>
      <c r="I39" s="82">
        <v>0.216</v>
      </c>
      <c r="J39" s="82">
        <v>474.2</v>
      </c>
      <c r="K39" s="82">
        <v>770</v>
      </c>
      <c r="L39" s="82">
        <v>0</v>
      </c>
      <c r="M39" s="82">
        <v>812.24</v>
      </c>
      <c r="N39" s="82">
        <v>0</v>
      </c>
      <c r="O39" s="82">
        <v>611.20640000000003</v>
      </c>
      <c r="P39" s="82">
        <v>5769.5159999999996</v>
      </c>
      <c r="Q39" s="82">
        <v>1582.24</v>
      </c>
      <c r="R39" s="83">
        <v>7962.9624000000003</v>
      </c>
      <c r="S39" s="81" t="s">
        <v>760</v>
      </c>
      <c r="T39" s="82">
        <v>3676.7</v>
      </c>
      <c r="U39" s="82">
        <v>2951.3063999999999</v>
      </c>
      <c r="V39" s="82">
        <v>812.45600000000002</v>
      </c>
      <c r="W39" s="82">
        <v>522.5</v>
      </c>
      <c r="X39" s="83">
        <v>7962.9624000000003</v>
      </c>
      <c r="Y39" s="81" t="s">
        <v>760</v>
      </c>
      <c r="Z39" s="82">
        <v>344.3</v>
      </c>
      <c r="AA39" s="82">
        <v>82.406400000000005</v>
      </c>
      <c r="AB39" s="82">
        <v>812.45600000000002</v>
      </c>
      <c r="AC39" s="82">
        <v>522.5</v>
      </c>
      <c r="AD39" s="83">
        <v>1761.6623999999999</v>
      </c>
    </row>
    <row r="40" spans="1:30" x14ac:dyDescent="0.3">
      <c r="A40" s="1"/>
      <c r="B40" s="81" t="s">
        <v>761</v>
      </c>
      <c r="C40" s="82">
        <v>458</v>
      </c>
      <c r="D40" s="82">
        <v>104.16500000000001</v>
      </c>
      <c r="E40" s="82">
        <v>0</v>
      </c>
      <c r="F40" s="82">
        <v>42.5</v>
      </c>
      <c r="G40" s="82">
        <v>2562.6999999999998</v>
      </c>
      <c r="H40" s="82">
        <v>2848.7</v>
      </c>
      <c r="I40" s="82">
        <v>0.19</v>
      </c>
      <c r="J40" s="82">
        <v>473.8</v>
      </c>
      <c r="K40" s="82">
        <v>768.7</v>
      </c>
      <c r="L40" s="82">
        <v>0</v>
      </c>
      <c r="M40" s="82">
        <v>748.37</v>
      </c>
      <c r="N40" s="82">
        <v>0</v>
      </c>
      <c r="O40" s="82">
        <v>604.66499999999996</v>
      </c>
      <c r="P40" s="82">
        <v>5885.39</v>
      </c>
      <c r="Q40" s="82">
        <v>1517.07</v>
      </c>
      <c r="R40" s="83">
        <v>8007.125</v>
      </c>
      <c r="S40" s="81" t="s">
        <v>761</v>
      </c>
      <c r="T40" s="82">
        <v>3789.4</v>
      </c>
      <c r="U40" s="82">
        <v>2952.8649999999998</v>
      </c>
      <c r="V40" s="82">
        <v>748.56</v>
      </c>
      <c r="W40" s="82">
        <v>516.29999999999995</v>
      </c>
      <c r="X40" s="83">
        <v>8007.125</v>
      </c>
      <c r="Y40" s="81" t="s">
        <v>761</v>
      </c>
      <c r="Z40" s="82">
        <v>343.6</v>
      </c>
      <c r="AA40" s="82">
        <v>81.564999999999998</v>
      </c>
      <c r="AB40" s="82">
        <v>748.56</v>
      </c>
      <c r="AC40" s="82">
        <v>516.29999999999995</v>
      </c>
      <c r="AD40" s="83">
        <v>1690.0250000000001</v>
      </c>
    </row>
    <row r="41" spans="1:30" x14ac:dyDescent="0.3">
      <c r="A41" s="1"/>
      <c r="B41" s="81" t="s">
        <v>762</v>
      </c>
      <c r="C41" s="82">
        <v>460.7</v>
      </c>
      <c r="D41" s="82">
        <v>104.35550000000001</v>
      </c>
      <c r="E41" s="82">
        <v>0</v>
      </c>
      <c r="F41" s="82">
        <v>32.200000000000003</v>
      </c>
      <c r="G41" s="82">
        <v>2696.7</v>
      </c>
      <c r="H41" s="82">
        <v>2863.8</v>
      </c>
      <c r="I41" s="82">
        <v>0.04</v>
      </c>
      <c r="J41" s="82">
        <v>414</v>
      </c>
      <c r="K41" s="82">
        <v>772.6</v>
      </c>
      <c r="L41" s="82">
        <v>0</v>
      </c>
      <c r="M41" s="82">
        <v>620.54</v>
      </c>
      <c r="N41" s="82">
        <v>0</v>
      </c>
      <c r="O41" s="82">
        <v>597.25549999999998</v>
      </c>
      <c r="P41" s="82">
        <v>5974.54</v>
      </c>
      <c r="Q41" s="82">
        <v>1393.14</v>
      </c>
      <c r="R41" s="83">
        <v>7964.9354999999996</v>
      </c>
      <c r="S41" s="81" t="s">
        <v>762</v>
      </c>
      <c r="T41" s="82">
        <v>3930</v>
      </c>
      <c r="U41" s="82">
        <v>2968.1554999999998</v>
      </c>
      <c r="V41" s="82">
        <v>620.58000000000004</v>
      </c>
      <c r="W41" s="82">
        <v>446.2</v>
      </c>
      <c r="X41" s="83">
        <v>7964.9354999999996</v>
      </c>
      <c r="Y41" s="81" t="s">
        <v>762</v>
      </c>
      <c r="Z41" s="82">
        <v>348.3</v>
      </c>
      <c r="AA41" s="82">
        <v>81.855500000000006</v>
      </c>
      <c r="AB41" s="82">
        <v>620.58000000000004</v>
      </c>
      <c r="AC41" s="82">
        <v>446.2</v>
      </c>
      <c r="AD41" s="83">
        <v>1496.9355</v>
      </c>
    </row>
    <row r="42" spans="1:30" x14ac:dyDescent="0.3">
      <c r="A42" s="1"/>
      <c r="B42" s="81" t="s">
        <v>763</v>
      </c>
      <c r="C42" s="82">
        <v>460</v>
      </c>
      <c r="D42" s="82">
        <v>105.5359</v>
      </c>
      <c r="E42" s="82">
        <v>0</v>
      </c>
      <c r="F42" s="82">
        <v>24.9</v>
      </c>
      <c r="G42" s="82">
        <v>2954.2</v>
      </c>
      <c r="H42" s="82">
        <v>2867.1</v>
      </c>
      <c r="I42" s="82">
        <v>1.9E-2</v>
      </c>
      <c r="J42" s="82">
        <v>367.5</v>
      </c>
      <c r="K42" s="82">
        <v>768.7</v>
      </c>
      <c r="L42" s="82">
        <v>0</v>
      </c>
      <c r="M42" s="82">
        <v>346.31</v>
      </c>
      <c r="N42" s="82">
        <v>0</v>
      </c>
      <c r="O42" s="82">
        <v>590.43589999999995</v>
      </c>
      <c r="P42" s="82">
        <v>6188.8190000000004</v>
      </c>
      <c r="Q42" s="82">
        <v>1115.01</v>
      </c>
      <c r="R42" s="83">
        <v>7894.2649000000001</v>
      </c>
      <c r="S42" s="81" t="s">
        <v>763</v>
      </c>
      <c r="T42" s="82">
        <v>4182.8999999999996</v>
      </c>
      <c r="U42" s="82">
        <v>2972.6359000000002</v>
      </c>
      <c r="V42" s="82">
        <v>346.32900000000001</v>
      </c>
      <c r="W42" s="82">
        <v>392.4</v>
      </c>
      <c r="X42" s="83">
        <v>7894.2649000000001</v>
      </c>
      <c r="Y42" s="81" t="s">
        <v>763</v>
      </c>
      <c r="Z42" s="82">
        <v>354.8</v>
      </c>
      <c r="AA42" s="82">
        <v>83.235900000000001</v>
      </c>
      <c r="AB42" s="82">
        <v>346.32900000000001</v>
      </c>
      <c r="AC42" s="82">
        <v>392.4</v>
      </c>
      <c r="AD42" s="83">
        <v>1176.7648999999999</v>
      </c>
    </row>
    <row r="43" spans="1:30" x14ac:dyDescent="0.3">
      <c r="A43" s="1"/>
      <c r="B43" s="81" t="s">
        <v>764</v>
      </c>
      <c r="C43" s="82">
        <v>444.2</v>
      </c>
      <c r="D43" s="82">
        <v>105.7574</v>
      </c>
      <c r="E43" s="82">
        <v>0</v>
      </c>
      <c r="F43" s="82">
        <v>16.3</v>
      </c>
      <c r="G43" s="82">
        <v>3082.4</v>
      </c>
      <c r="H43" s="82">
        <v>2876</v>
      </c>
      <c r="I43" s="82">
        <v>0.01</v>
      </c>
      <c r="J43" s="82">
        <v>353.1</v>
      </c>
      <c r="K43" s="82">
        <v>784.5</v>
      </c>
      <c r="L43" s="82">
        <v>0</v>
      </c>
      <c r="M43" s="82">
        <v>88.83</v>
      </c>
      <c r="N43" s="82">
        <v>0</v>
      </c>
      <c r="O43" s="82">
        <v>566.25739999999996</v>
      </c>
      <c r="P43" s="82">
        <v>6311.51</v>
      </c>
      <c r="Q43" s="82">
        <v>873.33</v>
      </c>
      <c r="R43" s="83">
        <v>7751.0973999999997</v>
      </c>
      <c r="S43" s="81" t="s">
        <v>764</v>
      </c>
      <c r="T43" s="82">
        <v>4311.1000000000004</v>
      </c>
      <c r="U43" s="82">
        <v>2981.7574</v>
      </c>
      <c r="V43" s="82">
        <v>88.84</v>
      </c>
      <c r="W43" s="82">
        <v>369.4</v>
      </c>
      <c r="X43" s="83">
        <v>7751.0973999999997</v>
      </c>
      <c r="Y43" s="81" t="s">
        <v>764</v>
      </c>
      <c r="Z43" s="82">
        <v>361.3</v>
      </c>
      <c r="AA43" s="82">
        <v>85.057400000000001</v>
      </c>
      <c r="AB43" s="82">
        <v>88.84</v>
      </c>
      <c r="AC43" s="82">
        <v>369.4</v>
      </c>
      <c r="AD43" s="83">
        <v>904.59739999999999</v>
      </c>
    </row>
    <row r="44" spans="1:30" x14ac:dyDescent="0.3">
      <c r="A44" s="1"/>
      <c r="B44" s="81" t="s">
        <v>765</v>
      </c>
      <c r="C44" s="82">
        <v>442</v>
      </c>
      <c r="D44" s="82">
        <v>106.7659</v>
      </c>
      <c r="E44" s="82">
        <v>0</v>
      </c>
      <c r="F44" s="82">
        <v>17.100000000000001</v>
      </c>
      <c r="G44" s="82">
        <v>3166.4</v>
      </c>
      <c r="H44" s="82">
        <v>2860.1</v>
      </c>
      <c r="I44" s="82">
        <v>2.7200000000000002E-3</v>
      </c>
      <c r="J44" s="82">
        <v>347</v>
      </c>
      <c r="K44" s="82">
        <v>798.3</v>
      </c>
      <c r="L44" s="82">
        <v>0</v>
      </c>
      <c r="M44" s="82">
        <v>3.03</v>
      </c>
      <c r="N44" s="82">
        <v>0</v>
      </c>
      <c r="O44" s="82">
        <v>565.86590000000001</v>
      </c>
      <c r="P44" s="82">
        <v>6373.5027200000004</v>
      </c>
      <c r="Q44" s="82">
        <v>801.33</v>
      </c>
      <c r="R44" s="83">
        <v>7740.6986200000001</v>
      </c>
      <c r="S44" s="81" t="s">
        <v>765</v>
      </c>
      <c r="T44" s="82">
        <v>4406.7</v>
      </c>
      <c r="U44" s="82">
        <v>2966.8658999999998</v>
      </c>
      <c r="V44" s="82">
        <v>3.0327199999999999</v>
      </c>
      <c r="W44" s="82">
        <v>364.1</v>
      </c>
      <c r="X44" s="83">
        <v>7740.6986200000001</v>
      </c>
      <c r="Y44" s="81" t="s">
        <v>765</v>
      </c>
      <c r="Z44" s="82">
        <v>366.3</v>
      </c>
      <c r="AA44" s="82">
        <v>84.765900000000002</v>
      </c>
      <c r="AB44" s="82">
        <v>3.0327199999999999</v>
      </c>
      <c r="AC44" s="82">
        <v>364.1</v>
      </c>
      <c r="AD44" s="83">
        <v>818.19862000000001</v>
      </c>
    </row>
    <row r="45" spans="1:30" x14ac:dyDescent="0.3">
      <c r="A45" s="1"/>
      <c r="B45" s="81" t="s">
        <v>766</v>
      </c>
      <c r="C45" s="82">
        <v>441.6</v>
      </c>
      <c r="D45" s="82">
        <v>107.6427</v>
      </c>
      <c r="E45" s="82">
        <v>0</v>
      </c>
      <c r="F45" s="82">
        <v>10.5</v>
      </c>
      <c r="G45" s="82">
        <v>3382.4</v>
      </c>
      <c r="H45" s="82">
        <v>2889.1</v>
      </c>
      <c r="I45" s="82">
        <v>0</v>
      </c>
      <c r="J45" s="82">
        <v>325.89999999999998</v>
      </c>
      <c r="K45" s="82">
        <v>794.2</v>
      </c>
      <c r="L45" s="82">
        <v>0</v>
      </c>
      <c r="M45" s="82">
        <v>0</v>
      </c>
      <c r="N45" s="82">
        <v>0</v>
      </c>
      <c r="O45" s="82">
        <v>559.74270000000001</v>
      </c>
      <c r="P45" s="82">
        <v>6597.4</v>
      </c>
      <c r="Q45" s="82">
        <v>794.2</v>
      </c>
      <c r="R45" s="83">
        <v>7951.3427000000001</v>
      </c>
      <c r="S45" s="81" t="s">
        <v>766</v>
      </c>
      <c r="T45" s="82">
        <v>4618.2</v>
      </c>
      <c r="U45" s="82">
        <v>2996.7426999999998</v>
      </c>
      <c r="V45" s="82">
        <v>0</v>
      </c>
      <c r="W45" s="82">
        <v>336.4</v>
      </c>
      <c r="X45" s="83">
        <v>7951.3427000000001</v>
      </c>
      <c r="Y45" s="81" t="s">
        <v>766</v>
      </c>
      <c r="Z45" s="82">
        <v>367.5</v>
      </c>
      <c r="AA45" s="82">
        <v>84.842699999999994</v>
      </c>
      <c r="AB45" s="82">
        <v>0</v>
      </c>
      <c r="AC45" s="82">
        <v>336.4</v>
      </c>
      <c r="AD45" s="83">
        <v>788.74270000000001</v>
      </c>
    </row>
    <row r="46" spans="1:30" x14ac:dyDescent="0.3">
      <c r="A46" s="1"/>
      <c r="B46" s="81" t="s">
        <v>767</v>
      </c>
      <c r="C46" s="82">
        <v>442.5</v>
      </c>
      <c r="D46" s="82">
        <v>106.3676</v>
      </c>
      <c r="E46" s="82">
        <v>0</v>
      </c>
      <c r="F46" s="82">
        <v>8</v>
      </c>
      <c r="G46" s="82">
        <v>3389.3</v>
      </c>
      <c r="H46" s="82">
        <v>2932.8</v>
      </c>
      <c r="I46" s="82">
        <v>0</v>
      </c>
      <c r="J46" s="82">
        <v>275</v>
      </c>
      <c r="K46" s="82">
        <v>802.8</v>
      </c>
      <c r="L46" s="82">
        <v>0</v>
      </c>
      <c r="M46" s="82">
        <v>0</v>
      </c>
      <c r="N46" s="82">
        <v>0</v>
      </c>
      <c r="O46" s="82">
        <v>556.86760000000004</v>
      </c>
      <c r="P46" s="82">
        <v>6597.1</v>
      </c>
      <c r="Q46" s="82">
        <v>802.8</v>
      </c>
      <c r="R46" s="83">
        <v>7956.7676000000001</v>
      </c>
      <c r="S46" s="81" t="s">
        <v>767</v>
      </c>
      <c r="T46" s="82">
        <v>4634.6000000000004</v>
      </c>
      <c r="U46" s="82">
        <v>3039.1676000000002</v>
      </c>
      <c r="V46" s="82">
        <v>0</v>
      </c>
      <c r="W46" s="82">
        <v>283</v>
      </c>
      <c r="X46" s="83">
        <v>7956.7676000000001</v>
      </c>
      <c r="Y46" s="81" t="s">
        <v>767</v>
      </c>
      <c r="Z46" s="82">
        <v>367.4</v>
      </c>
      <c r="AA46" s="82">
        <v>83.667599999999993</v>
      </c>
      <c r="AB46" s="82">
        <v>0</v>
      </c>
      <c r="AC46" s="82">
        <v>283</v>
      </c>
      <c r="AD46" s="83">
        <v>734.06759999999997</v>
      </c>
    </row>
    <row r="47" spans="1:30" x14ac:dyDescent="0.3">
      <c r="A47" s="1"/>
      <c r="B47" s="81" t="s">
        <v>768</v>
      </c>
      <c r="C47" s="82">
        <v>442.5</v>
      </c>
      <c r="D47" s="82">
        <v>105.6225</v>
      </c>
      <c r="E47" s="82">
        <v>0</v>
      </c>
      <c r="F47" s="82">
        <v>10</v>
      </c>
      <c r="G47" s="82">
        <v>3422.3</v>
      </c>
      <c r="H47" s="82">
        <v>2930.2</v>
      </c>
      <c r="I47" s="82">
        <v>0</v>
      </c>
      <c r="J47" s="82">
        <v>248.2</v>
      </c>
      <c r="K47" s="82">
        <v>801.6</v>
      </c>
      <c r="L47" s="82">
        <v>0</v>
      </c>
      <c r="M47" s="82">
        <v>0</v>
      </c>
      <c r="N47" s="82">
        <v>0</v>
      </c>
      <c r="O47" s="82">
        <v>558.12249999999995</v>
      </c>
      <c r="P47" s="82">
        <v>6600.7</v>
      </c>
      <c r="Q47" s="82">
        <v>801.6</v>
      </c>
      <c r="R47" s="83">
        <v>7960.4224999999997</v>
      </c>
      <c r="S47" s="81" t="s">
        <v>768</v>
      </c>
      <c r="T47" s="82">
        <v>4666.3999999999996</v>
      </c>
      <c r="U47" s="82">
        <v>3035.8225000000002</v>
      </c>
      <c r="V47" s="82">
        <v>0</v>
      </c>
      <c r="W47" s="82">
        <v>258.2</v>
      </c>
      <c r="X47" s="83">
        <v>7960.4224999999997</v>
      </c>
      <c r="Y47" s="81" t="s">
        <v>768</v>
      </c>
      <c r="Z47" s="82">
        <v>365.8</v>
      </c>
      <c r="AA47" s="82">
        <v>84.522499999999994</v>
      </c>
      <c r="AB47" s="82">
        <v>0</v>
      </c>
      <c r="AC47" s="82">
        <v>258.2</v>
      </c>
      <c r="AD47" s="83">
        <v>708.52250000000004</v>
      </c>
    </row>
    <row r="48" spans="1:30" x14ac:dyDescent="0.3">
      <c r="A48" s="1"/>
      <c r="B48" s="81" t="s">
        <v>769</v>
      </c>
      <c r="C48" s="82">
        <v>442.9</v>
      </c>
      <c r="D48" s="82">
        <v>104.8706</v>
      </c>
      <c r="E48" s="82">
        <v>0</v>
      </c>
      <c r="F48" s="82">
        <v>8.1999999999999993</v>
      </c>
      <c r="G48" s="82">
        <v>3427.9</v>
      </c>
      <c r="H48" s="82">
        <v>2930.4</v>
      </c>
      <c r="I48" s="82">
        <v>0</v>
      </c>
      <c r="J48" s="82">
        <v>203</v>
      </c>
      <c r="K48" s="82">
        <v>799.1</v>
      </c>
      <c r="L48" s="82">
        <v>0</v>
      </c>
      <c r="M48" s="82">
        <v>0</v>
      </c>
      <c r="N48" s="82">
        <v>0</v>
      </c>
      <c r="O48" s="82">
        <v>555.97059999999999</v>
      </c>
      <c r="P48" s="82">
        <v>6561.3</v>
      </c>
      <c r="Q48" s="82">
        <v>799.1</v>
      </c>
      <c r="R48" s="83">
        <v>7916.3706000000002</v>
      </c>
      <c r="S48" s="81" t="s">
        <v>769</v>
      </c>
      <c r="T48" s="82">
        <v>4669.8999999999996</v>
      </c>
      <c r="U48" s="82">
        <v>3035.2705999999998</v>
      </c>
      <c r="V48" s="82">
        <v>0</v>
      </c>
      <c r="W48" s="82">
        <v>211.2</v>
      </c>
      <c r="X48" s="83">
        <v>7916.3706000000002</v>
      </c>
      <c r="Y48" s="81" t="s">
        <v>769</v>
      </c>
      <c r="Z48" s="82">
        <v>365.7</v>
      </c>
      <c r="AA48" s="82">
        <v>83.670599999999993</v>
      </c>
      <c r="AB48" s="82">
        <v>0</v>
      </c>
      <c r="AC48" s="82">
        <v>211.2</v>
      </c>
      <c r="AD48" s="83">
        <v>660.57060000000001</v>
      </c>
    </row>
    <row r="49" spans="1:30" x14ac:dyDescent="0.3">
      <c r="A49" s="1"/>
      <c r="B49" s="81" t="s">
        <v>770</v>
      </c>
      <c r="C49" s="82">
        <v>442.5</v>
      </c>
      <c r="D49" s="82">
        <v>99.714399999999998</v>
      </c>
      <c r="E49" s="82">
        <v>0</v>
      </c>
      <c r="F49" s="82">
        <v>10.4</v>
      </c>
      <c r="G49" s="82">
        <v>3416.2</v>
      </c>
      <c r="H49" s="82">
        <v>2936.1</v>
      </c>
      <c r="I49" s="82">
        <v>0</v>
      </c>
      <c r="J49" s="82">
        <v>185.9</v>
      </c>
      <c r="K49" s="82">
        <v>800.3</v>
      </c>
      <c r="L49" s="82">
        <v>0</v>
      </c>
      <c r="M49" s="82">
        <v>0</v>
      </c>
      <c r="N49" s="82">
        <v>0</v>
      </c>
      <c r="O49" s="82">
        <v>552.61440000000005</v>
      </c>
      <c r="P49" s="82">
        <v>6538.2</v>
      </c>
      <c r="Q49" s="82">
        <v>800.3</v>
      </c>
      <c r="R49" s="83">
        <v>7891.1144000000004</v>
      </c>
      <c r="S49" s="81" t="s">
        <v>770</v>
      </c>
      <c r="T49" s="82">
        <v>4659</v>
      </c>
      <c r="U49" s="82">
        <v>3035.8144000000002</v>
      </c>
      <c r="V49" s="82">
        <v>0</v>
      </c>
      <c r="W49" s="82">
        <v>196.3</v>
      </c>
      <c r="X49" s="83">
        <v>7891.1144000000004</v>
      </c>
      <c r="Y49" s="81" t="s">
        <v>770</v>
      </c>
      <c r="Z49" s="82">
        <v>366.7</v>
      </c>
      <c r="AA49" s="82">
        <v>78.414400000000001</v>
      </c>
      <c r="AB49" s="82">
        <v>0</v>
      </c>
      <c r="AC49" s="82">
        <v>196.3</v>
      </c>
      <c r="AD49" s="83">
        <v>641.4144</v>
      </c>
    </row>
    <row r="50" spans="1:30" x14ac:dyDescent="0.3">
      <c r="A50" s="1"/>
      <c r="B50" s="81" t="s">
        <v>771</v>
      </c>
      <c r="C50" s="82">
        <v>441.5</v>
      </c>
      <c r="D50" s="82">
        <v>103.92359999999999</v>
      </c>
      <c r="E50" s="82">
        <v>0</v>
      </c>
      <c r="F50" s="82">
        <v>25.7</v>
      </c>
      <c r="G50" s="82">
        <v>3290.74</v>
      </c>
      <c r="H50" s="82">
        <v>2944.4</v>
      </c>
      <c r="I50" s="82">
        <v>0</v>
      </c>
      <c r="J50" s="82">
        <v>169</v>
      </c>
      <c r="K50" s="82">
        <v>788.7</v>
      </c>
      <c r="L50" s="82">
        <v>0</v>
      </c>
      <c r="M50" s="82">
        <v>0</v>
      </c>
      <c r="N50" s="82">
        <v>0</v>
      </c>
      <c r="O50" s="82">
        <v>571.12360000000001</v>
      </c>
      <c r="P50" s="82">
        <v>6404.14</v>
      </c>
      <c r="Q50" s="82">
        <v>788.7</v>
      </c>
      <c r="R50" s="83">
        <v>7763.9636</v>
      </c>
      <c r="S50" s="81" t="s">
        <v>771</v>
      </c>
      <c r="T50" s="82">
        <v>4520.9399999999996</v>
      </c>
      <c r="U50" s="82">
        <v>3048.3236000000002</v>
      </c>
      <c r="V50" s="82">
        <v>0</v>
      </c>
      <c r="W50" s="82">
        <v>194.7</v>
      </c>
      <c r="X50" s="83">
        <v>7763.9636</v>
      </c>
      <c r="Y50" s="81" t="s">
        <v>771</v>
      </c>
      <c r="Z50" s="82">
        <v>370.1</v>
      </c>
      <c r="AA50" s="82">
        <v>82.523600000000002</v>
      </c>
      <c r="AB50" s="82">
        <v>0</v>
      </c>
      <c r="AC50" s="82">
        <v>194.7</v>
      </c>
      <c r="AD50" s="83">
        <v>647.32360000000006</v>
      </c>
    </row>
    <row r="51" spans="1:30" x14ac:dyDescent="0.3">
      <c r="A51" s="1"/>
      <c r="B51" s="81" t="s">
        <v>772</v>
      </c>
      <c r="C51" s="82">
        <v>447.4</v>
      </c>
      <c r="D51" s="82">
        <v>104.2251</v>
      </c>
      <c r="E51" s="82">
        <v>0</v>
      </c>
      <c r="F51" s="82">
        <v>15.3</v>
      </c>
      <c r="G51" s="82">
        <v>3289.61</v>
      </c>
      <c r="H51" s="82">
        <v>2935.22</v>
      </c>
      <c r="I51" s="82">
        <v>0</v>
      </c>
      <c r="J51" s="82">
        <v>107.3759</v>
      </c>
      <c r="K51" s="82">
        <v>793.7</v>
      </c>
      <c r="L51" s="82">
        <v>0</v>
      </c>
      <c r="M51" s="82">
        <v>0</v>
      </c>
      <c r="N51" s="82">
        <v>0</v>
      </c>
      <c r="O51" s="82">
        <v>566.92510000000004</v>
      </c>
      <c r="P51" s="82">
        <v>6332.2058999999999</v>
      </c>
      <c r="Q51" s="82">
        <v>793.7</v>
      </c>
      <c r="R51" s="83">
        <v>7692.8310000000001</v>
      </c>
      <c r="S51" s="81" t="s">
        <v>772</v>
      </c>
      <c r="T51" s="82">
        <v>4530.71</v>
      </c>
      <c r="U51" s="82">
        <v>3039.4450999999999</v>
      </c>
      <c r="V51" s="82">
        <v>0</v>
      </c>
      <c r="W51" s="82">
        <v>122.6759</v>
      </c>
      <c r="X51" s="83">
        <v>7692.8310000000001</v>
      </c>
      <c r="Y51" s="81" t="s">
        <v>772</v>
      </c>
      <c r="Z51" s="82">
        <v>372.5</v>
      </c>
      <c r="AA51" s="82">
        <v>83.625100000000003</v>
      </c>
      <c r="AB51" s="82">
        <v>0</v>
      </c>
      <c r="AC51" s="82">
        <v>122.6759</v>
      </c>
      <c r="AD51" s="83">
        <v>578.80100000000004</v>
      </c>
    </row>
    <row r="52" spans="1:30" x14ac:dyDescent="0.3">
      <c r="A52" s="1"/>
      <c r="B52" s="81" t="s">
        <v>773</v>
      </c>
      <c r="C52" s="82">
        <v>447.3</v>
      </c>
      <c r="D52" s="82">
        <v>105.36539999999999</v>
      </c>
      <c r="E52" s="82">
        <v>0</v>
      </c>
      <c r="F52" s="82">
        <v>12.7</v>
      </c>
      <c r="G52" s="82">
        <v>3307.99</v>
      </c>
      <c r="H52" s="82">
        <v>2924.87</v>
      </c>
      <c r="I52" s="82">
        <v>0</v>
      </c>
      <c r="J52" s="82">
        <v>87.27</v>
      </c>
      <c r="K52" s="82">
        <v>747</v>
      </c>
      <c r="L52" s="82">
        <v>0</v>
      </c>
      <c r="M52" s="82">
        <v>0</v>
      </c>
      <c r="N52" s="82">
        <v>0</v>
      </c>
      <c r="O52" s="82">
        <v>565.36540000000002</v>
      </c>
      <c r="P52" s="82">
        <v>6320.13</v>
      </c>
      <c r="Q52" s="82">
        <v>747</v>
      </c>
      <c r="R52" s="83">
        <v>7632.4953999999998</v>
      </c>
      <c r="S52" s="81" t="s">
        <v>773</v>
      </c>
      <c r="T52" s="82">
        <v>4502.29</v>
      </c>
      <c r="U52" s="82">
        <v>3030.2354</v>
      </c>
      <c r="V52" s="82">
        <v>0</v>
      </c>
      <c r="W52" s="82">
        <v>99.97</v>
      </c>
      <c r="X52" s="83">
        <v>7632.4953999999998</v>
      </c>
      <c r="Y52" s="81" t="s">
        <v>773</v>
      </c>
      <c r="Z52" s="82">
        <v>372.4</v>
      </c>
      <c r="AA52" s="82">
        <v>83.065399999999997</v>
      </c>
      <c r="AB52" s="82">
        <v>0</v>
      </c>
      <c r="AC52" s="82">
        <v>99.97</v>
      </c>
      <c r="AD52" s="83">
        <v>555.43539999999996</v>
      </c>
    </row>
    <row r="53" spans="1:30" x14ac:dyDescent="0.3">
      <c r="A53" s="1"/>
      <c r="B53" s="81" t="s">
        <v>774</v>
      </c>
      <c r="C53" s="82">
        <v>447.4</v>
      </c>
      <c r="D53" s="82">
        <v>105.1614</v>
      </c>
      <c r="E53" s="82">
        <v>0</v>
      </c>
      <c r="F53" s="82">
        <v>12.9</v>
      </c>
      <c r="G53" s="82">
        <v>3063.07</v>
      </c>
      <c r="H53" s="82">
        <v>2931.14</v>
      </c>
      <c r="I53" s="82">
        <v>0</v>
      </c>
      <c r="J53" s="82">
        <v>85.0672</v>
      </c>
      <c r="K53" s="82">
        <v>753.8</v>
      </c>
      <c r="L53" s="82">
        <v>0</v>
      </c>
      <c r="M53" s="82">
        <v>0</v>
      </c>
      <c r="N53" s="82">
        <v>0</v>
      </c>
      <c r="O53" s="82">
        <v>565.46140000000003</v>
      </c>
      <c r="P53" s="82">
        <v>6079.2772000000004</v>
      </c>
      <c r="Q53" s="82">
        <v>753.8</v>
      </c>
      <c r="R53" s="83">
        <v>7398.5385999999999</v>
      </c>
      <c r="S53" s="81" t="s">
        <v>774</v>
      </c>
      <c r="T53" s="82">
        <v>4264.2700000000004</v>
      </c>
      <c r="U53" s="82">
        <v>3036.3013999999998</v>
      </c>
      <c r="V53" s="82">
        <v>0</v>
      </c>
      <c r="W53" s="82">
        <v>97.967200000000005</v>
      </c>
      <c r="X53" s="83">
        <v>7398.5385999999999</v>
      </c>
      <c r="Y53" s="81" t="s">
        <v>774</v>
      </c>
      <c r="Z53" s="82">
        <v>372.9</v>
      </c>
      <c r="AA53" s="82">
        <v>83.261399999999995</v>
      </c>
      <c r="AB53" s="82">
        <v>0</v>
      </c>
      <c r="AC53" s="82">
        <v>97.967200000000005</v>
      </c>
      <c r="AD53" s="83">
        <v>554.12860000000001</v>
      </c>
    </row>
    <row r="54" spans="1:30" x14ac:dyDescent="0.3">
      <c r="A54" s="1"/>
      <c r="B54" s="81" t="s">
        <v>775</v>
      </c>
      <c r="C54" s="82">
        <v>448.8</v>
      </c>
      <c r="D54" s="82">
        <v>105.1808</v>
      </c>
      <c r="E54" s="82">
        <v>0</v>
      </c>
      <c r="F54" s="82">
        <v>7.1</v>
      </c>
      <c r="G54" s="82">
        <v>2759.64</v>
      </c>
      <c r="H54" s="82">
        <v>2917.55</v>
      </c>
      <c r="I54" s="82">
        <v>0</v>
      </c>
      <c r="J54" s="82">
        <v>76.281199999999998</v>
      </c>
      <c r="K54" s="82">
        <v>745.6</v>
      </c>
      <c r="L54" s="82">
        <v>0</v>
      </c>
      <c r="M54" s="82">
        <v>0</v>
      </c>
      <c r="N54" s="82">
        <v>0</v>
      </c>
      <c r="O54" s="82">
        <v>561.08079999999995</v>
      </c>
      <c r="P54" s="82">
        <v>5753.4712</v>
      </c>
      <c r="Q54" s="82">
        <v>745.6</v>
      </c>
      <c r="R54" s="83">
        <v>7060.152</v>
      </c>
      <c r="S54" s="81" t="s">
        <v>775</v>
      </c>
      <c r="T54" s="82">
        <v>3954.04</v>
      </c>
      <c r="U54" s="82">
        <v>3022.7307999999998</v>
      </c>
      <c r="V54" s="82">
        <v>0</v>
      </c>
      <c r="W54" s="82">
        <v>83.381200000000007</v>
      </c>
      <c r="X54" s="83">
        <v>7060.152</v>
      </c>
      <c r="Y54" s="81" t="s">
        <v>775</v>
      </c>
      <c r="Z54" s="82">
        <v>369.9</v>
      </c>
      <c r="AA54" s="82">
        <v>83.180800000000005</v>
      </c>
      <c r="AB54" s="82">
        <v>0</v>
      </c>
      <c r="AC54" s="82">
        <v>83.381200000000007</v>
      </c>
      <c r="AD54" s="83">
        <v>536.46199999999999</v>
      </c>
    </row>
    <row r="55" spans="1:30" x14ac:dyDescent="0.3">
      <c r="A55" s="1"/>
      <c r="B55" s="81" t="s">
        <v>58</v>
      </c>
      <c r="C55" s="82">
        <v>453.7</v>
      </c>
      <c r="D55" s="82">
        <v>75.054900000000004</v>
      </c>
      <c r="E55" s="82">
        <v>0</v>
      </c>
      <c r="F55" s="82">
        <v>4.0999999999999996</v>
      </c>
      <c r="G55" s="82">
        <v>2913.68</v>
      </c>
      <c r="H55" s="82">
        <v>2709.76</v>
      </c>
      <c r="I55" s="82">
        <v>0</v>
      </c>
      <c r="J55" s="82">
        <v>69.506799999999998</v>
      </c>
      <c r="K55" s="82">
        <v>755.2</v>
      </c>
      <c r="L55" s="82">
        <v>0</v>
      </c>
      <c r="M55" s="82">
        <v>0</v>
      </c>
      <c r="N55" s="82">
        <v>0</v>
      </c>
      <c r="O55" s="82">
        <v>532.85490000000004</v>
      </c>
      <c r="P55" s="82">
        <v>5692.9467999999997</v>
      </c>
      <c r="Q55" s="82">
        <v>755.2</v>
      </c>
      <c r="R55" s="83">
        <v>6981.0016999999998</v>
      </c>
      <c r="S55" s="81" t="s">
        <v>58</v>
      </c>
      <c r="T55" s="82">
        <v>4122.58</v>
      </c>
      <c r="U55" s="82">
        <v>2784.8148999999999</v>
      </c>
      <c r="V55" s="82">
        <v>0</v>
      </c>
      <c r="W55" s="82">
        <v>73.606800000000007</v>
      </c>
      <c r="X55" s="83">
        <v>6981.0016999999998</v>
      </c>
      <c r="Y55" s="81" t="s">
        <v>58</v>
      </c>
      <c r="Z55" s="82">
        <v>368</v>
      </c>
      <c r="AA55" s="82">
        <v>82.054900000000004</v>
      </c>
      <c r="AB55" s="82">
        <v>0</v>
      </c>
      <c r="AC55" s="82">
        <v>73.606800000000007</v>
      </c>
      <c r="AD55" s="83">
        <v>523.6617</v>
      </c>
    </row>
    <row r="56" spans="1:30" x14ac:dyDescent="0.3">
      <c r="A56" s="1"/>
      <c r="B56" s="84" t="s">
        <v>927</v>
      </c>
      <c r="C56" s="85">
        <v>10840.6</v>
      </c>
      <c r="D56" s="85">
        <v>2490.4789000000001</v>
      </c>
      <c r="E56" s="85">
        <v>1.1499999999999999</v>
      </c>
      <c r="F56" s="85">
        <v>496.1</v>
      </c>
      <c r="G56" s="85">
        <v>64157.815000000002</v>
      </c>
      <c r="H56" s="85">
        <v>67999.12</v>
      </c>
      <c r="I56" s="85">
        <v>4.9447200000000002</v>
      </c>
      <c r="J56" s="85">
        <v>5348.7505499999997</v>
      </c>
      <c r="K56" s="85">
        <v>18179.349999999999</v>
      </c>
      <c r="L56" s="85">
        <v>0</v>
      </c>
      <c r="M56" s="85">
        <v>9578.1450000000004</v>
      </c>
      <c r="N56" s="85">
        <v>0</v>
      </c>
      <c r="O56" s="85">
        <v>13828.3289</v>
      </c>
      <c r="P56" s="85">
        <v>137510.63026999999</v>
      </c>
      <c r="Q56" s="85">
        <v>27757.494999999999</v>
      </c>
      <c r="R56" s="85">
        <v>179096.45417000001</v>
      </c>
      <c r="S56" s="84" t="s">
        <v>927</v>
      </c>
      <c r="T56" s="85">
        <v>93177.764999999999</v>
      </c>
      <c r="U56" s="85">
        <v>70489.598899999997</v>
      </c>
      <c r="V56" s="85">
        <v>9584.2397199999996</v>
      </c>
      <c r="W56" s="85">
        <v>5844.8505500000001</v>
      </c>
      <c r="X56" s="85">
        <v>179096.45417000001</v>
      </c>
      <c r="Y56" s="84" t="s">
        <v>927</v>
      </c>
      <c r="Z56" s="85">
        <v>8561</v>
      </c>
      <c r="AA56" s="85">
        <v>2081.4789000000001</v>
      </c>
      <c r="AB56" s="85">
        <v>9584.2397199999996</v>
      </c>
      <c r="AC56" s="85">
        <v>5844.8505500000001</v>
      </c>
      <c r="AD56" s="85">
        <v>26071.569169999999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1148</v>
      </c>
      <c r="C5" s="1"/>
      <c r="D5" s="1"/>
      <c r="E5" s="1"/>
      <c r="F5" s="1"/>
      <c r="G5" s="1"/>
      <c r="H5" s="1"/>
      <c r="I5" s="1"/>
      <c r="J5" s="1"/>
      <c r="K5" s="1"/>
      <c r="L5" s="1"/>
      <c r="M5" s="1"/>
      <c r="N5" s="1"/>
      <c r="O5" s="1"/>
      <c r="P5" s="1"/>
    </row>
    <row r="6" spans="1:16" ht="27.6" x14ac:dyDescent="0.3">
      <c r="A6" s="1"/>
      <c r="B6" s="3" t="s">
        <v>172</v>
      </c>
      <c r="C6" s="3" t="s">
        <v>1149</v>
      </c>
      <c r="D6" s="3" t="s">
        <v>1150</v>
      </c>
      <c r="E6" s="3" t="s">
        <v>1151</v>
      </c>
      <c r="F6" s="3" t="s">
        <v>175</v>
      </c>
      <c r="G6" s="3" t="s">
        <v>176</v>
      </c>
      <c r="H6" s="3" t="s">
        <v>1152</v>
      </c>
      <c r="I6" s="3" t="s">
        <v>1153</v>
      </c>
      <c r="J6" s="3" t="s">
        <v>1154</v>
      </c>
      <c r="K6" s="3" t="s">
        <v>1155</v>
      </c>
      <c r="L6" s="3" t="s">
        <v>1156</v>
      </c>
      <c r="M6" s="3" t="s">
        <v>1157</v>
      </c>
      <c r="N6" s="3" t="s">
        <v>1158</v>
      </c>
      <c r="O6" s="3" t="s">
        <v>1159</v>
      </c>
      <c r="P6" s="3" t="s">
        <v>1160</v>
      </c>
    </row>
    <row r="7" spans="1:16" x14ac:dyDescent="0.3">
      <c r="A7" s="1"/>
      <c r="B7" s="6" t="s">
        <v>552</v>
      </c>
      <c r="C7" s="6" t="s">
        <v>952</v>
      </c>
      <c r="D7" s="86" t="s">
        <v>69</v>
      </c>
      <c r="E7" s="6" t="s">
        <v>1161</v>
      </c>
      <c r="F7" s="86" t="s">
        <v>18</v>
      </c>
      <c r="G7" s="86" t="s">
        <v>19</v>
      </c>
      <c r="H7" s="86" t="s">
        <v>882</v>
      </c>
      <c r="I7" s="86" t="s">
        <v>882</v>
      </c>
      <c r="J7" s="86" t="s">
        <v>1162</v>
      </c>
      <c r="K7" s="86" t="s">
        <v>882</v>
      </c>
      <c r="L7" s="86" t="s">
        <v>882</v>
      </c>
      <c r="M7" s="86" t="s">
        <v>882</v>
      </c>
      <c r="N7" s="86" t="s">
        <v>882</v>
      </c>
      <c r="O7" s="6" t="s">
        <v>1163</v>
      </c>
      <c r="P7" s="6"/>
    </row>
    <row r="8" spans="1:16" x14ac:dyDescent="0.3">
      <c r="A8" s="1"/>
      <c r="B8" s="6" t="s">
        <v>553</v>
      </c>
      <c r="C8" s="6" t="s">
        <v>1036</v>
      </c>
      <c r="D8" s="86" t="s">
        <v>69</v>
      </c>
      <c r="E8" s="6" t="s">
        <v>1164</v>
      </c>
      <c r="F8" s="86" t="s">
        <v>18</v>
      </c>
      <c r="G8" s="86" t="s">
        <v>19</v>
      </c>
      <c r="H8" s="86" t="s">
        <v>882</v>
      </c>
      <c r="I8" s="86" t="s">
        <v>882</v>
      </c>
      <c r="J8" s="86" t="s">
        <v>1165</v>
      </c>
      <c r="K8" s="86" t="s">
        <v>882</v>
      </c>
      <c r="L8" s="86" t="s">
        <v>882</v>
      </c>
      <c r="M8" s="86" t="s">
        <v>882</v>
      </c>
      <c r="N8" s="86" t="s">
        <v>882</v>
      </c>
      <c r="O8" s="6" t="s">
        <v>1163</v>
      </c>
      <c r="P8" s="6"/>
    </row>
    <row r="9" spans="1:16" x14ac:dyDescent="0.3">
      <c r="A9" s="1"/>
      <c r="B9" s="6" t="s">
        <v>554</v>
      </c>
      <c r="C9" s="6" t="s">
        <v>1037</v>
      </c>
      <c r="D9" s="86" t="s">
        <v>69</v>
      </c>
      <c r="E9" s="6" t="s">
        <v>1166</v>
      </c>
      <c r="F9" s="86" t="s">
        <v>18</v>
      </c>
      <c r="G9" s="86" t="s">
        <v>19</v>
      </c>
      <c r="H9" s="86" t="s">
        <v>882</v>
      </c>
      <c r="I9" s="86" t="s">
        <v>882</v>
      </c>
      <c r="J9" s="86" t="s">
        <v>1162</v>
      </c>
      <c r="K9" s="86" t="s">
        <v>882</v>
      </c>
      <c r="L9" s="86" t="s">
        <v>882</v>
      </c>
      <c r="M9" s="86" t="s">
        <v>882</v>
      </c>
      <c r="N9" s="86" t="s">
        <v>882</v>
      </c>
      <c r="O9" s="6" t="s">
        <v>1163</v>
      </c>
      <c r="P9" s="6"/>
    </row>
    <row r="10" spans="1:16" ht="26.4" x14ac:dyDescent="0.3">
      <c r="A10" s="1"/>
      <c r="B10" s="6" t="s">
        <v>555</v>
      </c>
      <c r="C10" s="6" t="s">
        <v>955</v>
      </c>
      <c r="D10" s="86" t="s">
        <v>69</v>
      </c>
      <c r="E10" s="6" t="s">
        <v>1167</v>
      </c>
      <c r="F10" s="86" t="s">
        <v>18</v>
      </c>
      <c r="G10" s="86" t="s">
        <v>19</v>
      </c>
      <c r="H10" s="86" t="s">
        <v>882</v>
      </c>
      <c r="I10" s="86" t="s">
        <v>882</v>
      </c>
      <c r="J10" s="86" t="s">
        <v>1162</v>
      </c>
      <c r="K10" s="86" t="s">
        <v>882</v>
      </c>
      <c r="L10" s="86" t="s">
        <v>882</v>
      </c>
      <c r="M10" s="86" t="s">
        <v>882</v>
      </c>
      <c r="N10" s="86" t="s">
        <v>882</v>
      </c>
      <c r="O10" s="6" t="s">
        <v>1163</v>
      </c>
      <c r="P10" s="6"/>
    </row>
    <row r="11" spans="1:16" x14ac:dyDescent="0.3">
      <c r="A11" s="1"/>
      <c r="B11" s="6" t="s">
        <v>203</v>
      </c>
      <c r="C11" s="6" t="s">
        <v>957</v>
      </c>
      <c r="D11" s="86" t="s">
        <v>1168</v>
      </c>
      <c r="E11" s="6" t="s">
        <v>1169</v>
      </c>
      <c r="F11" s="86" t="s">
        <v>18</v>
      </c>
      <c r="G11" s="86" t="s">
        <v>1170</v>
      </c>
      <c r="H11" s="86" t="s">
        <v>882</v>
      </c>
      <c r="I11" s="86" t="s">
        <v>882</v>
      </c>
      <c r="J11" s="86" t="s">
        <v>1162</v>
      </c>
      <c r="K11" s="86" t="s">
        <v>882</v>
      </c>
      <c r="L11" s="86" t="s">
        <v>882</v>
      </c>
      <c r="M11" s="86" t="s">
        <v>882</v>
      </c>
      <c r="N11" s="86" t="s">
        <v>882</v>
      </c>
      <c r="O11" s="6" t="s">
        <v>1163</v>
      </c>
      <c r="P11" s="6"/>
    </row>
    <row r="12" spans="1:16" x14ac:dyDescent="0.3">
      <c r="A12" s="1"/>
      <c r="B12" s="6" t="s">
        <v>556</v>
      </c>
      <c r="C12" s="6" t="s">
        <v>958</v>
      </c>
      <c r="D12" s="86" t="s">
        <v>69</v>
      </c>
      <c r="E12" s="6" t="s">
        <v>1171</v>
      </c>
      <c r="F12" s="86" t="s">
        <v>18</v>
      </c>
      <c r="G12" s="86" t="s">
        <v>19</v>
      </c>
      <c r="H12" s="86" t="s">
        <v>882</v>
      </c>
      <c r="I12" s="86" t="s">
        <v>882</v>
      </c>
      <c r="J12" s="86" t="s">
        <v>1162</v>
      </c>
      <c r="K12" s="86" t="s">
        <v>882</v>
      </c>
      <c r="L12" s="86" t="s">
        <v>882</v>
      </c>
      <c r="M12" s="86" t="s">
        <v>882</v>
      </c>
      <c r="N12" s="86" t="s">
        <v>882</v>
      </c>
      <c r="O12" s="6" t="s">
        <v>1163</v>
      </c>
      <c r="P12" s="6"/>
    </row>
    <row r="13" spans="1:16" x14ac:dyDescent="0.3">
      <c r="A13" s="1"/>
      <c r="B13" s="6" t="s">
        <v>222</v>
      </c>
      <c r="C13" s="6" t="s">
        <v>1047</v>
      </c>
      <c r="D13" s="86" t="s">
        <v>69</v>
      </c>
      <c r="E13" s="6" t="s">
        <v>1172</v>
      </c>
      <c r="F13" s="86" t="s">
        <v>18</v>
      </c>
      <c r="G13" s="86" t="s">
        <v>19</v>
      </c>
      <c r="H13" s="86" t="s">
        <v>882</v>
      </c>
      <c r="I13" s="86" t="s">
        <v>1173</v>
      </c>
      <c r="J13" s="86" t="s">
        <v>1174</v>
      </c>
      <c r="K13" s="86" t="s">
        <v>882</v>
      </c>
      <c r="L13" s="86" t="s">
        <v>882</v>
      </c>
      <c r="M13" s="86" t="s">
        <v>882</v>
      </c>
      <c r="N13" s="86" t="s">
        <v>882</v>
      </c>
      <c r="O13" s="6" t="s">
        <v>1163</v>
      </c>
      <c r="P13" s="6"/>
    </row>
    <row r="14" spans="1:16" x14ac:dyDescent="0.3">
      <c r="A14" s="1"/>
      <c r="B14" s="6" t="s">
        <v>222</v>
      </c>
      <c r="C14" s="6" t="s">
        <v>1047</v>
      </c>
      <c r="D14" s="86" t="s">
        <v>1175</v>
      </c>
      <c r="E14" s="6" t="s">
        <v>1172</v>
      </c>
      <c r="F14" s="86" t="s">
        <v>1176</v>
      </c>
      <c r="G14" s="86" t="s">
        <v>1177</v>
      </c>
      <c r="H14" s="86" t="s">
        <v>882</v>
      </c>
      <c r="I14" s="86" t="s">
        <v>882</v>
      </c>
      <c r="J14" s="86" t="s">
        <v>1178</v>
      </c>
      <c r="K14" s="86" t="s">
        <v>882</v>
      </c>
      <c r="L14" s="86" t="s">
        <v>882</v>
      </c>
      <c r="M14" s="86" t="s">
        <v>882</v>
      </c>
      <c r="N14" s="86" t="s">
        <v>882</v>
      </c>
      <c r="O14" s="6" t="s">
        <v>1163</v>
      </c>
      <c r="P14" s="6"/>
    </row>
    <row r="15" spans="1:16" x14ac:dyDescent="0.3">
      <c r="A15" s="1"/>
      <c r="B15" s="6" t="s">
        <v>82</v>
      </c>
      <c r="C15" s="6" t="s">
        <v>1051</v>
      </c>
      <c r="D15" s="86" t="s">
        <v>69</v>
      </c>
      <c r="E15" s="6" t="s">
        <v>1179</v>
      </c>
      <c r="F15" s="86" t="s">
        <v>18</v>
      </c>
      <c r="G15" s="86" t="s">
        <v>19</v>
      </c>
      <c r="H15" s="86" t="s">
        <v>882</v>
      </c>
      <c r="I15" s="86" t="s">
        <v>1180</v>
      </c>
      <c r="J15" s="86" t="s">
        <v>1174</v>
      </c>
      <c r="K15" s="86" t="s">
        <v>882</v>
      </c>
      <c r="L15" s="86" t="s">
        <v>882</v>
      </c>
      <c r="M15" s="86" t="s">
        <v>882</v>
      </c>
      <c r="N15" s="86" t="s">
        <v>882</v>
      </c>
      <c r="O15" s="6" t="s">
        <v>1163</v>
      </c>
      <c r="P15" s="6"/>
    </row>
    <row r="16" spans="1:16" x14ac:dyDescent="0.3">
      <c r="A16" s="1"/>
      <c r="B16" s="6" t="s">
        <v>89</v>
      </c>
      <c r="C16" s="6" t="s">
        <v>94</v>
      </c>
      <c r="D16" s="86" t="s">
        <v>69</v>
      </c>
      <c r="E16" s="6" t="s">
        <v>1181</v>
      </c>
      <c r="F16" s="86" t="s">
        <v>18</v>
      </c>
      <c r="G16" s="86" t="s">
        <v>19</v>
      </c>
      <c r="H16" s="86" t="s">
        <v>882</v>
      </c>
      <c r="I16" s="86" t="s">
        <v>882</v>
      </c>
      <c r="J16" s="86" t="s">
        <v>1174</v>
      </c>
      <c r="K16" s="86" t="s">
        <v>882</v>
      </c>
      <c r="L16" s="86" t="s">
        <v>882</v>
      </c>
      <c r="M16" s="86" t="s">
        <v>882</v>
      </c>
      <c r="N16" s="86" t="s">
        <v>882</v>
      </c>
      <c r="O16" s="6" t="s">
        <v>1163</v>
      </c>
      <c r="P16" s="6"/>
    </row>
    <row r="17" spans="1:16" x14ac:dyDescent="0.3">
      <c r="A17" s="1"/>
      <c r="B17" s="6" t="s">
        <v>89</v>
      </c>
      <c r="C17" s="6" t="s">
        <v>97</v>
      </c>
      <c r="D17" s="86" t="s">
        <v>1066</v>
      </c>
      <c r="E17" s="6" t="s">
        <v>1182</v>
      </c>
      <c r="F17" s="86" t="s">
        <v>18</v>
      </c>
      <c r="G17" s="86" t="s">
        <v>1183</v>
      </c>
      <c r="H17" s="86" t="s">
        <v>882</v>
      </c>
      <c r="I17" s="86" t="s">
        <v>882</v>
      </c>
      <c r="J17" s="86" t="s">
        <v>1174</v>
      </c>
      <c r="K17" s="86" t="s">
        <v>882</v>
      </c>
      <c r="L17" s="86" t="s">
        <v>882</v>
      </c>
      <c r="M17" s="86" t="s">
        <v>882</v>
      </c>
      <c r="N17" s="86" t="s">
        <v>882</v>
      </c>
      <c r="O17" s="6" t="s">
        <v>1163</v>
      </c>
      <c r="P17" s="6" t="s">
        <v>1184</v>
      </c>
    </row>
    <row r="18" spans="1:16" x14ac:dyDescent="0.3">
      <c r="A18" s="1"/>
      <c r="B18" s="6" t="s">
        <v>89</v>
      </c>
      <c r="C18" s="6" t="s">
        <v>97</v>
      </c>
      <c r="D18" s="86" t="s">
        <v>69</v>
      </c>
      <c r="E18" s="6" t="s">
        <v>1185</v>
      </c>
      <c r="F18" s="86" t="s">
        <v>1183</v>
      </c>
      <c r="G18" s="86" t="s">
        <v>1186</v>
      </c>
      <c r="H18" s="86" t="s">
        <v>882</v>
      </c>
      <c r="I18" s="86" t="s">
        <v>882</v>
      </c>
      <c r="J18" s="86" t="s">
        <v>1174</v>
      </c>
      <c r="K18" s="86" t="s">
        <v>882</v>
      </c>
      <c r="L18" s="86" t="s">
        <v>882</v>
      </c>
      <c r="M18" s="86" t="s">
        <v>882</v>
      </c>
      <c r="N18" s="86" t="s">
        <v>882</v>
      </c>
      <c r="O18" s="6" t="s">
        <v>1163</v>
      </c>
      <c r="P18" s="6" t="s">
        <v>1187</v>
      </c>
    </row>
    <row r="19" spans="1:16" x14ac:dyDescent="0.3">
      <c r="A19" s="1"/>
      <c r="B19" s="6" t="s">
        <v>89</v>
      </c>
      <c r="C19" s="6" t="s">
        <v>97</v>
      </c>
      <c r="D19" s="86" t="s">
        <v>1066</v>
      </c>
      <c r="E19" s="6" t="s">
        <v>1182</v>
      </c>
      <c r="F19" s="86" t="s">
        <v>1186</v>
      </c>
      <c r="G19" s="86" t="s">
        <v>1188</v>
      </c>
      <c r="H19" s="86" t="s">
        <v>882</v>
      </c>
      <c r="I19" s="86" t="s">
        <v>882</v>
      </c>
      <c r="J19" s="86" t="s">
        <v>1174</v>
      </c>
      <c r="K19" s="86" t="s">
        <v>882</v>
      </c>
      <c r="L19" s="86" t="s">
        <v>882</v>
      </c>
      <c r="M19" s="86" t="s">
        <v>882</v>
      </c>
      <c r="N19" s="86" t="s">
        <v>882</v>
      </c>
      <c r="O19" s="6" t="s">
        <v>1163</v>
      </c>
      <c r="P19" s="6" t="s">
        <v>1184</v>
      </c>
    </row>
    <row r="20" spans="1:16" x14ac:dyDescent="0.3">
      <c r="A20" s="1"/>
      <c r="B20" s="6" t="s">
        <v>89</v>
      </c>
      <c r="C20" s="6" t="s">
        <v>97</v>
      </c>
      <c r="D20" s="86" t="s">
        <v>69</v>
      </c>
      <c r="E20" s="6" t="s">
        <v>1185</v>
      </c>
      <c r="F20" s="86" t="s">
        <v>1188</v>
      </c>
      <c r="G20" s="86" t="s">
        <v>19</v>
      </c>
      <c r="H20" s="86" t="s">
        <v>882</v>
      </c>
      <c r="I20" s="86" t="s">
        <v>882</v>
      </c>
      <c r="J20" s="86" t="s">
        <v>1174</v>
      </c>
      <c r="K20" s="86" t="s">
        <v>882</v>
      </c>
      <c r="L20" s="86" t="s">
        <v>882</v>
      </c>
      <c r="M20" s="86" t="s">
        <v>882</v>
      </c>
      <c r="N20" s="86" t="s">
        <v>882</v>
      </c>
      <c r="O20" s="6" t="s">
        <v>1163</v>
      </c>
      <c r="P20" s="6"/>
    </row>
    <row r="21" spans="1:16" x14ac:dyDescent="0.3">
      <c r="A21" s="1"/>
      <c r="B21" s="6" t="s">
        <v>98</v>
      </c>
      <c r="C21" s="6" t="s">
        <v>99</v>
      </c>
      <c r="D21" s="86" t="s">
        <v>69</v>
      </c>
      <c r="E21" s="6" t="s">
        <v>1189</v>
      </c>
      <c r="F21" s="86" t="s">
        <v>18</v>
      </c>
      <c r="G21" s="86" t="s">
        <v>19</v>
      </c>
      <c r="H21" s="86" t="s">
        <v>882</v>
      </c>
      <c r="I21" s="86" t="s">
        <v>882</v>
      </c>
      <c r="J21" s="86" t="s">
        <v>1174</v>
      </c>
      <c r="K21" s="86" t="s">
        <v>882</v>
      </c>
      <c r="L21" s="86" t="s">
        <v>882</v>
      </c>
      <c r="M21" s="86" t="s">
        <v>882</v>
      </c>
      <c r="N21" s="86" t="s">
        <v>882</v>
      </c>
      <c r="O21" s="6" t="s">
        <v>1163</v>
      </c>
      <c r="P21" s="6"/>
    </row>
    <row r="22" spans="1:16" x14ac:dyDescent="0.3">
      <c r="A22" s="1"/>
      <c r="B22" s="6" t="s">
        <v>101</v>
      </c>
      <c r="C22" s="6" t="s">
        <v>111</v>
      </c>
      <c r="D22" s="86" t="s">
        <v>1071</v>
      </c>
      <c r="E22" s="6" t="s">
        <v>1190</v>
      </c>
      <c r="F22" s="86" t="s">
        <v>18</v>
      </c>
      <c r="G22" s="86" t="s">
        <v>19</v>
      </c>
      <c r="H22" s="86" t="s">
        <v>882</v>
      </c>
      <c r="I22" s="86" t="s">
        <v>882</v>
      </c>
      <c r="J22" s="86" t="s">
        <v>1174</v>
      </c>
      <c r="K22" s="86" t="s">
        <v>882</v>
      </c>
      <c r="L22" s="86" t="s">
        <v>882</v>
      </c>
      <c r="M22" s="86" t="s">
        <v>882</v>
      </c>
      <c r="N22" s="86" t="s">
        <v>882</v>
      </c>
      <c r="O22" s="6" t="s">
        <v>1163</v>
      </c>
      <c r="P22" s="6"/>
    </row>
    <row r="23" spans="1:16" x14ac:dyDescent="0.3">
      <c r="A23" s="1"/>
      <c r="B23" s="6" t="s">
        <v>101</v>
      </c>
      <c r="C23" s="6" t="s">
        <v>111</v>
      </c>
      <c r="D23" s="86" t="s">
        <v>1072</v>
      </c>
      <c r="E23" s="6" t="s">
        <v>1191</v>
      </c>
      <c r="F23" s="86" t="s">
        <v>18</v>
      </c>
      <c r="G23" s="86" t="s">
        <v>19</v>
      </c>
      <c r="H23" s="86" t="s">
        <v>882</v>
      </c>
      <c r="I23" s="86" t="s">
        <v>882</v>
      </c>
      <c r="J23" s="86" t="s">
        <v>1174</v>
      </c>
      <c r="K23" s="86" t="s">
        <v>882</v>
      </c>
      <c r="L23" s="86" t="s">
        <v>882</v>
      </c>
      <c r="M23" s="86" t="s">
        <v>882</v>
      </c>
      <c r="N23" s="86" t="s">
        <v>882</v>
      </c>
      <c r="O23" s="6" t="s">
        <v>1163</v>
      </c>
      <c r="P23" s="6"/>
    </row>
    <row r="24" spans="1:16" x14ac:dyDescent="0.3">
      <c r="A24" s="1"/>
      <c r="B24" s="6" t="s">
        <v>101</v>
      </c>
      <c r="C24" s="6" t="s">
        <v>111</v>
      </c>
      <c r="D24" s="86" t="s">
        <v>1065</v>
      </c>
      <c r="E24" s="6" t="s">
        <v>1192</v>
      </c>
      <c r="F24" s="86" t="s">
        <v>18</v>
      </c>
      <c r="G24" s="86" t="s">
        <v>19</v>
      </c>
      <c r="H24" s="86" t="s">
        <v>882</v>
      </c>
      <c r="I24" s="86" t="s">
        <v>882</v>
      </c>
      <c r="J24" s="86" t="s">
        <v>1174</v>
      </c>
      <c r="K24" s="86" t="s">
        <v>882</v>
      </c>
      <c r="L24" s="86" t="s">
        <v>882</v>
      </c>
      <c r="M24" s="86" t="s">
        <v>882</v>
      </c>
      <c r="N24" s="86" t="s">
        <v>882</v>
      </c>
      <c r="O24" s="6" t="s">
        <v>1163</v>
      </c>
      <c r="P24" s="6"/>
    </row>
    <row r="25" spans="1:16" x14ac:dyDescent="0.3">
      <c r="A25" s="1"/>
      <c r="B25" s="6" t="s">
        <v>101</v>
      </c>
      <c r="C25" s="6" t="s">
        <v>114</v>
      </c>
      <c r="D25" s="86" t="s">
        <v>1071</v>
      </c>
      <c r="E25" s="6" t="s">
        <v>1193</v>
      </c>
      <c r="F25" s="86" t="s">
        <v>18</v>
      </c>
      <c r="G25" s="86" t="s">
        <v>19</v>
      </c>
      <c r="H25" s="86" t="s">
        <v>882</v>
      </c>
      <c r="I25" s="86" t="s">
        <v>882</v>
      </c>
      <c r="J25" s="86" t="s">
        <v>1174</v>
      </c>
      <c r="K25" s="86" t="s">
        <v>882</v>
      </c>
      <c r="L25" s="86" t="s">
        <v>882</v>
      </c>
      <c r="M25" s="86" t="s">
        <v>882</v>
      </c>
      <c r="N25" s="86" t="s">
        <v>882</v>
      </c>
      <c r="O25" s="6" t="s">
        <v>1163</v>
      </c>
      <c r="P25" s="6"/>
    </row>
    <row r="26" spans="1:16" x14ac:dyDescent="0.3">
      <c r="A26" s="1"/>
      <c r="B26" s="6" t="s">
        <v>141</v>
      </c>
      <c r="C26" s="6" t="s">
        <v>1089</v>
      </c>
      <c r="D26" s="86" t="s">
        <v>330</v>
      </c>
      <c r="E26" s="6" t="s">
        <v>1194</v>
      </c>
      <c r="F26" s="86" t="s">
        <v>1195</v>
      </c>
      <c r="G26" s="86" t="s">
        <v>1196</v>
      </c>
      <c r="H26" s="86" t="s">
        <v>882</v>
      </c>
      <c r="I26" s="86" t="s">
        <v>882</v>
      </c>
      <c r="J26" s="86" t="s">
        <v>1178</v>
      </c>
      <c r="K26" s="86" t="s">
        <v>882</v>
      </c>
      <c r="L26" s="86" t="s">
        <v>882</v>
      </c>
      <c r="M26" s="86" t="s">
        <v>882</v>
      </c>
      <c r="N26" s="86" t="s">
        <v>882</v>
      </c>
      <c r="O26" s="6" t="s">
        <v>1163</v>
      </c>
      <c r="P26" s="6"/>
    </row>
    <row r="27" spans="1:16" x14ac:dyDescent="0.3">
      <c r="A27" s="1"/>
      <c r="B27" s="6" t="s">
        <v>141</v>
      </c>
      <c r="C27" s="6" t="s">
        <v>1091</v>
      </c>
      <c r="D27" s="86" t="s">
        <v>69</v>
      </c>
      <c r="E27" s="6" t="s">
        <v>1197</v>
      </c>
      <c r="F27" s="86" t="s">
        <v>18</v>
      </c>
      <c r="G27" s="86" t="s">
        <v>1198</v>
      </c>
      <c r="H27" s="86" t="s">
        <v>882</v>
      </c>
      <c r="I27" s="86" t="s">
        <v>1199</v>
      </c>
      <c r="J27" s="86" t="s">
        <v>1174</v>
      </c>
      <c r="K27" s="86" t="s">
        <v>882</v>
      </c>
      <c r="L27" s="86" t="s">
        <v>882</v>
      </c>
      <c r="M27" s="86" t="s">
        <v>882</v>
      </c>
      <c r="N27" s="86" t="s">
        <v>882</v>
      </c>
      <c r="O27" s="6" t="s">
        <v>1163</v>
      </c>
      <c r="P27" s="6"/>
    </row>
    <row r="28" spans="1:16" ht="26.4" x14ac:dyDescent="0.3">
      <c r="A28" s="1"/>
      <c r="B28" s="6" t="s">
        <v>141</v>
      </c>
      <c r="C28" s="6" t="s">
        <v>153</v>
      </c>
      <c r="D28" s="86" t="s">
        <v>69</v>
      </c>
      <c r="E28" s="6" t="s">
        <v>1200</v>
      </c>
      <c r="F28" s="86" t="s">
        <v>18</v>
      </c>
      <c r="G28" s="86" t="s">
        <v>19</v>
      </c>
      <c r="H28" s="86" t="s">
        <v>882</v>
      </c>
      <c r="I28" s="86" t="s">
        <v>882</v>
      </c>
      <c r="J28" s="86" t="s">
        <v>1174</v>
      </c>
      <c r="K28" s="86" t="s">
        <v>882</v>
      </c>
      <c r="L28" s="86" t="s">
        <v>882</v>
      </c>
      <c r="M28" s="86" t="s">
        <v>882</v>
      </c>
      <c r="N28" s="86" t="s">
        <v>882</v>
      </c>
      <c r="O28" s="6" t="s">
        <v>1163</v>
      </c>
      <c r="P28" s="6"/>
    </row>
    <row r="29" spans="1:16" x14ac:dyDescent="0.3">
      <c r="A29" s="1"/>
      <c r="B29" s="6" t="s">
        <v>335</v>
      </c>
      <c r="C29" s="6" t="s">
        <v>994</v>
      </c>
      <c r="D29" s="86" t="s">
        <v>69</v>
      </c>
      <c r="E29" s="6" t="s">
        <v>1201</v>
      </c>
      <c r="F29" s="86" t="s">
        <v>18</v>
      </c>
      <c r="G29" s="86" t="s">
        <v>19</v>
      </c>
      <c r="H29" s="86" t="s">
        <v>882</v>
      </c>
      <c r="I29" s="86" t="s">
        <v>1202</v>
      </c>
      <c r="J29" s="86" t="s">
        <v>1162</v>
      </c>
      <c r="K29" s="86" t="s">
        <v>882</v>
      </c>
      <c r="L29" s="86" t="s">
        <v>882</v>
      </c>
      <c r="M29" s="86" t="s">
        <v>882</v>
      </c>
      <c r="N29" s="86" t="s">
        <v>882</v>
      </c>
      <c r="O29" s="6" t="s">
        <v>1163</v>
      </c>
      <c r="P29" s="6"/>
    </row>
    <row r="30" spans="1:16" x14ac:dyDescent="0.3">
      <c r="A30" s="1"/>
      <c r="B30" s="6" t="s">
        <v>335</v>
      </c>
      <c r="C30" s="6" t="s">
        <v>994</v>
      </c>
      <c r="D30" s="86" t="s">
        <v>69</v>
      </c>
      <c r="E30" s="6" t="s">
        <v>1201</v>
      </c>
      <c r="F30" s="86" t="s">
        <v>18</v>
      </c>
      <c r="G30" s="86" t="s">
        <v>19</v>
      </c>
      <c r="H30" s="86" t="s">
        <v>1203</v>
      </c>
      <c r="I30" s="86" t="s">
        <v>882</v>
      </c>
      <c r="J30" s="86" t="s">
        <v>1162</v>
      </c>
      <c r="K30" s="86" t="s">
        <v>882</v>
      </c>
      <c r="L30" s="86" t="s">
        <v>882</v>
      </c>
      <c r="M30" s="86" t="s">
        <v>882</v>
      </c>
      <c r="N30" s="86" t="s">
        <v>882</v>
      </c>
      <c r="O30" s="6" t="s">
        <v>1163</v>
      </c>
      <c r="P30" s="6"/>
    </row>
    <row r="31" spans="1:16" x14ac:dyDescent="0.3">
      <c r="A31" s="1"/>
      <c r="B31" s="6" t="s">
        <v>335</v>
      </c>
      <c r="C31" s="6" t="s">
        <v>1097</v>
      </c>
      <c r="D31" s="86" t="s">
        <v>105</v>
      </c>
      <c r="E31" s="6" t="s">
        <v>1204</v>
      </c>
      <c r="F31" s="86" t="s">
        <v>18</v>
      </c>
      <c r="G31" s="86" t="s">
        <v>19</v>
      </c>
      <c r="H31" s="86" t="s">
        <v>882</v>
      </c>
      <c r="I31" s="86" t="s">
        <v>882</v>
      </c>
      <c r="J31" s="86" t="s">
        <v>1162</v>
      </c>
      <c r="K31" s="86" t="s">
        <v>882</v>
      </c>
      <c r="L31" s="86" t="s">
        <v>882</v>
      </c>
      <c r="M31" s="86" t="s">
        <v>882</v>
      </c>
      <c r="N31" s="86" t="s">
        <v>882</v>
      </c>
      <c r="O31" s="6" t="s">
        <v>1163</v>
      </c>
      <c r="P31" s="6"/>
    </row>
    <row r="32" spans="1:16" x14ac:dyDescent="0.3">
      <c r="A32" s="1"/>
      <c r="B32" s="6" t="s">
        <v>335</v>
      </c>
      <c r="C32" s="6" t="s">
        <v>1098</v>
      </c>
      <c r="D32" s="86" t="s">
        <v>103</v>
      </c>
      <c r="E32" s="6" t="s">
        <v>1205</v>
      </c>
      <c r="F32" s="86" t="s">
        <v>18</v>
      </c>
      <c r="G32" s="86" t="s">
        <v>19</v>
      </c>
      <c r="H32" s="86" t="s">
        <v>882</v>
      </c>
      <c r="I32" s="86" t="s">
        <v>882</v>
      </c>
      <c r="J32" s="86" t="s">
        <v>1162</v>
      </c>
      <c r="K32" s="86" t="s">
        <v>882</v>
      </c>
      <c r="L32" s="86" t="s">
        <v>882</v>
      </c>
      <c r="M32" s="86" t="s">
        <v>882</v>
      </c>
      <c r="N32" s="86" t="s">
        <v>882</v>
      </c>
      <c r="O32" s="6" t="s">
        <v>1163</v>
      </c>
      <c r="P32" s="6"/>
    </row>
    <row r="33" spans="1:16" x14ac:dyDescent="0.3">
      <c r="A33" s="1"/>
      <c r="B33" s="6" t="s">
        <v>335</v>
      </c>
      <c r="C33" s="6" t="s">
        <v>1099</v>
      </c>
      <c r="D33" s="86" t="s">
        <v>69</v>
      </c>
      <c r="E33" s="6" t="s">
        <v>1206</v>
      </c>
      <c r="F33" s="86" t="s">
        <v>18</v>
      </c>
      <c r="G33" s="86" t="s">
        <v>19</v>
      </c>
      <c r="H33" s="86" t="s">
        <v>882</v>
      </c>
      <c r="I33" s="86" t="s">
        <v>882</v>
      </c>
      <c r="J33" s="86" t="s">
        <v>1162</v>
      </c>
      <c r="K33" s="86" t="s">
        <v>882</v>
      </c>
      <c r="L33" s="86" t="s">
        <v>882</v>
      </c>
      <c r="M33" s="86" t="s">
        <v>882</v>
      </c>
      <c r="N33" s="86" t="s">
        <v>882</v>
      </c>
      <c r="O33" s="6" t="s">
        <v>1163</v>
      </c>
      <c r="P33" s="6"/>
    </row>
    <row r="34" spans="1:16" x14ac:dyDescent="0.3">
      <c r="A34" s="1"/>
      <c r="B34" s="6" t="s">
        <v>431</v>
      </c>
      <c r="C34" s="6" t="s">
        <v>1103</v>
      </c>
      <c r="D34" s="86" t="s">
        <v>1105</v>
      </c>
      <c r="E34" s="6" t="s">
        <v>1207</v>
      </c>
      <c r="F34" s="86" t="s">
        <v>1208</v>
      </c>
      <c r="G34" s="86" t="s">
        <v>1209</v>
      </c>
      <c r="H34" s="86" t="s">
        <v>1210</v>
      </c>
      <c r="I34" s="86" t="s">
        <v>1211</v>
      </c>
      <c r="J34" s="86" t="s">
        <v>1212</v>
      </c>
      <c r="K34" s="86" t="s">
        <v>882</v>
      </c>
      <c r="L34" s="86" t="s">
        <v>882</v>
      </c>
      <c r="M34" s="86" t="s">
        <v>882</v>
      </c>
      <c r="N34" s="86" t="s">
        <v>882</v>
      </c>
      <c r="O34" s="6" t="s">
        <v>1163</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1213</v>
      </c>
      <c r="C5" s="1"/>
      <c r="D5" s="1"/>
      <c r="E5" s="1"/>
      <c r="F5" s="1"/>
      <c r="G5" s="1"/>
      <c r="H5" s="1"/>
      <c r="I5" s="1"/>
      <c r="J5" s="1"/>
      <c r="K5" s="1"/>
      <c r="L5" s="1"/>
      <c r="M5" s="1"/>
      <c r="N5" s="1"/>
    </row>
    <row r="6" spans="1:14" ht="19.95" customHeight="1" x14ac:dyDescent="0.3">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26.4" x14ac:dyDescent="0.3">
      <c r="A7" s="1"/>
      <c r="B7" s="5" t="s">
        <v>203</v>
      </c>
      <c r="C7" s="5" t="s">
        <v>660</v>
      </c>
      <c r="D7" s="5" t="s">
        <v>69</v>
      </c>
      <c r="E7" s="4" t="s">
        <v>205</v>
      </c>
      <c r="F7" s="4" t="s">
        <v>188</v>
      </c>
      <c r="G7" s="6" t="s">
        <v>1214</v>
      </c>
      <c r="H7" s="8">
        <v>11.9</v>
      </c>
      <c r="I7" s="5" t="s">
        <v>190</v>
      </c>
      <c r="J7" s="5" t="s">
        <v>198</v>
      </c>
      <c r="K7" s="5" t="s">
        <v>192</v>
      </c>
      <c r="L7" s="5" t="s">
        <v>207</v>
      </c>
      <c r="M7" s="8">
        <v>20510</v>
      </c>
      <c r="N7" s="5" t="s">
        <v>208</v>
      </c>
    </row>
    <row r="8" spans="1:14" x14ac:dyDescent="0.3">
      <c r="A8" s="1"/>
      <c r="B8" s="5" t="s">
        <v>66</v>
      </c>
      <c r="C8" s="5" t="s">
        <v>209</v>
      </c>
      <c r="D8" s="5" t="s">
        <v>69</v>
      </c>
      <c r="E8" s="4" t="s">
        <v>187</v>
      </c>
      <c r="F8" s="4" t="s">
        <v>210</v>
      </c>
      <c r="G8" s="6" t="s">
        <v>1215</v>
      </c>
      <c r="H8" s="8">
        <v>150</v>
      </c>
      <c r="I8" s="5" t="s">
        <v>212</v>
      </c>
      <c r="J8" s="5" t="s">
        <v>198</v>
      </c>
      <c r="K8" s="5" t="s">
        <v>192</v>
      </c>
      <c r="L8" s="5" t="s">
        <v>193</v>
      </c>
      <c r="M8" s="8">
        <v>1191</v>
      </c>
      <c r="N8" s="5" t="s">
        <v>208</v>
      </c>
    </row>
    <row r="9" spans="1:14" x14ac:dyDescent="0.3">
      <c r="A9" s="1"/>
      <c r="B9" s="5" t="s">
        <v>66</v>
      </c>
      <c r="C9" s="5" t="s">
        <v>213</v>
      </c>
      <c r="D9" s="5" t="s">
        <v>103</v>
      </c>
      <c r="E9" s="4" t="s">
        <v>187</v>
      </c>
      <c r="F9" s="4" t="s">
        <v>214</v>
      </c>
      <c r="G9" s="6" t="s">
        <v>73</v>
      </c>
      <c r="H9" s="8">
        <v>42</v>
      </c>
      <c r="I9" s="5" t="s">
        <v>212</v>
      </c>
      <c r="J9" s="5" t="s">
        <v>198</v>
      </c>
      <c r="K9" s="5" t="s">
        <v>192</v>
      </c>
      <c r="L9" s="5" t="s">
        <v>193</v>
      </c>
      <c r="M9" s="8">
        <v>108</v>
      </c>
      <c r="N9" s="5" t="s">
        <v>208</v>
      </c>
    </row>
    <row r="10" spans="1:14" x14ac:dyDescent="0.3">
      <c r="A10" s="1"/>
      <c r="B10" s="5" t="s">
        <v>222</v>
      </c>
      <c r="C10" s="5" t="s">
        <v>223</v>
      </c>
      <c r="D10" s="5" t="s">
        <v>105</v>
      </c>
      <c r="E10" s="4" t="s">
        <v>224</v>
      </c>
      <c r="F10" s="4" t="s">
        <v>225</v>
      </c>
      <c r="G10" s="6" t="s">
        <v>1216</v>
      </c>
      <c r="H10" s="8">
        <v>11.002000000000001</v>
      </c>
      <c r="I10" s="5" t="s">
        <v>190</v>
      </c>
      <c r="J10" s="5" t="s">
        <v>198</v>
      </c>
      <c r="K10" s="5" t="s">
        <v>192</v>
      </c>
      <c r="L10" s="5" t="s">
        <v>207</v>
      </c>
      <c r="M10" s="8">
        <v>125</v>
      </c>
      <c r="N10" s="5" t="s">
        <v>208</v>
      </c>
    </row>
    <row r="11" spans="1:14" x14ac:dyDescent="0.3">
      <c r="A11" s="1"/>
      <c r="B11" s="5" t="s">
        <v>222</v>
      </c>
      <c r="C11" s="5" t="s">
        <v>233</v>
      </c>
      <c r="D11" s="5" t="s">
        <v>237</v>
      </c>
      <c r="E11" s="4" t="s">
        <v>238</v>
      </c>
      <c r="F11" s="4" t="s">
        <v>239</v>
      </c>
      <c r="G11" s="6" t="s">
        <v>240</v>
      </c>
      <c r="H11" s="8">
        <v>5.7320000000000002</v>
      </c>
      <c r="I11" s="5" t="s">
        <v>212</v>
      </c>
      <c r="J11" s="5" t="s">
        <v>198</v>
      </c>
      <c r="K11" s="5" t="s">
        <v>192</v>
      </c>
      <c r="L11" s="5" t="s">
        <v>236</v>
      </c>
      <c r="M11" s="8">
        <v>12777</v>
      </c>
      <c r="N11" s="5" t="s">
        <v>208</v>
      </c>
    </row>
    <row r="12" spans="1:14" ht="26.4" x14ac:dyDescent="0.3">
      <c r="A12" s="1"/>
      <c r="B12" s="5" t="s">
        <v>79</v>
      </c>
      <c r="C12" s="5" t="s">
        <v>249</v>
      </c>
      <c r="D12" s="5" t="s">
        <v>250</v>
      </c>
      <c r="E12" s="4" t="s">
        <v>251</v>
      </c>
      <c r="F12" s="4" t="s">
        <v>252</v>
      </c>
      <c r="G12" s="6" t="s">
        <v>1217</v>
      </c>
      <c r="H12" s="8">
        <v>8.5</v>
      </c>
      <c r="I12" s="5" t="s">
        <v>190</v>
      </c>
      <c r="J12" s="5" t="s">
        <v>198</v>
      </c>
      <c r="K12" s="5" t="s">
        <v>192</v>
      </c>
      <c r="L12" s="5" t="s">
        <v>207</v>
      </c>
      <c r="M12" s="8">
        <v>1068</v>
      </c>
      <c r="N12" s="5" t="s">
        <v>208</v>
      </c>
    </row>
    <row r="13" spans="1:14" x14ac:dyDescent="0.3">
      <c r="A13" s="1"/>
      <c r="B13" s="5" t="s">
        <v>89</v>
      </c>
      <c r="C13" s="5" t="s">
        <v>254</v>
      </c>
      <c r="D13" s="5" t="s">
        <v>255</v>
      </c>
      <c r="E13" s="4" t="s">
        <v>187</v>
      </c>
      <c r="F13" s="4" t="s">
        <v>188</v>
      </c>
      <c r="G13" s="6" t="s">
        <v>256</v>
      </c>
      <c r="H13" s="8">
        <v>0</v>
      </c>
      <c r="I13" s="5" t="s">
        <v>190</v>
      </c>
      <c r="J13" s="5" t="s">
        <v>198</v>
      </c>
      <c r="K13" s="5" t="s">
        <v>192</v>
      </c>
      <c r="L13" s="5" t="s">
        <v>193</v>
      </c>
      <c r="M13" s="8">
        <v>16325</v>
      </c>
      <c r="N13" s="5" t="s">
        <v>208</v>
      </c>
    </row>
    <row r="14" spans="1:14" x14ac:dyDescent="0.3">
      <c r="A14" s="1"/>
      <c r="B14" s="5" t="s">
        <v>89</v>
      </c>
      <c r="C14" s="5" t="s">
        <v>254</v>
      </c>
      <c r="D14" s="5" t="s">
        <v>255</v>
      </c>
      <c r="E14" s="4" t="s">
        <v>257</v>
      </c>
      <c r="F14" s="4" t="s">
        <v>258</v>
      </c>
      <c r="G14" s="6" t="s">
        <v>1218</v>
      </c>
      <c r="H14" s="8">
        <v>0</v>
      </c>
      <c r="I14" s="5" t="s">
        <v>190</v>
      </c>
      <c r="J14" s="5" t="s">
        <v>198</v>
      </c>
      <c r="K14" s="5" t="s">
        <v>192</v>
      </c>
      <c r="L14" s="5" t="s">
        <v>236</v>
      </c>
      <c r="M14" s="8">
        <v>16325</v>
      </c>
      <c r="N14" s="5" t="s">
        <v>208</v>
      </c>
    </row>
    <row r="15" spans="1:14" x14ac:dyDescent="0.3">
      <c r="A15" s="1"/>
      <c r="B15" s="5" t="s">
        <v>273</v>
      </c>
      <c r="C15" s="5" t="s">
        <v>274</v>
      </c>
      <c r="D15" s="5" t="s">
        <v>69</v>
      </c>
      <c r="E15" s="4" t="s">
        <v>187</v>
      </c>
      <c r="F15" s="4" t="s">
        <v>188</v>
      </c>
      <c r="G15" s="6" t="s">
        <v>275</v>
      </c>
      <c r="H15" s="8">
        <v>0</v>
      </c>
      <c r="I15" s="5" t="s">
        <v>190</v>
      </c>
      <c r="J15" s="5" t="s">
        <v>198</v>
      </c>
      <c r="K15" s="5" t="s">
        <v>192</v>
      </c>
      <c r="L15" s="5" t="s">
        <v>236</v>
      </c>
      <c r="M15" s="8">
        <v>22187</v>
      </c>
      <c r="N15" s="5" t="s">
        <v>208</v>
      </c>
    </row>
    <row r="16" spans="1:14" x14ac:dyDescent="0.3">
      <c r="A16" s="1"/>
      <c r="B16" s="5" t="s">
        <v>101</v>
      </c>
      <c r="C16" s="5" t="s">
        <v>298</v>
      </c>
      <c r="D16" s="5" t="s">
        <v>299</v>
      </c>
      <c r="E16" s="4" t="s">
        <v>187</v>
      </c>
      <c r="F16" s="4" t="s">
        <v>188</v>
      </c>
      <c r="G16" s="6" t="s">
        <v>300</v>
      </c>
      <c r="H16" s="8">
        <v>0</v>
      </c>
      <c r="I16" s="5" t="s">
        <v>190</v>
      </c>
      <c r="J16" s="5" t="s">
        <v>198</v>
      </c>
      <c r="K16" s="5" t="s">
        <v>192</v>
      </c>
      <c r="L16" s="5" t="s">
        <v>207</v>
      </c>
      <c r="M16" s="8">
        <v>13204</v>
      </c>
      <c r="N16" s="5" t="s">
        <v>208</v>
      </c>
    </row>
    <row r="17" spans="1:14" ht="26.4" x14ac:dyDescent="0.3">
      <c r="A17" s="1"/>
      <c r="B17" s="5" t="s">
        <v>101</v>
      </c>
      <c r="C17" s="5" t="s">
        <v>304</v>
      </c>
      <c r="D17" s="5" t="s">
        <v>299</v>
      </c>
      <c r="E17" s="4" t="s">
        <v>187</v>
      </c>
      <c r="F17" s="4" t="s">
        <v>188</v>
      </c>
      <c r="G17" s="6" t="s">
        <v>1219</v>
      </c>
      <c r="H17" s="8">
        <v>109</v>
      </c>
      <c r="I17" s="5" t="s">
        <v>190</v>
      </c>
      <c r="J17" s="5" t="s">
        <v>198</v>
      </c>
      <c r="K17" s="5" t="s">
        <v>192</v>
      </c>
      <c r="L17" s="5" t="s">
        <v>236</v>
      </c>
      <c r="M17" s="8">
        <v>22082</v>
      </c>
      <c r="N17" s="5" t="s">
        <v>208</v>
      </c>
    </row>
    <row r="18" spans="1:14" x14ac:dyDescent="0.3">
      <c r="A18" s="1"/>
      <c r="B18" s="5" t="s">
        <v>319</v>
      </c>
      <c r="C18" s="5" t="s">
        <v>320</v>
      </c>
      <c r="D18" s="5" t="s">
        <v>69</v>
      </c>
      <c r="E18" s="4" t="s">
        <v>187</v>
      </c>
      <c r="F18" s="4" t="s">
        <v>321</v>
      </c>
      <c r="G18" s="6" t="s">
        <v>322</v>
      </c>
      <c r="H18" s="8">
        <v>179.37</v>
      </c>
      <c r="I18" s="5" t="s">
        <v>190</v>
      </c>
      <c r="J18" s="5" t="s">
        <v>198</v>
      </c>
      <c r="K18" s="5" t="s">
        <v>192</v>
      </c>
      <c r="L18" s="5" t="s">
        <v>193</v>
      </c>
      <c r="M18" s="8">
        <v>15107</v>
      </c>
      <c r="N18" s="5" t="s">
        <v>208</v>
      </c>
    </row>
    <row r="19" spans="1:14" ht="26.4" x14ac:dyDescent="0.3">
      <c r="A19" s="1"/>
      <c r="B19" s="5" t="s">
        <v>335</v>
      </c>
      <c r="C19" s="5" t="s">
        <v>1220</v>
      </c>
      <c r="D19" s="5" t="s">
        <v>105</v>
      </c>
      <c r="E19" s="4" t="s">
        <v>187</v>
      </c>
      <c r="F19" s="4" t="s">
        <v>188</v>
      </c>
      <c r="G19" s="6" t="s">
        <v>337</v>
      </c>
      <c r="H19" s="8">
        <v>1.2</v>
      </c>
      <c r="I19" s="5" t="s">
        <v>190</v>
      </c>
      <c r="J19" s="5" t="s">
        <v>198</v>
      </c>
      <c r="K19" s="5" t="s">
        <v>192</v>
      </c>
      <c r="L19" s="5" t="s">
        <v>207</v>
      </c>
      <c r="M19" s="8">
        <v>18814</v>
      </c>
      <c r="N19" s="5" t="s">
        <v>208</v>
      </c>
    </row>
    <row r="20" spans="1:14" x14ac:dyDescent="0.3">
      <c r="A20" s="1"/>
      <c r="B20" s="5" t="s">
        <v>335</v>
      </c>
      <c r="C20" s="5" t="s">
        <v>338</v>
      </c>
      <c r="D20" s="5" t="s">
        <v>92</v>
      </c>
      <c r="E20" s="4" t="s">
        <v>339</v>
      </c>
      <c r="F20" s="4" t="s">
        <v>340</v>
      </c>
      <c r="G20" s="6" t="s">
        <v>341</v>
      </c>
      <c r="H20" s="8">
        <v>1.5</v>
      </c>
      <c r="I20" s="5" t="s">
        <v>190</v>
      </c>
      <c r="J20" s="5" t="s">
        <v>198</v>
      </c>
      <c r="K20" s="5" t="s">
        <v>192</v>
      </c>
      <c r="L20" s="5" t="s">
        <v>207</v>
      </c>
      <c r="M20" s="8">
        <v>13301</v>
      </c>
      <c r="N20" s="5" t="s">
        <v>208</v>
      </c>
    </row>
    <row r="21" spans="1:14" ht="26.4" x14ac:dyDescent="0.3">
      <c r="A21" s="1"/>
      <c r="B21" s="5" t="s">
        <v>335</v>
      </c>
      <c r="C21" s="5" t="s">
        <v>342</v>
      </c>
      <c r="D21" s="5" t="s">
        <v>103</v>
      </c>
      <c r="E21" s="4" t="s">
        <v>187</v>
      </c>
      <c r="F21" s="4" t="s">
        <v>188</v>
      </c>
      <c r="G21" s="6" t="s">
        <v>343</v>
      </c>
      <c r="H21" s="8">
        <v>1.5</v>
      </c>
      <c r="I21" s="5" t="s">
        <v>190</v>
      </c>
      <c r="J21" s="5" t="s">
        <v>198</v>
      </c>
      <c r="K21" s="5" t="s">
        <v>192</v>
      </c>
      <c r="L21" s="5" t="s">
        <v>207</v>
      </c>
      <c r="M21" s="8">
        <v>15113</v>
      </c>
      <c r="N21" s="5" t="s">
        <v>208</v>
      </c>
    </row>
    <row r="22" spans="1:14" x14ac:dyDescent="0.3">
      <c r="A22" s="1"/>
      <c r="B22" s="5" t="s">
        <v>431</v>
      </c>
      <c r="C22" s="5" t="s">
        <v>1221</v>
      </c>
      <c r="D22" s="5" t="s">
        <v>433</v>
      </c>
      <c r="E22" s="4" t="s">
        <v>187</v>
      </c>
      <c r="F22" s="4" t="s">
        <v>188</v>
      </c>
      <c r="G22" s="6" t="s">
        <v>434</v>
      </c>
      <c r="H22" s="8">
        <v>24.26</v>
      </c>
      <c r="I22" s="5" t="s">
        <v>190</v>
      </c>
      <c r="J22" s="5" t="s">
        <v>198</v>
      </c>
      <c r="K22" s="5" t="s">
        <v>192</v>
      </c>
      <c r="L22" s="5" t="s">
        <v>236</v>
      </c>
      <c r="M22" s="8">
        <v>60</v>
      </c>
      <c r="N22" s="5" t="s">
        <v>208</v>
      </c>
    </row>
    <row r="23" spans="1:14" x14ac:dyDescent="0.3">
      <c r="A23" s="1"/>
      <c r="B23" s="5" t="s">
        <v>165</v>
      </c>
      <c r="C23" s="5" t="s">
        <v>445</v>
      </c>
      <c r="D23" s="5" t="s">
        <v>69</v>
      </c>
      <c r="E23" s="4" t="s">
        <v>187</v>
      </c>
      <c r="F23" s="4" t="s">
        <v>188</v>
      </c>
      <c r="G23" s="6" t="s">
        <v>1222</v>
      </c>
      <c r="H23" s="8">
        <v>319</v>
      </c>
      <c r="I23" s="5" t="s">
        <v>190</v>
      </c>
      <c r="J23" s="5" t="s">
        <v>198</v>
      </c>
      <c r="K23" s="5" t="s">
        <v>192</v>
      </c>
      <c r="L23" s="5" t="s">
        <v>236</v>
      </c>
      <c r="M23" s="8">
        <v>13656</v>
      </c>
      <c r="N23" s="5" t="s">
        <v>208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F7" activePane="bottomRight" state="frozen"/>
      <selection pane="topRight" activeCell="C1" sqref="C1"/>
      <selection pane="bottomLeft" activeCell="A7" sqref="A7"/>
      <selection pane="bottomRight" activeCell="A8" sqref="A8"/>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7" t="s">
        <v>57</v>
      </c>
      <c r="C3" s="193"/>
      <c r="D3" s="193"/>
      <c r="E3" s="218" t="s">
        <v>1223</v>
      </c>
      <c r="F3" s="218"/>
      <c r="G3" s="218"/>
      <c r="H3" s="2"/>
      <c r="I3" s="2"/>
      <c r="J3" s="2"/>
      <c r="K3" s="2"/>
      <c r="L3" s="2" t="s">
        <v>1224</v>
      </c>
      <c r="M3" s="2"/>
      <c r="N3" s="2"/>
      <c r="O3" s="2"/>
      <c r="P3" s="2"/>
      <c r="Q3" s="2"/>
      <c r="R3" s="2"/>
      <c r="S3" s="2"/>
      <c r="T3" s="2"/>
      <c r="U3" s="2"/>
      <c r="V3" s="2" t="s">
        <v>1223</v>
      </c>
      <c r="W3" s="2"/>
      <c r="X3" s="2"/>
      <c r="Y3" s="2"/>
      <c r="Z3" s="2"/>
      <c r="AA3" s="2"/>
      <c r="AB3" s="2"/>
      <c r="AC3" s="2" t="s">
        <v>1224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1225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1226</v>
      </c>
      <c r="GW3" s="1"/>
      <c r="GX3" s="1"/>
      <c r="GY3" s="1"/>
      <c r="GZ3" s="1"/>
      <c r="HA3" s="1"/>
      <c r="HB3" s="1"/>
      <c r="HC3" s="1"/>
      <c r="HD3" s="1"/>
      <c r="HE3" s="87" t="s">
        <v>1227</v>
      </c>
      <c r="HF3" s="1"/>
      <c r="HG3" s="1"/>
      <c r="HH3" s="1"/>
      <c r="HI3" s="1"/>
      <c r="HJ3" s="1"/>
      <c r="HK3" s="1"/>
      <c r="HL3" s="1"/>
      <c r="HM3" s="1"/>
      <c r="HN3" s="87" t="s">
        <v>882</v>
      </c>
      <c r="HO3" s="1"/>
      <c r="HP3" s="1"/>
    </row>
    <row r="4" spans="1:224" ht="0" hidden="1" customHeight="1" x14ac:dyDescent="0.3">
      <c r="A4" s="1"/>
      <c r="B4" s="88" t="s">
        <v>1228</v>
      </c>
      <c r="C4" s="219" t="s">
        <v>1229</v>
      </c>
      <c r="D4" s="220" t="s">
        <v>79</v>
      </c>
      <c r="E4" s="221"/>
      <c r="F4" s="221"/>
      <c r="G4" s="222"/>
      <c r="H4" s="220" t="s">
        <v>1230</v>
      </c>
      <c r="I4" s="222"/>
      <c r="J4" s="220" t="s">
        <v>1231</v>
      </c>
      <c r="K4" s="222"/>
      <c r="L4" s="220" t="s">
        <v>101</v>
      </c>
      <c r="M4" s="221"/>
      <c r="N4" s="221"/>
      <c r="O4" s="221"/>
      <c r="P4" s="221"/>
      <c r="Q4" s="221"/>
      <c r="R4" s="221"/>
      <c r="S4" s="222"/>
      <c r="T4" s="220" t="s">
        <v>431</v>
      </c>
      <c r="U4" s="221"/>
      <c r="V4" s="221"/>
      <c r="W4" s="222"/>
      <c r="X4" s="219" t="s">
        <v>1232</v>
      </c>
      <c r="Y4" s="220" t="s">
        <v>222</v>
      </c>
      <c r="Z4" s="221"/>
      <c r="AA4" s="222"/>
      <c r="AB4" s="220" t="s">
        <v>74</v>
      </c>
      <c r="AC4" s="221"/>
      <c r="AD4" s="221"/>
      <c r="AE4" s="221"/>
      <c r="AF4" s="221"/>
      <c r="AG4" s="221"/>
      <c r="AH4" s="222"/>
      <c r="AI4" s="219" t="s">
        <v>1233</v>
      </c>
      <c r="AJ4" s="219" t="s">
        <v>1234</v>
      </c>
      <c r="AK4" s="219" t="s">
        <v>1235</v>
      </c>
      <c r="AL4" s="220" t="s">
        <v>1236</v>
      </c>
      <c r="AM4" s="222"/>
      <c r="AN4" s="220" t="s">
        <v>1237</v>
      </c>
      <c r="AO4" s="222"/>
      <c r="AP4" s="219" t="s">
        <v>1238</v>
      </c>
      <c r="AQ4" s="220" t="s">
        <v>1239</v>
      </c>
      <c r="AR4" s="222"/>
      <c r="AS4" s="219" t="s">
        <v>1240</v>
      </c>
      <c r="AT4" s="219" t="s">
        <v>1241</v>
      </c>
      <c r="AU4" s="219" t="s">
        <v>1242</v>
      </c>
      <c r="AV4" s="220" t="s">
        <v>98</v>
      </c>
      <c r="AW4" s="221"/>
      <c r="AX4" s="222"/>
      <c r="AY4" s="220" t="s">
        <v>162</v>
      </c>
      <c r="AZ4" s="221"/>
      <c r="BA4" s="221"/>
      <c r="BB4" s="221"/>
      <c r="BC4" s="221"/>
      <c r="BD4" s="222"/>
      <c r="BE4" s="220" t="s">
        <v>1243</v>
      </c>
      <c r="BF4" s="222"/>
      <c r="BG4" s="219" t="s">
        <v>613</v>
      </c>
      <c r="BH4" s="220" t="s">
        <v>82</v>
      </c>
      <c r="BI4" s="221"/>
      <c r="BJ4" s="222"/>
      <c r="BK4" s="220" t="s">
        <v>89</v>
      </c>
      <c r="BL4" s="221"/>
      <c r="BM4" s="221"/>
      <c r="BN4" s="221"/>
      <c r="BO4" s="221"/>
      <c r="BP4" s="221"/>
      <c r="BQ4" s="221"/>
      <c r="BR4" s="221"/>
      <c r="BS4" s="221"/>
      <c r="BT4" s="221"/>
      <c r="BU4" s="221"/>
      <c r="BV4" s="221"/>
      <c r="BW4" s="221"/>
      <c r="BX4" s="222"/>
      <c r="BY4" s="220" t="s">
        <v>1244</v>
      </c>
      <c r="BZ4" s="222"/>
      <c r="CA4" s="219" t="s">
        <v>1245</v>
      </c>
      <c r="CB4" s="220" t="s">
        <v>141</v>
      </c>
      <c r="CC4" s="221"/>
      <c r="CD4" s="221"/>
      <c r="CE4" s="221"/>
      <c r="CF4" s="221"/>
      <c r="CG4" s="221"/>
      <c r="CH4" s="221"/>
      <c r="CI4" s="221"/>
      <c r="CJ4" s="221"/>
      <c r="CK4" s="221"/>
      <c r="CL4" s="221"/>
      <c r="CM4" s="222"/>
      <c r="CN4" s="220" t="s">
        <v>159</v>
      </c>
      <c r="CO4" s="221"/>
      <c r="CP4" s="221"/>
      <c r="CQ4" s="222"/>
      <c r="CR4" s="220" t="s">
        <v>1246</v>
      </c>
      <c r="CS4" s="222"/>
      <c r="CT4" s="220" t="s">
        <v>1247</v>
      </c>
      <c r="CU4" s="222"/>
      <c r="CV4" s="220" t="s">
        <v>1248</v>
      </c>
      <c r="CW4" s="221"/>
      <c r="CX4" s="222"/>
      <c r="CY4" s="220" t="s">
        <v>1249</v>
      </c>
      <c r="CZ4" s="221"/>
      <c r="DA4" s="221"/>
      <c r="DB4" s="222"/>
      <c r="DC4" s="220" t="s">
        <v>1250</v>
      </c>
      <c r="DD4" s="221"/>
      <c r="DE4" s="221"/>
      <c r="DF4" s="221"/>
      <c r="DG4" s="221"/>
      <c r="DH4" s="221"/>
      <c r="DI4" s="221"/>
      <c r="DJ4" s="221"/>
      <c r="DK4" s="221"/>
      <c r="DL4" s="221"/>
      <c r="DM4" s="221"/>
      <c r="DN4" s="222"/>
      <c r="DO4" s="220" t="s">
        <v>1251</v>
      </c>
      <c r="DP4" s="221"/>
      <c r="DQ4" s="221"/>
      <c r="DR4" s="222"/>
      <c r="DS4" s="220" t="s">
        <v>1252</v>
      </c>
      <c r="DT4" s="221"/>
      <c r="DU4" s="221"/>
      <c r="DV4" s="222"/>
      <c r="DW4" s="219"/>
      <c r="DX4" s="220" t="s">
        <v>1253</v>
      </c>
      <c r="DY4" s="221"/>
      <c r="DZ4" s="221"/>
      <c r="EA4" s="221"/>
      <c r="EB4" s="221"/>
      <c r="EC4" s="222"/>
      <c r="ED4" s="1"/>
      <c r="EE4" s="219" t="s">
        <v>1254</v>
      </c>
      <c r="EF4" s="219" t="s">
        <v>1255</v>
      </c>
      <c r="EG4" s="219" t="s">
        <v>1256</v>
      </c>
      <c r="EH4" s="219" t="s">
        <v>1257</v>
      </c>
      <c r="EI4" s="219" t="s">
        <v>1258</v>
      </c>
      <c r="EJ4" s="219" t="s">
        <v>1259</v>
      </c>
      <c r="EK4" s="219" t="s">
        <v>1260</v>
      </c>
      <c r="EL4" s="219" t="s">
        <v>1261</v>
      </c>
      <c r="EM4" s="220" t="s">
        <v>1230</v>
      </c>
      <c r="EN4" s="222"/>
      <c r="EO4" s="219" t="s">
        <v>298</v>
      </c>
      <c r="EP4" s="219" t="s">
        <v>1233</v>
      </c>
      <c r="EQ4" s="219" t="s">
        <v>1262</v>
      </c>
      <c r="ER4" s="219" t="s">
        <v>1263</v>
      </c>
      <c r="ES4" s="219" t="s">
        <v>1264</v>
      </c>
      <c r="ET4" s="219" t="s">
        <v>1265</v>
      </c>
      <c r="EU4" s="219" t="s">
        <v>1266</v>
      </c>
      <c r="EV4" s="219" t="s">
        <v>1267</v>
      </c>
      <c r="EW4" s="219" t="s">
        <v>1268</v>
      </c>
      <c r="EX4" s="219" t="s">
        <v>1269</v>
      </c>
      <c r="EY4" s="219" t="s">
        <v>1270</v>
      </c>
      <c r="EZ4" s="219" t="s">
        <v>1271</v>
      </c>
      <c r="FA4" s="219" t="s">
        <v>1272</v>
      </c>
      <c r="FB4" s="219" t="s">
        <v>1273</v>
      </c>
      <c r="FC4" s="219" t="s">
        <v>1274</v>
      </c>
      <c r="FD4" s="219" t="s">
        <v>1275</v>
      </c>
      <c r="FE4" s="219" t="s">
        <v>1276</v>
      </c>
      <c r="FF4" s="219" t="s">
        <v>1277</v>
      </c>
      <c r="FG4" s="219" t="s">
        <v>1278</v>
      </c>
      <c r="FH4" s="219" t="s">
        <v>1279</v>
      </c>
      <c r="FI4" s="219" t="s">
        <v>1280</v>
      </c>
      <c r="FJ4" s="219" t="s">
        <v>1281</v>
      </c>
      <c r="FK4" s="219" t="s">
        <v>1282</v>
      </c>
      <c r="FL4" s="219" t="s">
        <v>1283</v>
      </c>
      <c r="FM4" s="220" t="s">
        <v>543</v>
      </c>
      <c r="FN4" s="221"/>
      <c r="FO4" s="221"/>
      <c r="FP4" s="222"/>
      <c r="FQ4" s="219" t="s">
        <v>1284</v>
      </c>
      <c r="FR4" s="220" t="s">
        <v>1285</v>
      </c>
      <c r="FS4" s="222"/>
      <c r="FT4" s="220" t="s">
        <v>89</v>
      </c>
      <c r="FU4" s="221"/>
      <c r="FV4" s="221"/>
      <c r="FW4" s="221"/>
      <c r="FX4" s="221"/>
      <c r="FY4" s="222"/>
      <c r="FZ4" s="220" t="s">
        <v>1286</v>
      </c>
      <c r="GA4" s="222"/>
      <c r="GB4" s="220" t="s">
        <v>547</v>
      </c>
      <c r="GC4" s="221"/>
      <c r="GD4" s="221"/>
      <c r="GE4" s="222"/>
      <c r="GF4" s="219" t="s">
        <v>1287</v>
      </c>
      <c r="GG4" s="219" t="s">
        <v>1288</v>
      </c>
      <c r="GH4" s="219" t="s">
        <v>1289</v>
      </c>
      <c r="GI4" s="220" t="s">
        <v>141</v>
      </c>
      <c r="GJ4" s="221"/>
      <c r="GK4" s="221"/>
      <c r="GL4" s="221"/>
      <c r="GM4" s="222"/>
      <c r="GN4" s="220" t="s">
        <v>335</v>
      </c>
      <c r="GO4" s="221"/>
      <c r="GP4" s="221"/>
      <c r="GQ4" s="222"/>
      <c r="GR4" s="219" t="s">
        <v>1290</v>
      </c>
      <c r="GS4" s="220" t="s">
        <v>1291</v>
      </c>
      <c r="GT4" s="222"/>
      <c r="GU4" s="1"/>
      <c r="GV4" s="219" t="s">
        <v>1254</v>
      </c>
      <c r="GW4" s="220" t="s">
        <v>1292</v>
      </c>
      <c r="GX4" s="222"/>
      <c r="GY4" s="219" t="s">
        <v>1262</v>
      </c>
      <c r="GZ4" s="219" t="s">
        <v>1276</v>
      </c>
      <c r="HA4" s="219" t="s">
        <v>1277</v>
      </c>
      <c r="HB4" s="219" t="s">
        <v>1278</v>
      </c>
      <c r="HC4" s="219" t="s">
        <v>1282</v>
      </c>
      <c r="HD4" s="1"/>
      <c r="HE4" s="219" t="s">
        <v>1293</v>
      </c>
      <c r="HF4" s="219" t="s">
        <v>1294</v>
      </c>
      <c r="HG4" s="219" t="s">
        <v>1295</v>
      </c>
      <c r="HH4" s="219" t="s">
        <v>1296</v>
      </c>
      <c r="HI4" s="219" t="s">
        <v>1297</v>
      </c>
      <c r="HJ4" s="219" t="s">
        <v>1298</v>
      </c>
      <c r="HK4" s="220" t="s">
        <v>1291</v>
      </c>
      <c r="HL4" s="222"/>
      <c r="HM4" s="1"/>
      <c r="HN4" s="220" t="s">
        <v>1252</v>
      </c>
      <c r="HO4" s="221"/>
      <c r="HP4" s="222"/>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1299</v>
      </c>
      <c r="C6" s="93" t="s">
        <v>562</v>
      </c>
      <c r="D6" s="94" t="s">
        <v>563</v>
      </c>
      <c r="E6" s="95" t="s">
        <v>564</v>
      </c>
      <c r="F6" s="95" t="s">
        <v>565</v>
      </c>
      <c r="G6" s="96" t="s">
        <v>566</v>
      </c>
      <c r="H6" s="94" t="s">
        <v>567</v>
      </c>
      <c r="I6" s="96" t="s">
        <v>568</v>
      </c>
      <c r="J6" s="94" t="s">
        <v>569</v>
      </c>
      <c r="K6" s="96" t="s">
        <v>570</v>
      </c>
      <c r="L6" s="94" t="s">
        <v>571</v>
      </c>
      <c r="M6" s="95" t="s">
        <v>572</v>
      </c>
      <c r="N6" s="95" t="s">
        <v>573</v>
      </c>
      <c r="O6" s="95" t="s">
        <v>574</v>
      </c>
      <c r="P6" s="95" t="s">
        <v>575</v>
      </c>
      <c r="Q6" s="95" t="s">
        <v>576</v>
      </c>
      <c r="R6" s="95" t="s">
        <v>577</v>
      </c>
      <c r="S6" s="96" t="s">
        <v>578</v>
      </c>
      <c r="T6" s="94" t="s">
        <v>579</v>
      </c>
      <c r="U6" s="95" t="s">
        <v>580</v>
      </c>
      <c r="V6" s="95" t="s">
        <v>581</v>
      </c>
      <c r="W6" s="96" t="s">
        <v>582</v>
      </c>
      <c r="X6" s="93" t="s">
        <v>583</v>
      </c>
      <c r="Y6" s="94" t="s">
        <v>584</v>
      </c>
      <c r="Z6" s="95" t="s">
        <v>585</v>
      </c>
      <c r="AA6" s="96" t="s">
        <v>233</v>
      </c>
      <c r="AB6" s="94" t="s">
        <v>586</v>
      </c>
      <c r="AC6" s="95" t="s">
        <v>587</v>
      </c>
      <c r="AD6" s="95" t="s">
        <v>588</v>
      </c>
      <c r="AE6" s="95" t="s">
        <v>589</v>
      </c>
      <c r="AF6" s="95" t="s">
        <v>590</v>
      </c>
      <c r="AG6" s="95" t="s">
        <v>591</v>
      </c>
      <c r="AH6" s="96" t="s">
        <v>592</v>
      </c>
      <c r="AI6" s="93" t="s">
        <v>593</v>
      </c>
      <c r="AJ6" s="93" t="s">
        <v>594</v>
      </c>
      <c r="AK6" s="93" t="s">
        <v>320</v>
      </c>
      <c r="AL6" s="94" t="s">
        <v>595</v>
      </c>
      <c r="AM6" s="96" t="s">
        <v>596</v>
      </c>
      <c r="AN6" s="94" t="s">
        <v>597</v>
      </c>
      <c r="AO6" s="96" t="s">
        <v>598</v>
      </c>
      <c r="AP6" s="93" t="s">
        <v>510</v>
      </c>
      <c r="AQ6" s="94" t="s">
        <v>209</v>
      </c>
      <c r="AR6" s="96" t="s">
        <v>213</v>
      </c>
      <c r="AS6" s="93" t="s">
        <v>599</v>
      </c>
      <c r="AT6" s="93" t="s">
        <v>600</v>
      </c>
      <c r="AU6" s="93" t="s">
        <v>601</v>
      </c>
      <c r="AV6" s="94" t="s">
        <v>602</v>
      </c>
      <c r="AW6" s="95" t="s">
        <v>603</v>
      </c>
      <c r="AX6" s="96" t="s">
        <v>604</v>
      </c>
      <c r="AY6" s="94" t="s">
        <v>605</v>
      </c>
      <c r="AZ6" s="95" t="s">
        <v>606</v>
      </c>
      <c r="BA6" s="95" t="s">
        <v>607</v>
      </c>
      <c r="BB6" s="95" t="s">
        <v>608</v>
      </c>
      <c r="BC6" s="95" t="s">
        <v>609</v>
      </c>
      <c r="BD6" s="96" t="s">
        <v>610</v>
      </c>
      <c r="BE6" s="94" t="s">
        <v>611</v>
      </c>
      <c r="BF6" s="96" t="s">
        <v>612</v>
      </c>
      <c r="BG6" s="93" t="s">
        <v>613</v>
      </c>
      <c r="BH6" s="94" t="s">
        <v>614</v>
      </c>
      <c r="BI6" s="95" t="s">
        <v>615</v>
      </c>
      <c r="BJ6" s="96" t="s">
        <v>616</v>
      </c>
      <c r="BK6" s="94" t="s">
        <v>617</v>
      </c>
      <c r="BL6" s="95" t="s">
        <v>618</v>
      </c>
      <c r="BM6" s="95" t="s">
        <v>619</v>
      </c>
      <c r="BN6" s="95" t="s">
        <v>620</v>
      </c>
      <c r="BO6" s="95" t="s">
        <v>621</v>
      </c>
      <c r="BP6" s="95" t="s">
        <v>622</v>
      </c>
      <c r="BQ6" s="95" t="s">
        <v>623</v>
      </c>
      <c r="BR6" s="95" t="s">
        <v>624</v>
      </c>
      <c r="BS6" s="95" t="s">
        <v>625</v>
      </c>
      <c r="BT6" s="95" t="s">
        <v>626</v>
      </c>
      <c r="BU6" s="95" t="s">
        <v>627</v>
      </c>
      <c r="BV6" s="95" t="s">
        <v>628</v>
      </c>
      <c r="BW6" s="95" t="s">
        <v>629</v>
      </c>
      <c r="BX6" s="96" t="s">
        <v>269</v>
      </c>
      <c r="BY6" s="94" t="s">
        <v>630</v>
      </c>
      <c r="BZ6" s="96" t="s">
        <v>631</v>
      </c>
      <c r="CA6" s="93" t="s">
        <v>632</v>
      </c>
      <c r="CB6" s="94" t="s">
        <v>633</v>
      </c>
      <c r="CC6" s="95" t="s">
        <v>634</v>
      </c>
      <c r="CD6" s="95" t="s">
        <v>635</v>
      </c>
      <c r="CE6" s="95" t="s">
        <v>636</v>
      </c>
      <c r="CF6" s="95" t="s">
        <v>637</v>
      </c>
      <c r="CG6" s="95" t="s">
        <v>638</v>
      </c>
      <c r="CH6" s="95" t="s">
        <v>639</v>
      </c>
      <c r="CI6" s="95" t="s">
        <v>640</v>
      </c>
      <c r="CJ6" s="95" t="s">
        <v>641</v>
      </c>
      <c r="CK6" s="95" t="s">
        <v>642</v>
      </c>
      <c r="CL6" s="95" t="s">
        <v>643</v>
      </c>
      <c r="CM6" s="96" t="s">
        <v>644</v>
      </c>
      <c r="CN6" s="94" t="s">
        <v>645</v>
      </c>
      <c r="CO6" s="95" t="s">
        <v>646</v>
      </c>
      <c r="CP6" s="95" t="s">
        <v>647</v>
      </c>
      <c r="CQ6" s="96" t="s">
        <v>648</v>
      </c>
      <c r="CR6" s="94" t="s">
        <v>649</v>
      </c>
      <c r="CS6" s="96" t="s">
        <v>650</v>
      </c>
      <c r="CT6" s="94" t="s">
        <v>651</v>
      </c>
      <c r="CU6" s="96" t="s">
        <v>652</v>
      </c>
      <c r="CV6" s="94" t="s">
        <v>1300</v>
      </c>
      <c r="CW6" s="95" t="s">
        <v>1301</v>
      </c>
      <c r="CX6" s="96" t="s">
        <v>1302</v>
      </c>
      <c r="CY6" s="94" t="s">
        <v>1303</v>
      </c>
      <c r="CZ6" s="95" t="s">
        <v>1304</v>
      </c>
      <c r="DA6" s="95" t="s">
        <v>1305</v>
      </c>
      <c r="DB6" s="96" t="s">
        <v>1306</v>
      </c>
      <c r="DC6" s="94" t="s">
        <v>1307</v>
      </c>
      <c r="DD6" s="95" t="s">
        <v>1308</v>
      </c>
      <c r="DE6" s="95" t="s">
        <v>1309</v>
      </c>
      <c r="DF6" s="95" t="s">
        <v>1310</v>
      </c>
      <c r="DG6" s="95" t="s">
        <v>1311</v>
      </c>
      <c r="DH6" s="95" t="s">
        <v>1312</v>
      </c>
      <c r="DI6" s="95" t="s">
        <v>1313</v>
      </c>
      <c r="DJ6" s="95" t="s">
        <v>1314</v>
      </c>
      <c r="DK6" s="95" t="s">
        <v>1315</v>
      </c>
      <c r="DL6" s="95" t="s">
        <v>1316</v>
      </c>
      <c r="DM6" s="95" t="s">
        <v>1317</v>
      </c>
      <c r="DN6" s="96" t="s">
        <v>1318</v>
      </c>
      <c r="DO6" s="94" t="s">
        <v>1319</v>
      </c>
      <c r="DP6" s="95" t="s">
        <v>1320</v>
      </c>
      <c r="DQ6" s="95" t="s">
        <v>1321</v>
      </c>
      <c r="DR6" s="96" t="s">
        <v>1322</v>
      </c>
      <c r="DS6" s="94" t="s">
        <v>1323</v>
      </c>
      <c r="DT6" s="95" t="s">
        <v>1324</v>
      </c>
      <c r="DU6" s="95" t="s">
        <v>1325</v>
      </c>
      <c r="DV6" s="96" t="s">
        <v>1326</v>
      </c>
      <c r="DW6" s="93" t="s">
        <v>1327</v>
      </c>
      <c r="DX6" s="94" t="s">
        <v>1328</v>
      </c>
      <c r="DY6" s="95" t="s">
        <v>1329</v>
      </c>
      <c r="DZ6" s="95" t="s">
        <v>1330</v>
      </c>
      <c r="EA6" s="95" t="s">
        <v>1331</v>
      </c>
      <c r="EB6" s="95" t="s">
        <v>1332</v>
      </c>
      <c r="EC6" s="96" t="s">
        <v>1333</v>
      </c>
      <c r="ED6" s="1"/>
      <c r="EE6" s="93" t="s">
        <v>712</v>
      </c>
      <c r="EF6" s="93" t="s">
        <v>653</v>
      </c>
      <c r="EG6" s="93" t="s">
        <v>654</v>
      </c>
      <c r="EH6" s="93" t="s">
        <v>411</v>
      </c>
      <c r="EI6" s="93" t="s">
        <v>655</v>
      </c>
      <c r="EJ6" s="93" t="s">
        <v>656</v>
      </c>
      <c r="EK6" s="93" t="s">
        <v>657</v>
      </c>
      <c r="EL6" s="93" t="s">
        <v>658</v>
      </c>
      <c r="EM6" s="94" t="s">
        <v>659</v>
      </c>
      <c r="EN6" s="96" t="s">
        <v>660</v>
      </c>
      <c r="EO6" s="93" t="s">
        <v>661</v>
      </c>
      <c r="EP6" s="93" t="s">
        <v>662</v>
      </c>
      <c r="EQ6" s="93" t="s">
        <v>715</v>
      </c>
      <c r="ER6" s="93" t="s">
        <v>663</v>
      </c>
      <c r="ES6" s="93" t="s">
        <v>664</v>
      </c>
      <c r="ET6" s="93" t="s">
        <v>665</v>
      </c>
      <c r="EU6" s="93" t="s">
        <v>666</v>
      </c>
      <c r="EV6" s="93" t="s">
        <v>667</v>
      </c>
      <c r="EW6" s="93" t="s">
        <v>668</v>
      </c>
      <c r="EX6" s="93" t="s">
        <v>669</v>
      </c>
      <c r="EY6" s="93" t="s">
        <v>670</v>
      </c>
      <c r="EZ6" s="93" t="s">
        <v>671</v>
      </c>
      <c r="FA6" s="93" t="s">
        <v>672</v>
      </c>
      <c r="FB6" s="93" t="s">
        <v>673</v>
      </c>
      <c r="FC6" s="93" t="s">
        <v>674</v>
      </c>
      <c r="FD6" s="93" t="s">
        <v>675</v>
      </c>
      <c r="FE6" s="93" t="s">
        <v>716</v>
      </c>
      <c r="FF6" s="93" t="s">
        <v>717</v>
      </c>
      <c r="FG6" s="93" t="s">
        <v>718</v>
      </c>
      <c r="FH6" s="93" t="s">
        <v>676</v>
      </c>
      <c r="FI6" s="93" t="s">
        <v>677</v>
      </c>
      <c r="FJ6" s="93" t="s">
        <v>678</v>
      </c>
      <c r="FK6" s="93" t="s">
        <v>719</v>
      </c>
      <c r="FL6" s="93" t="s">
        <v>679</v>
      </c>
      <c r="FM6" s="94" t="s">
        <v>680</v>
      </c>
      <c r="FN6" s="95" t="s">
        <v>681</v>
      </c>
      <c r="FO6" s="95" t="s">
        <v>682</v>
      </c>
      <c r="FP6" s="96" t="s">
        <v>683</v>
      </c>
      <c r="FQ6" s="93" t="s">
        <v>684</v>
      </c>
      <c r="FR6" s="94" t="s">
        <v>685</v>
      </c>
      <c r="FS6" s="96" t="s">
        <v>686</v>
      </c>
      <c r="FT6" s="94" t="s">
        <v>260</v>
      </c>
      <c r="FU6" s="95" t="s">
        <v>687</v>
      </c>
      <c r="FV6" s="95" t="s">
        <v>688</v>
      </c>
      <c r="FW6" s="95" t="s">
        <v>689</v>
      </c>
      <c r="FX6" s="95" t="s">
        <v>690</v>
      </c>
      <c r="FY6" s="96" t="s">
        <v>691</v>
      </c>
      <c r="FZ6" s="94" t="s">
        <v>692</v>
      </c>
      <c r="GA6" s="96" t="s">
        <v>693</v>
      </c>
      <c r="GB6" s="94" t="s">
        <v>694</v>
      </c>
      <c r="GC6" s="95" t="s">
        <v>695</v>
      </c>
      <c r="GD6" s="95" t="s">
        <v>696</v>
      </c>
      <c r="GE6" s="96" t="s">
        <v>697</v>
      </c>
      <c r="GF6" s="93" t="s">
        <v>698</v>
      </c>
      <c r="GG6" s="93" t="s">
        <v>699</v>
      </c>
      <c r="GH6" s="93" t="s">
        <v>700</v>
      </c>
      <c r="GI6" s="94" t="s">
        <v>701</v>
      </c>
      <c r="GJ6" s="95" t="s">
        <v>702</v>
      </c>
      <c r="GK6" s="95" t="s">
        <v>703</v>
      </c>
      <c r="GL6" s="95" t="s">
        <v>704</v>
      </c>
      <c r="GM6" s="96" t="s">
        <v>705</v>
      </c>
      <c r="GN6" s="94" t="s">
        <v>338</v>
      </c>
      <c r="GO6" s="95" t="s">
        <v>706</v>
      </c>
      <c r="GP6" s="95" t="s">
        <v>707</v>
      </c>
      <c r="GQ6" s="96" t="s">
        <v>708</v>
      </c>
      <c r="GR6" s="93" t="s">
        <v>709</v>
      </c>
      <c r="GS6" s="94" t="s">
        <v>710</v>
      </c>
      <c r="GT6" s="96" t="s">
        <v>711</v>
      </c>
      <c r="GU6" s="1"/>
      <c r="GV6" s="93" t="s">
        <v>712</v>
      </c>
      <c r="GW6" s="94" t="s">
        <v>713</v>
      </c>
      <c r="GX6" s="96" t="s">
        <v>714</v>
      </c>
      <c r="GY6" s="93" t="s">
        <v>715</v>
      </c>
      <c r="GZ6" s="93" t="s">
        <v>716</v>
      </c>
      <c r="HA6" s="93" t="s">
        <v>717</v>
      </c>
      <c r="HB6" s="93" t="s">
        <v>718</v>
      </c>
      <c r="HC6" s="93" t="s">
        <v>719</v>
      </c>
      <c r="HD6" s="1"/>
      <c r="HE6" s="93" t="s">
        <v>721</v>
      </c>
      <c r="HF6" s="93" t="s">
        <v>722</v>
      </c>
      <c r="HG6" s="93" t="s">
        <v>723</v>
      </c>
      <c r="HH6" s="93" t="s">
        <v>724</v>
      </c>
      <c r="HI6" s="93" t="s">
        <v>725</v>
      </c>
      <c r="HJ6" s="93" t="s">
        <v>726</v>
      </c>
      <c r="HK6" s="94" t="s">
        <v>727</v>
      </c>
      <c r="HL6" s="96" t="s">
        <v>728</v>
      </c>
      <c r="HM6" s="1"/>
      <c r="HN6" s="94" t="s">
        <v>1334</v>
      </c>
      <c r="HO6" s="95" t="s">
        <v>1335</v>
      </c>
      <c r="HP6" s="96" t="s">
        <v>1336</v>
      </c>
    </row>
    <row r="7" spans="1:224" x14ac:dyDescent="0.3">
      <c r="A7" s="1"/>
      <c r="B7" s="97" t="s">
        <v>729</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c r="CN7" s="99">
        <v>180.55348000000001</v>
      </c>
      <c r="CO7" s="100">
        <v>180.52450999999999</v>
      </c>
      <c r="CP7" s="100">
        <v>181.33356000000001</v>
      </c>
      <c r="CQ7" s="101">
        <v>181.02912000000001</v>
      </c>
      <c r="CR7" s="99"/>
      <c r="CS7" s="101"/>
      <c r="CT7" s="99"/>
      <c r="CU7" s="101"/>
      <c r="CV7" s="99"/>
      <c r="CW7" s="100"/>
      <c r="CX7" s="102"/>
      <c r="CY7" s="99"/>
      <c r="CZ7" s="100">
        <v>7021.8</v>
      </c>
      <c r="DA7" s="100"/>
      <c r="DB7" s="101"/>
      <c r="DC7" s="99"/>
      <c r="DD7" s="100"/>
      <c r="DE7" s="100"/>
      <c r="DF7" s="100"/>
      <c r="DG7" s="100"/>
      <c r="DH7" s="100"/>
      <c r="DI7" s="100"/>
      <c r="DJ7" s="100"/>
      <c r="DK7" s="100"/>
      <c r="DL7" s="100"/>
      <c r="DM7" s="100"/>
      <c r="DN7" s="101"/>
      <c r="DO7" s="103"/>
      <c r="DP7" s="104"/>
      <c r="DQ7" s="104"/>
      <c r="DR7" s="105" t="s">
        <v>1337</v>
      </c>
      <c r="DS7" s="99">
        <v>2527.2177799999999</v>
      </c>
      <c r="DT7" s="100">
        <v>305.37207999999998</v>
      </c>
      <c r="DU7" s="100">
        <v>305.37207999999998</v>
      </c>
      <c r="DV7" s="101"/>
      <c r="DW7" s="98"/>
      <c r="DX7" s="99"/>
      <c r="DY7" s="100"/>
      <c r="DZ7" s="100"/>
      <c r="EA7" s="100"/>
      <c r="EB7" s="100"/>
      <c r="EC7" s="102">
        <v>6921.7</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2527.2177799999999</v>
      </c>
      <c r="HO7" s="100">
        <v>2489.8845900000001</v>
      </c>
      <c r="HP7" s="101">
        <v>958.31805000000008</v>
      </c>
    </row>
    <row r="8" spans="1:224" x14ac:dyDescent="0.3">
      <c r="A8" s="1"/>
      <c r="B8" s="97" t="s">
        <v>730</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c r="W8" s="101">
        <v>1.0612699999999999</v>
      </c>
      <c r="X8" s="98"/>
      <c r="Y8" s="99"/>
      <c r="Z8" s="100"/>
      <c r="AA8" s="101"/>
      <c r="AB8" s="99"/>
      <c r="AC8" s="100"/>
      <c r="AD8" s="100"/>
      <c r="AE8" s="100"/>
      <c r="AF8" s="100">
        <v>11.413130000000001</v>
      </c>
      <c r="AG8" s="100">
        <v>23.889150000000001</v>
      </c>
      <c r="AH8" s="101">
        <v>10.22284</v>
      </c>
      <c r="AI8" s="98"/>
      <c r="AJ8" s="98"/>
      <c r="AK8" s="98"/>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c r="CN8" s="99">
        <v>180.55348000000001</v>
      </c>
      <c r="CO8" s="100">
        <v>180.52450999999999</v>
      </c>
      <c r="CP8" s="100">
        <v>181.33356000000001</v>
      </c>
      <c r="CQ8" s="101">
        <v>181.02912000000001</v>
      </c>
      <c r="CR8" s="99"/>
      <c r="CS8" s="101"/>
      <c r="CT8" s="99"/>
      <c r="CU8" s="101"/>
      <c r="CV8" s="99"/>
      <c r="CW8" s="100"/>
      <c r="CX8" s="102"/>
      <c r="CY8" s="99"/>
      <c r="CZ8" s="100">
        <v>6955.8</v>
      </c>
      <c r="DA8" s="100"/>
      <c r="DB8" s="101"/>
      <c r="DC8" s="99"/>
      <c r="DD8" s="100"/>
      <c r="DE8" s="100"/>
      <c r="DF8" s="100"/>
      <c r="DG8" s="100"/>
      <c r="DH8" s="100"/>
      <c r="DI8" s="100"/>
      <c r="DJ8" s="100"/>
      <c r="DK8" s="100"/>
      <c r="DL8" s="100"/>
      <c r="DM8" s="100"/>
      <c r="DN8" s="101"/>
      <c r="DO8" s="103"/>
      <c r="DP8" s="104"/>
      <c r="DQ8" s="104"/>
      <c r="DR8" s="105" t="s">
        <v>1337</v>
      </c>
      <c r="DS8" s="99">
        <v>2527.2177799999999</v>
      </c>
      <c r="DT8" s="100">
        <v>305.37207999999998</v>
      </c>
      <c r="DU8" s="100">
        <v>305.37207999999998</v>
      </c>
      <c r="DV8" s="101"/>
      <c r="DW8" s="98"/>
      <c r="DX8" s="99"/>
      <c r="DY8" s="100"/>
      <c r="DZ8" s="100"/>
      <c r="EA8" s="100"/>
      <c r="EB8" s="100"/>
      <c r="EC8" s="102">
        <v>6855.5</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2527.2177799999999</v>
      </c>
      <c r="HO8" s="100">
        <v>2489.8845900000001</v>
      </c>
      <c r="HP8" s="101">
        <v>958.31805000000008</v>
      </c>
    </row>
    <row r="9" spans="1:224" x14ac:dyDescent="0.3">
      <c r="A9" s="1"/>
      <c r="B9" s="97" t="s">
        <v>731</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23.889150000000001</v>
      </c>
      <c r="AH9" s="101">
        <v>10.22284</v>
      </c>
      <c r="AI9" s="98"/>
      <c r="AJ9" s="98"/>
      <c r="AK9" s="98"/>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c r="CN9" s="99">
        <v>180.55348000000001</v>
      </c>
      <c r="CO9" s="100">
        <v>180.52450999999999</v>
      </c>
      <c r="CP9" s="100">
        <v>181.33356000000001</v>
      </c>
      <c r="CQ9" s="101">
        <v>181.02912000000001</v>
      </c>
      <c r="CR9" s="99"/>
      <c r="CS9" s="101"/>
      <c r="CT9" s="99"/>
      <c r="CU9" s="101"/>
      <c r="CV9" s="99"/>
      <c r="CW9" s="100"/>
      <c r="CX9" s="102"/>
      <c r="CY9" s="99"/>
      <c r="CZ9" s="100">
        <v>6965.8</v>
      </c>
      <c r="DA9" s="100"/>
      <c r="DB9" s="101"/>
      <c r="DC9" s="99"/>
      <c r="DD9" s="100"/>
      <c r="DE9" s="100"/>
      <c r="DF9" s="100"/>
      <c r="DG9" s="100"/>
      <c r="DH9" s="100"/>
      <c r="DI9" s="100"/>
      <c r="DJ9" s="100"/>
      <c r="DK9" s="100"/>
      <c r="DL9" s="100"/>
      <c r="DM9" s="100"/>
      <c r="DN9" s="101"/>
      <c r="DO9" s="103"/>
      <c r="DP9" s="104"/>
      <c r="DQ9" s="104"/>
      <c r="DR9" s="105" t="s">
        <v>1337</v>
      </c>
      <c r="DS9" s="99">
        <v>2527.2177799999999</v>
      </c>
      <c r="DT9" s="100">
        <v>305.37207999999998</v>
      </c>
      <c r="DU9" s="100">
        <v>305.37207999999998</v>
      </c>
      <c r="DV9" s="101"/>
      <c r="DW9" s="98"/>
      <c r="DX9" s="99"/>
      <c r="DY9" s="100"/>
      <c r="DZ9" s="100"/>
      <c r="EA9" s="100"/>
      <c r="EB9" s="100"/>
      <c r="EC9" s="102">
        <v>6876.4</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2527.2177799999999</v>
      </c>
      <c r="HO9" s="100">
        <v>2489.8845900000001</v>
      </c>
      <c r="HP9" s="101">
        <v>958.31805000000008</v>
      </c>
    </row>
    <row r="10" spans="1:224" x14ac:dyDescent="0.3">
      <c r="A10" s="1"/>
      <c r="B10" s="97" t="s">
        <v>732</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11.413130000000001</v>
      </c>
      <c r="AG10" s="100">
        <v>23.889150000000001</v>
      </c>
      <c r="AH10" s="101">
        <v>10.22284</v>
      </c>
      <c r="AI10" s="98"/>
      <c r="AJ10" s="98"/>
      <c r="AK10" s="98"/>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c r="CN10" s="99">
        <v>180.55348000000001</v>
      </c>
      <c r="CO10" s="100">
        <v>180.52450999999999</v>
      </c>
      <c r="CP10" s="100">
        <v>181.33356000000001</v>
      </c>
      <c r="CQ10" s="101">
        <v>181.02912000000001</v>
      </c>
      <c r="CR10" s="99"/>
      <c r="CS10" s="101"/>
      <c r="CT10" s="99"/>
      <c r="CU10" s="101"/>
      <c r="CV10" s="99"/>
      <c r="CW10" s="100"/>
      <c r="CX10" s="102"/>
      <c r="CY10" s="99"/>
      <c r="CZ10" s="100">
        <v>6737.9</v>
      </c>
      <c r="DA10" s="100"/>
      <c r="DB10" s="101"/>
      <c r="DC10" s="99"/>
      <c r="DD10" s="100"/>
      <c r="DE10" s="100"/>
      <c r="DF10" s="100"/>
      <c r="DG10" s="100"/>
      <c r="DH10" s="100"/>
      <c r="DI10" s="100"/>
      <c r="DJ10" s="100"/>
      <c r="DK10" s="100"/>
      <c r="DL10" s="100"/>
      <c r="DM10" s="100"/>
      <c r="DN10" s="101"/>
      <c r="DO10" s="103"/>
      <c r="DP10" s="104"/>
      <c r="DQ10" s="104"/>
      <c r="DR10" s="105" t="s">
        <v>1337</v>
      </c>
      <c r="DS10" s="99">
        <v>2527.2177799999999</v>
      </c>
      <c r="DT10" s="100">
        <v>305.37207999999998</v>
      </c>
      <c r="DU10" s="100">
        <v>305.37207999999998</v>
      </c>
      <c r="DV10" s="101"/>
      <c r="DW10" s="98"/>
      <c r="DX10" s="99"/>
      <c r="DY10" s="100"/>
      <c r="DZ10" s="100"/>
      <c r="EA10" s="100"/>
      <c r="EB10" s="100"/>
      <c r="EC10" s="102">
        <v>6648.4</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2527.2177799999999</v>
      </c>
      <c r="HO10" s="100">
        <v>2489.8845900000001</v>
      </c>
      <c r="HP10" s="101">
        <v>922.03654000000006</v>
      </c>
    </row>
    <row r="11" spans="1:224" x14ac:dyDescent="0.3">
      <c r="A11" s="1"/>
      <c r="B11" s="97" t="s">
        <v>733</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c r="W11" s="101">
        <v>1.0612699999999999</v>
      </c>
      <c r="X11" s="98"/>
      <c r="Y11" s="99"/>
      <c r="Z11" s="100"/>
      <c r="AA11" s="101"/>
      <c r="AB11" s="99"/>
      <c r="AC11" s="100"/>
      <c r="AD11" s="100"/>
      <c r="AE11" s="100"/>
      <c r="AF11" s="100">
        <v>11.413130000000001</v>
      </c>
      <c r="AG11" s="100">
        <v>23.889150000000001</v>
      </c>
      <c r="AH11" s="101">
        <v>10.22284</v>
      </c>
      <c r="AI11" s="98"/>
      <c r="AJ11" s="98"/>
      <c r="AK11" s="98"/>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c r="CN11" s="99">
        <v>180.55348000000001</v>
      </c>
      <c r="CO11" s="100">
        <v>180.52450999999999</v>
      </c>
      <c r="CP11" s="100">
        <v>181.33356000000001</v>
      </c>
      <c r="CQ11" s="101">
        <v>181.02912000000001</v>
      </c>
      <c r="CR11" s="99"/>
      <c r="CS11" s="101"/>
      <c r="CT11" s="99"/>
      <c r="CU11" s="101"/>
      <c r="CV11" s="99"/>
      <c r="CW11" s="100"/>
      <c r="CX11" s="102"/>
      <c r="CY11" s="99"/>
      <c r="CZ11" s="100">
        <v>6667.7</v>
      </c>
      <c r="DA11" s="100"/>
      <c r="DB11" s="101"/>
      <c r="DC11" s="99"/>
      <c r="DD11" s="100"/>
      <c r="DE11" s="100"/>
      <c r="DF11" s="100"/>
      <c r="DG11" s="100"/>
      <c r="DH11" s="100"/>
      <c r="DI11" s="100"/>
      <c r="DJ11" s="100"/>
      <c r="DK11" s="100"/>
      <c r="DL11" s="100"/>
      <c r="DM11" s="100"/>
      <c r="DN11" s="101"/>
      <c r="DO11" s="103"/>
      <c r="DP11" s="104"/>
      <c r="DQ11" s="104"/>
      <c r="DR11" s="105" t="s">
        <v>1337</v>
      </c>
      <c r="DS11" s="99">
        <v>2527.2177799999999</v>
      </c>
      <c r="DT11" s="100">
        <v>305.37207999999998</v>
      </c>
      <c r="DU11" s="100">
        <v>305.37207999999998</v>
      </c>
      <c r="DV11" s="101"/>
      <c r="DW11" s="98"/>
      <c r="DX11" s="99"/>
      <c r="DY11" s="100"/>
      <c r="DZ11" s="100"/>
      <c r="EA11" s="100"/>
      <c r="EB11" s="100"/>
      <c r="EC11" s="102">
        <v>6577.3</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2527.2177799999999</v>
      </c>
      <c r="HO11" s="100">
        <v>2489.8845900000001</v>
      </c>
      <c r="HP11" s="101">
        <v>922.03654000000006</v>
      </c>
    </row>
    <row r="12" spans="1:224" x14ac:dyDescent="0.3">
      <c r="A12" s="1"/>
      <c r="B12" s="97" t="s">
        <v>734</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11.413130000000001</v>
      </c>
      <c r="AG12" s="100">
        <v>23.889150000000001</v>
      </c>
      <c r="AH12" s="101">
        <v>10.22284</v>
      </c>
      <c r="AI12" s="98"/>
      <c r="AJ12" s="98"/>
      <c r="AK12" s="98"/>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c r="CN12" s="99">
        <v>180.55348000000001</v>
      </c>
      <c r="CO12" s="100">
        <v>180.52450999999999</v>
      </c>
      <c r="CP12" s="100">
        <v>181.33356000000001</v>
      </c>
      <c r="CQ12" s="101">
        <v>181.02912000000001</v>
      </c>
      <c r="CR12" s="99"/>
      <c r="CS12" s="101"/>
      <c r="CT12" s="99"/>
      <c r="CU12" s="101"/>
      <c r="CV12" s="99"/>
      <c r="CW12" s="100"/>
      <c r="CX12" s="102"/>
      <c r="CY12" s="99"/>
      <c r="CZ12" s="100">
        <v>6617.1</v>
      </c>
      <c r="DA12" s="100"/>
      <c r="DB12" s="101"/>
      <c r="DC12" s="99"/>
      <c r="DD12" s="100"/>
      <c r="DE12" s="100"/>
      <c r="DF12" s="100"/>
      <c r="DG12" s="100"/>
      <c r="DH12" s="100"/>
      <c r="DI12" s="100"/>
      <c r="DJ12" s="100"/>
      <c r="DK12" s="100"/>
      <c r="DL12" s="100"/>
      <c r="DM12" s="100"/>
      <c r="DN12" s="101"/>
      <c r="DO12" s="103"/>
      <c r="DP12" s="104"/>
      <c r="DQ12" s="104"/>
      <c r="DR12" s="105" t="s">
        <v>1337</v>
      </c>
      <c r="DS12" s="99">
        <v>2527.2177799999999</v>
      </c>
      <c r="DT12" s="100">
        <v>305.37207999999998</v>
      </c>
      <c r="DU12" s="100">
        <v>305.37207999999998</v>
      </c>
      <c r="DV12" s="101"/>
      <c r="DW12" s="98"/>
      <c r="DX12" s="99"/>
      <c r="DY12" s="100"/>
      <c r="DZ12" s="100"/>
      <c r="EA12" s="100"/>
      <c r="EB12" s="100"/>
      <c r="EC12" s="102">
        <v>6526.7</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2527.2177799999999</v>
      </c>
      <c r="HO12" s="100">
        <v>2489.8845900000001</v>
      </c>
      <c r="HP12" s="101">
        <v>922.03654000000006</v>
      </c>
    </row>
    <row r="13" spans="1:224" x14ac:dyDescent="0.3">
      <c r="A13" s="1"/>
      <c r="B13" s="97" t="s">
        <v>735</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23.889150000000001</v>
      </c>
      <c r="AH13" s="101">
        <v>10.22284</v>
      </c>
      <c r="AI13" s="98"/>
      <c r="AJ13" s="98"/>
      <c r="AK13" s="98"/>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c r="CN13" s="99">
        <v>180.55348000000001</v>
      </c>
      <c r="CO13" s="100">
        <v>180.52450999999999</v>
      </c>
      <c r="CP13" s="100">
        <v>181.33356000000001</v>
      </c>
      <c r="CQ13" s="101">
        <v>181.02912000000001</v>
      </c>
      <c r="CR13" s="99"/>
      <c r="CS13" s="101"/>
      <c r="CT13" s="99"/>
      <c r="CU13" s="101"/>
      <c r="CV13" s="99"/>
      <c r="CW13" s="100"/>
      <c r="CX13" s="102"/>
      <c r="CY13" s="99"/>
      <c r="CZ13" s="100">
        <v>6705.4</v>
      </c>
      <c r="DA13" s="100"/>
      <c r="DB13" s="101"/>
      <c r="DC13" s="99"/>
      <c r="DD13" s="100"/>
      <c r="DE13" s="100"/>
      <c r="DF13" s="100"/>
      <c r="DG13" s="100"/>
      <c r="DH13" s="100"/>
      <c r="DI13" s="100"/>
      <c r="DJ13" s="100"/>
      <c r="DK13" s="100"/>
      <c r="DL13" s="100"/>
      <c r="DM13" s="100"/>
      <c r="DN13" s="101"/>
      <c r="DO13" s="103"/>
      <c r="DP13" s="104"/>
      <c r="DQ13" s="104"/>
      <c r="DR13" s="105" t="s">
        <v>1337</v>
      </c>
      <c r="DS13" s="99">
        <v>2527.2177799999999</v>
      </c>
      <c r="DT13" s="100">
        <v>305.37207999999998</v>
      </c>
      <c r="DU13" s="100">
        <v>305.37207999999998</v>
      </c>
      <c r="DV13" s="101"/>
      <c r="DW13" s="98"/>
      <c r="DX13" s="99"/>
      <c r="DY13" s="100"/>
      <c r="DZ13" s="100"/>
      <c r="EA13" s="100"/>
      <c r="EB13" s="100"/>
      <c r="EC13" s="102">
        <v>6614.7</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2527.2177799999999</v>
      </c>
      <c r="HO13" s="100">
        <v>2489.8845900000001</v>
      </c>
      <c r="HP13" s="101">
        <v>922.03654000000006</v>
      </c>
    </row>
    <row r="14" spans="1:224" x14ac:dyDescent="0.3">
      <c r="A14" s="1"/>
      <c r="B14" s="97" t="s">
        <v>736</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c r="CN14" s="99">
        <v>180.55348000000001</v>
      </c>
      <c r="CO14" s="100">
        <v>180.52450999999999</v>
      </c>
      <c r="CP14" s="100">
        <v>181.33356000000001</v>
      </c>
      <c r="CQ14" s="101">
        <v>181.02912000000001</v>
      </c>
      <c r="CR14" s="99"/>
      <c r="CS14" s="101"/>
      <c r="CT14" s="99"/>
      <c r="CU14" s="101"/>
      <c r="CV14" s="99"/>
      <c r="CW14" s="100"/>
      <c r="CX14" s="102"/>
      <c r="CY14" s="99"/>
      <c r="CZ14" s="100">
        <v>6543.8</v>
      </c>
      <c r="DA14" s="100"/>
      <c r="DB14" s="101"/>
      <c r="DC14" s="99"/>
      <c r="DD14" s="100"/>
      <c r="DE14" s="100"/>
      <c r="DF14" s="100"/>
      <c r="DG14" s="100"/>
      <c r="DH14" s="100"/>
      <c r="DI14" s="100"/>
      <c r="DJ14" s="100"/>
      <c r="DK14" s="100"/>
      <c r="DL14" s="100"/>
      <c r="DM14" s="100"/>
      <c r="DN14" s="101"/>
      <c r="DO14" s="103"/>
      <c r="DP14" s="104"/>
      <c r="DQ14" s="104"/>
      <c r="DR14" s="105" t="s">
        <v>1337</v>
      </c>
      <c r="DS14" s="99">
        <v>2527.2177799999999</v>
      </c>
      <c r="DT14" s="100">
        <v>305.37207999999998</v>
      </c>
      <c r="DU14" s="100">
        <v>305.37207999999998</v>
      </c>
      <c r="DV14" s="101"/>
      <c r="DW14" s="98"/>
      <c r="DX14" s="99"/>
      <c r="DY14" s="100"/>
      <c r="DZ14" s="100"/>
      <c r="EA14" s="100"/>
      <c r="EB14" s="100"/>
      <c r="EC14" s="102">
        <v>6453.5</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2527.2177799999999</v>
      </c>
      <c r="HO14" s="100">
        <v>2489.8845900000001</v>
      </c>
      <c r="HP14" s="101">
        <v>958.31805000000008</v>
      </c>
    </row>
    <row r="15" spans="1:224" x14ac:dyDescent="0.3">
      <c r="A15" s="1"/>
      <c r="B15" s="97" t="s">
        <v>737</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c r="CN15" s="99">
        <v>180.55348000000001</v>
      </c>
      <c r="CO15" s="100">
        <v>180.52450999999999</v>
      </c>
      <c r="CP15" s="100">
        <v>181.33356000000001</v>
      </c>
      <c r="CQ15" s="101">
        <v>181.02912000000001</v>
      </c>
      <c r="CR15" s="99"/>
      <c r="CS15" s="101"/>
      <c r="CT15" s="99"/>
      <c r="CU15" s="101"/>
      <c r="CV15" s="99"/>
      <c r="CW15" s="100"/>
      <c r="CX15" s="102"/>
      <c r="CY15" s="99"/>
      <c r="CZ15" s="100">
        <v>6609</v>
      </c>
      <c r="DA15" s="100"/>
      <c r="DB15" s="101"/>
      <c r="DC15" s="99"/>
      <c r="DD15" s="100"/>
      <c r="DE15" s="100"/>
      <c r="DF15" s="100"/>
      <c r="DG15" s="100"/>
      <c r="DH15" s="100"/>
      <c r="DI15" s="100"/>
      <c r="DJ15" s="100"/>
      <c r="DK15" s="100"/>
      <c r="DL15" s="100"/>
      <c r="DM15" s="100"/>
      <c r="DN15" s="101"/>
      <c r="DO15" s="103"/>
      <c r="DP15" s="104"/>
      <c r="DQ15" s="104"/>
      <c r="DR15" s="105" t="s">
        <v>1337</v>
      </c>
      <c r="DS15" s="99">
        <v>2527.2177799999999</v>
      </c>
      <c r="DT15" s="100">
        <v>305.37207999999998</v>
      </c>
      <c r="DU15" s="100">
        <v>305.37207999999998</v>
      </c>
      <c r="DV15" s="101"/>
      <c r="DW15" s="98"/>
      <c r="DX15" s="99"/>
      <c r="DY15" s="100"/>
      <c r="DZ15" s="100"/>
      <c r="EA15" s="100"/>
      <c r="EB15" s="100"/>
      <c r="EC15" s="102">
        <v>6518.7</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2527.2177799999999</v>
      </c>
      <c r="HO15" s="100">
        <v>2489.8845900000001</v>
      </c>
      <c r="HP15" s="101">
        <v>958.31805000000008</v>
      </c>
    </row>
    <row r="16" spans="1:224" x14ac:dyDescent="0.3">
      <c r="A16" s="1"/>
      <c r="B16" s="97" t="s">
        <v>738</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c r="W16" s="101">
        <v>1.0612699999999999</v>
      </c>
      <c r="X16" s="98"/>
      <c r="Y16" s="99"/>
      <c r="Z16" s="100"/>
      <c r="AA16" s="101"/>
      <c r="AB16" s="99"/>
      <c r="AC16" s="100"/>
      <c r="AD16" s="100"/>
      <c r="AE16" s="100"/>
      <c r="AF16" s="100">
        <v>11.413130000000001</v>
      </c>
      <c r="AG16" s="100">
        <v>23.889150000000001</v>
      </c>
      <c r="AH16" s="101">
        <v>10.22284</v>
      </c>
      <c r="AI16" s="98"/>
      <c r="AJ16" s="98"/>
      <c r="AK16" s="98"/>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c r="CN16" s="99">
        <v>180.55348000000001</v>
      </c>
      <c r="CO16" s="100">
        <v>180.52450999999999</v>
      </c>
      <c r="CP16" s="100">
        <v>181.33356000000001</v>
      </c>
      <c r="CQ16" s="101">
        <v>181.02912000000001</v>
      </c>
      <c r="CR16" s="99"/>
      <c r="CS16" s="101"/>
      <c r="CT16" s="99"/>
      <c r="CU16" s="101"/>
      <c r="CV16" s="99"/>
      <c r="CW16" s="100"/>
      <c r="CX16" s="102"/>
      <c r="CY16" s="99"/>
      <c r="CZ16" s="100">
        <v>6735.4</v>
      </c>
      <c r="DA16" s="100"/>
      <c r="DB16" s="101"/>
      <c r="DC16" s="99"/>
      <c r="DD16" s="100"/>
      <c r="DE16" s="100"/>
      <c r="DF16" s="100"/>
      <c r="DG16" s="100"/>
      <c r="DH16" s="100"/>
      <c r="DI16" s="100"/>
      <c r="DJ16" s="100"/>
      <c r="DK16" s="100"/>
      <c r="DL16" s="100"/>
      <c r="DM16" s="100"/>
      <c r="DN16" s="101"/>
      <c r="DO16" s="103"/>
      <c r="DP16" s="104"/>
      <c r="DQ16" s="104"/>
      <c r="DR16" s="105" t="s">
        <v>1337</v>
      </c>
      <c r="DS16" s="99">
        <v>2527.2177799999999</v>
      </c>
      <c r="DT16" s="100">
        <v>305.37207999999998</v>
      </c>
      <c r="DU16" s="100">
        <v>305.37207999999998</v>
      </c>
      <c r="DV16" s="101"/>
      <c r="DW16" s="98"/>
      <c r="DX16" s="99"/>
      <c r="DY16" s="100"/>
      <c r="DZ16" s="100"/>
      <c r="EA16" s="100"/>
      <c r="EB16" s="100"/>
      <c r="EC16" s="102">
        <v>6645.6</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2527.2177799999999</v>
      </c>
      <c r="HO16" s="100">
        <v>2489.8845900000001</v>
      </c>
      <c r="HP16" s="101">
        <v>958.31805000000008</v>
      </c>
    </row>
    <row r="17" spans="1:224" x14ac:dyDescent="0.3">
      <c r="A17" s="1"/>
      <c r="B17" s="97" t="s">
        <v>739</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c r="W17" s="101">
        <v>1.0612699999999999</v>
      </c>
      <c r="X17" s="98"/>
      <c r="Y17" s="99"/>
      <c r="Z17" s="100"/>
      <c r="AA17" s="101"/>
      <c r="AB17" s="99"/>
      <c r="AC17" s="100"/>
      <c r="AD17" s="100"/>
      <c r="AE17" s="100"/>
      <c r="AF17" s="100">
        <v>11.413130000000001</v>
      </c>
      <c r="AG17" s="100">
        <v>23.889150000000001</v>
      </c>
      <c r="AH17" s="101">
        <v>10.22284</v>
      </c>
      <c r="AI17" s="98"/>
      <c r="AJ17" s="98"/>
      <c r="AK17" s="98"/>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c r="CN17" s="99">
        <v>180.55348000000001</v>
      </c>
      <c r="CO17" s="100">
        <v>180.52450999999999</v>
      </c>
      <c r="CP17" s="100">
        <v>181.33356000000001</v>
      </c>
      <c r="CQ17" s="101">
        <v>181.02912000000001</v>
      </c>
      <c r="CR17" s="99"/>
      <c r="CS17" s="101"/>
      <c r="CT17" s="99"/>
      <c r="CU17" s="101"/>
      <c r="CV17" s="99"/>
      <c r="CW17" s="100"/>
      <c r="CX17" s="102"/>
      <c r="CY17" s="99"/>
      <c r="CZ17" s="100">
        <v>6790.3</v>
      </c>
      <c r="DA17" s="100"/>
      <c r="DB17" s="101"/>
      <c r="DC17" s="99"/>
      <c r="DD17" s="100"/>
      <c r="DE17" s="100"/>
      <c r="DF17" s="100"/>
      <c r="DG17" s="100"/>
      <c r="DH17" s="100"/>
      <c r="DI17" s="100"/>
      <c r="DJ17" s="100"/>
      <c r="DK17" s="100"/>
      <c r="DL17" s="100"/>
      <c r="DM17" s="100"/>
      <c r="DN17" s="101"/>
      <c r="DO17" s="103"/>
      <c r="DP17" s="104"/>
      <c r="DQ17" s="104"/>
      <c r="DR17" s="105" t="s">
        <v>1337</v>
      </c>
      <c r="DS17" s="99">
        <v>2527.2177799999999</v>
      </c>
      <c r="DT17" s="100">
        <v>305.37207999999998</v>
      </c>
      <c r="DU17" s="100">
        <v>305.37207999999998</v>
      </c>
      <c r="DV17" s="101"/>
      <c r="DW17" s="98"/>
      <c r="DX17" s="99"/>
      <c r="DY17" s="100"/>
      <c r="DZ17" s="100"/>
      <c r="EA17" s="100"/>
      <c r="EB17" s="100"/>
      <c r="EC17" s="102">
        <v>6700.2</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2527.2177799999999</v>
      </c>
      <c r="HO17" s="100">
        <v>2489.8845900000001</v>
      </c>
      <c r="HP17" s="101">
        <v>958.31805000000008</v>
      </c>
    </row>
    <row r="18" spans="1:224" x14ac:dyDescent="0.3">
      <c r="A18" s="1"/>
      <c r="B18" s="97" t="s">
        <v>740</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c r="W18" s="101">
        <v>1.0612699999999999</v>
      </c>
      <c r="X18" s="98"/>
      <c r="Y18" s="99"/>
      <c r="Z18" s="100"/>
      <c r="AA18" s="101"/>
      <c r="AB18" s="99"/>
      <c r="AC18" s="100"/>
      <c r="AD18" s="100"/>
      <c r="AE18" s="100"/>
      <c r="AF18" s="100">
        <v>11.413130000000001</v>
      </c>
      <c r="AG18" s="100">
        <v>23.889150000000001</v>
      </c>
      <c r="AH18" s="101">
        <v>10.22284</v>
      </c>
      <c r="AI18" s="98"/>
      <c r="AJ18" s="98"/>
      <c r="AK18" s="98"/>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c r="CN18" s="99">
        <v>180.55348000000001</v>
      </c>
      <c r="CO18" s="100">
        <v>180.52450999999999</v>
      </c>
      <c r="CP18" s="100">
        <v>181.33356000000001</v>
      </c>
      <c r="CQ18" s="101">
        <v>181.02912000000001</v>
      </c>
      <c r="CR18" s="99"/>
      <c r="CS18" s="101"/>
      <c r="CT18" s="99"/>
      <c r="CU18" s="101"/>
      <c r="CV18" s="99"/>
      <c r="CW18" s="100"/>
      <c r="CX18" s="102"/>
      <c r="CY18" s="99"/>
      <c r="CZ18" s="100">
        <v>6649.73</v>
      </c>
      <c r="DA18" s="100"/>
      <c r="DB18" s="101"/>
      <c r="DC18" s="99"/>
      <c r="DD18" s="100"/>
      <c r="DE18" s="100"/>
      <c r="DF18" s="100"/>
      <c r="DG18" s="100"/>
      <c r="DH18" s="100"/>
      <c r="DI18" s="100"/>
      <c r="DJ18" s="100"/>
      <c r="DK18" s="100"/>
      <c r="DL18" s="100"/>
      <c r="DM18" s="100"/>
      <c r="DN18" s="101"/>
      <c r="DO18" s="103"/>
      <c r="DP18" s="104"/>
      <c r="DQ18" s="104"/>
      <c r="DR18" s="105" t="s">
        <v>1337</v>
      </c>
      <c r="DS18" s="99">
        <v>2527.2177799999999</v>
      </c>
      <c r="DT18" s="100">
        <v>305.37207999999998</v>
      </c>
      <c r="DU18" s="100">
        <v>305.37207999999998</v>
      </c>
      <c r="DV18" s="101"/>
      <c r="DW18" s="98"/>
      <c r="DX18" s="99"/>
      <c r="DY18" s="100"/>
      <c r="DZ18" s="100"/>
      <c r="EA18" s="100"/>
      <c r="EB18" s="100"/>
      <c r="EC18" s="102">
        <v>6559.73</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2527.2177799999999</v>
      </c>
      <c r="HO18" s="100">
        <v>2489.8845900000001</v>
      </c>
      <c r="HP18" s="101">
        <v>958.31805000000008</v>
      </c>
    </row>
    <row r="19" spans="1:224" x14ac:dyDescent="0.3">
      <c r="A19" s="1"/>
      <c r="B19" s="97" t="s">
        <v>741</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c r="U19" s="100">
        <v>19.191960000000002</v>
      </c>
      <c r="V19" s="100"/>
      <c r="W19" s="101">
        <v>1.0612699999999999</v>
      </c>
      <c r="X19" s="98"/>
      <c r="Y19" s="99"/>
      <c r="Z19" s="100"/>
      <c r="AA19" s="101"/>
      <c r="AB19" s="99"/>
      <c r="AC19" s="100"/>
      <c r="AD19" s="100"/>
      <c r="AE19" s="100"/>
      <c r="AF19" s="100">
        <v>11.413130000000001</v>
      </c>
      <c r="AG19" s="100">
        <v>23.889150000000001</v>
      </c>
      <c r="AH19" s="101">
        <v>10.22284</v>
      </c>
      <c r="AI19" s="98"/>
      <c r="AJ19" s="98"/>
      <c r="AK19" s="98"/>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c r="CN19" s="99">
        <v>180.55348000000001</v>
      </c>
      <c r="CO19" s="100">
        <v>180.52450999999999</v>
      </c>
      <c r="CP19" s="100">
        <v>181.33356000000001</v>
      </c>
      <c r="CQ19" s="101">
        <v>181.02912000000001</v>
      </c>
      <c r="CR19" s="99"/>
      <c r="CS19" s="101"/>
      <c r="CT19" s="99"/>
      <c r="CU19" s="101"/>
      <c r="CV19" s="99"/>
      <c r="CW19" s="100"/>
      <c r="CX19" s="102"/>
      <c r="CY19" s="99"/>
      <c r="CZ19" s="100">
        <v>6829.61</v>
      </c>
      <c r="DA19" s="100"/>
      <c r="DB19" s="101"/>
      <c r="DC19" s="99"/>
      <c r="DD19" s="100"/>
      <c r="DE19" s="100"/>
      <c r="DF19" s="100"/>
      <c r="DG19" s="100"/>
      <c r="DH19" s="100"/>
      <c r="DI19" s="100"/>
      <c r="DJ19" s="100"/>
      <c r="DK19" s="100"/>
      <c r="DL19" s="100"/>
      <c r="DM19" s="100"/>
      <c r="DN19" s="101"/>
      <c r="DO19" s="103"/>
      <c r="DP19" s="104"/>
      <c r="DQ19" s="104"/>
      <c r="DR19" s="105" t="s">
        <v>1337</v>
      </c>
      <c r="DS19" s="99">
        <v>2509.0765500000002</v>
      </c>
      <c r="DT19" s="100">
        <v>305.37207999999998</v>
      </c>
      <c r="DU19" s="100">
        <v>305.37207999999998</v>
      </c>
      <c r="DV19" s="101"/>
      <c r="DW19" s="98"/>
      <c r="DX19" s="99"/>
      <c r="DY19" s="100"/>
      <c r="DZ19" s="100"/>
      <c r="EA19" s="100"/>
      <c r="EB19" s="100"/>
      <c r="EC19" s="102">
        <v>6739.61</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2509.0765499999998</v>
      </c>
      <c r="HO19" s="100">
        <v>2489.8845899999997</v>
      </c>
      <c r="HP19" s="101">
        <v>958.31805000000008</v>
      </c>
    </row>
    <row r="20" spans="1:224" x14ac:dyDescent="0.3">
      <c r="A20" s="1"/>
      <c r="B20" s="97" t="s">
        <v>742</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c r="U20" s="100">
        <v>19.191960000000002</v>
      </c>
      <c r="V20" s="100"/>
      <c r="W20" s="101">
        <v>1.0612699999999999</v>
      </c>
      <c r="X20" s="98"/>
      <c r="Y20" s="99"/>
      <c r="Z20" s="100"/>
      <c r="AA20" s="101"/>
      <c r="AB20" s="99"/>
      <c r="AC20" s="100"/>
      <c r="AD20" s="100"/>
      <c r="AE20" s="100"/>
      <c r="AF20" s="100">
        <v>11.413130000000001</v>
      </c>
      <c r="AG20" s="100">
        <v>23.889150000000001</v>
      </c>
      <c r="AH20" s="101">
        <v>10.22284</v>
      </c>
      <c r="AI20" s="98"/>
      <c r="AJ20" s="98"/>
      <c r="AK20" s="98"/>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c r="CN20" s="99">
        <v>180.55348000000001</v>
      </c>
      <c r="CO20" s="100">
        <v>180.52450999999999</v>
      </c>
      <c r="CP20" s="100">
        <v>181.33356000000001</v>
      </c>
      <c r="CQ20" s="101">
        <v>181.02912000000001</v>
      </c>
      <c r="CR20" s="99"/>
      <c r="CS20" s="101"/>
      <c r="CT20" s="99"/>
      <c r="CU20" s="101"/>
      <c r="CV20" s="99"/>
      <c r="CW20" s="100"/>
      <c r="CX20" s="102"/>
      <c r="CY20" s="99"/>
      <c r="CZ20" s="100">
        <v>6794.58</v>
      </c>
      <c r="DA20" s="100"/>
      <c r="DB20" s="101"/>
      <c r="DC20" s="99"/>
      <c r="DD20" s="100"/>
      <c r="DE20" s="100"/>
      <c r="DF20" s="100"/>
      <c r="DG20" s="100"/>
      <c r="DH20" s="100"/>
      <c r="DI20" s="100"/>
      <c r="DJ20" s="100"/>
      <c r="DK20" s="100"/>
      <c r="DL20" s="100"/>
      <c r="DM20" s="100"/>
      <c r="DN20" s="101"/>
      <c r="DO20" s="103"/>
      <c r="DP20" s="104"/>
      <c r="DQ20" s="104"/>
      <c r="DR20" s="105" t="s">
        <v>1337</v>
      </c>
      <c r="DS20" s="99">
        <v>2509.0765500000002</v>
      </c>
      <c r="DT20" s="100">
        <v>305.37207999999998</v>
      </c>
      <c r="DU20" s="100">
        <v>305.37207999999998</v>
      </c>
      <c r="DV20" s="101"/>
      <c r="DW20" s="98"/>
      <c r="DX20" s="99"/>
      <c r="DY20" s="100"/>
      <c r="DZ20" s="100"/>
      <c r="EA20" s="100"/>
      <c r="EB20" s="100"/>
      <c r="EC20" s="102">
        <v>6704.78</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2509.0765499999998</v>
      </c>
      <c r="HO20" s="100">
        <v>2489.8845899999997</v>
      </c>
      <c r="HP20" s="101">
        <v>922.03654000000006</v>
      </c>
    </row>
    <row r="21" spans="1:224" x14ac:dyDescent="0.3">
      <c r="A21" s="1"/>
      <c r="B21" s="97" t="s">
        <v>743</v>
      </c>
      <c r="C21" s="98"/>
      <c r="D21" s="99"/>
      <c r="E21" s="100"/>
      <c r="F21" s="100"/>
      <c r="G21" s="101">
        <v>8.5166900000000005</v>
      </c>
      <c r="H21" s="99"/>
      <c r="I21" s="101"/>
      <c r="J21" s="99">
        <v>81.096100000000007</v>
      </c>
      <c r="K21" s="101"/>
      <c r="L21" s="99"/>
      <c r="M21" s="100"/>
      <c r="N21" s="100"/>
      <c r="O21" s="100"/>
      <c r="P21" s="100"/>
      <c r="Q21" s="100"/>
      <c r="R21" s="100"/>
      <c r="S21" s="101"/>
      <c r="T21" s="99"/>
      <c r="U21" s="100">
        <v>19.191960000000002</v>
      </c>
      <c r="V21" s="100"/>
      <c r="W21" s="101">
        <v>1.0612699999999999</v>
      </c>
      <c r="X21" s="98"/>
      <c r="Y21" s="99"/>
      <c r="Z21" s="100"/>
      <c r="AA21" s="101"/>
      <c r="AB21" s="99"/>
      <c r="AC21" s="100"/>
      <c r="AD21" s="100"/>
      <c r="AE21" s="100"/>
      <c r="AF21" s="100">
        <v>11.413130000000001</v>
      </c>
      <c r="AG21" s="100">
        <v>23.889150000000001</v>
      </c>
      <c r="AH21" s="101">
        <v>10.22284</v>
      </c>
      <c r="AI21" s="98"/>
      <c r="AJ21" s="98"/>
      <c r="AK21" s="98"/>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c r="CN21" s="99">
        <v>180.55348000000001</v>
      </c>
      <c r="CO21" s="100">
        <v>180.52450999999999</v>
      </c>
      <c r="CP21" s="100">
        <v>181.33356000000001</v>
      </c>
      <c r="CQ21" s="101">
        <v>181.02912000000001</v>
      </c>
      <c r="CR21" s="99"/>
      <c r="CS21" s="101"/>
      <c r="CT21" s="99"/>
      <c r="CU21" s="101"/>
      <c r="CV21" s="99"/>
      <c r="CW21" s="100"/>
      <c r="CX21" s="102"/>
      <c r="CY21" s="99"/>
      <c r="CZ21" s="100">
        <v>7149.23</v>
      </c>
      <c r="DA21" s="100"/>
      <c r="DB21" s="101"/>
      <c r="DC21" s="99"/>
      <c r="DD21" s="100"/>
      <c r="DE21" s="100"/>
      <c r="DF21" s="100"/>
      <c r="DG21" s="100"/>
      <c r="DH21" s="100"/>
      <c r="DI21" s="100"/>
      <c r="DJ21" s="100"/>
      <c r="DK21" s="100"/>
      <c r="DL21" s="100"/>
      <c r="DM21" s="100"/>
      <c r="DN21" s="101"/>
      <c r="DO21" s="103"/>
      <c r="DP21" s="104"/>
      <c r="DQ21" s="104"/>
      <c r="DR21" s="105" t="s">
        <v>1337</v>
      </c>
      <c r="DS21" s="99">
        <v>2500.2506800000001</v>
      </c>
      <c r="DT21" s="100">
        <v>305.37207999999998</v>
      </c>
      <c r="DU21" s="100">
        <v>305.37207999999998</v>
      </c>
      <c r="DV21" s="101"/>
      <c r="DW21" s="98"/>
      <c r="DX21" s="99"/>
      <c r="DY21" s="100"/>
      <c r="DZ21" s="100"/>
      <c r="EA21" s="100"/>
      <c r="EB21" s="100"/>
      <c r="EC21" s="102">
        <v>7059.53</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2500.2506800000001</v>
      </c>
      <c r="HO21" s="100">
        <v>2481.05872</v>
      </c>
      <c r="HP21" s="101">
        <v>930.86240999999995</v>
      </c>
    </row>
    <row r="22" spans="1:224" x14ac:dyDescent="0.3">
      <c r="A22" s="1"/>
      <c r="B22" s="97" t="s">
        <v>744</v>
      </c>
      <c r="C22" s="98"/>
      <c r="D22" s="99"/>
      <c r="E22" s="100"/>
      <c r="F22" s="100"/>
      <c r="G22" s="101">
        <v>8.5166900000000005</v>
      </c>
      <c r="H22" s="99"/>
      <c r="I22" s="101"/>
      <c r="J22" s="99">
        <v>81.096100000000007</v>
      </c>
      <c r="K22" s="101"/>
      <c r="L22" s="99"/>
      <c r="M22" s="100"/>
      <c r="N22" s="100"/>
      <c r="O22" s="100"/>
      <c r="P22" s="100"/>
      <c r="Q22" s="100"/>
      <c r="R22" s="100"/>
      <c r="S22" s="101"/>
      <c r="T22" s="99"/>
      <c r="U22" s="100">
        <v>19.191960000000002</v>
      </c>
      <c r="V22" s="100"/>
      <c r="W22" s="101">
        <v>1.0612699999999999</v>
      </c>
      <c r="X22" s="98"/>
      <c r="Y22" s="99"/>
      <c r="Z22" s="100"/>
      <c r="AA22" s="101"/>
      <c r="AB22" s="99"/>
      <c r="AC22" s="100"/>
      <c r="AD22" s="100"/>
      <c r="AE22" s="100"/>
      <c r="AF22" s="100">
        <v>11.413130000000001</v>
      </c>
      <c r="AG22" s="100">
        <v>23.889150000000001</v>
      </c>
      <c r="AH22" s="101">
        <v>10.22284</v>
      </c>
      <c r="AI22" s="98"/>
      <c r="AJ22" s="98"/>
      <c r="AK22" s="98"/>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c r="CN22" s="99">
        <v>180.55348000000001</v>
      </c>
      <c r="CO22" s="100">
        <v>180.52450999999999</v>
      </c>
      <c r="CP22" s="100">
        <v>181.33356000000001</v>
      </c>
      <c r="CQ22" s="101">
        <v>181.02912000000001</v>
      </c>
      <c r="CR22" s="99"/>
      <c r="CS22" s="101"/>
      <c r="CT22" s="99"/>
      <c r="CU22" s="101"/>
      <c r="CV22" s="99"/>
      <c r="CW22" s="100"/>
      <c r="CX22" s="102"/>
      <c r="CY22" s="99"/>
      <c r="CZ22" s="100">
        <v>7343.03</v>
      </c>
      <c r="DA22" s="100"/>
      <c r="DB22" s="101"/>
      <c r="DC22" s="99"/>
      <c r="DD22" s="100"/>
      <c r="DE22" s="100"/>
      <c r="DF22" s="100"/>
      <c r="DG22" s="100"/>
      <c r="DH22" s="100"/>
      <c r="DI22" s="100"/>
      <c r="DJ22" s="100"/>
      <c r="DK22" s="100"/>
      <c r="DL22" s="100"/>
      <c r="DM22" s="100"/>
      <c r="DN22" s="101"/>
      <c r="DO22" s="103"/>
      <c r="DP22" s="104"/>
      <c r="DQ22" s="104"/>
      <c r="DR22" s="105" t="s">
        <v>1338</v>
      </c>
      <c r="DS22" s="99">
        <v>2500.2506800000001</v>
      </c>
      <c r="DT22" s="100">
        <v>305.37207999999998</v>
      </c>
      <c r="DU22" s="100">
        <v>305.37207999999998</v>
      </c>
      <c r="DV22" s="101"/>
      <c r="DW22" s="98"/>
      <c r="DX22" s="99"/>
      <c r="DY22" s="100"/>
      <c r="DZ22" s="100"/>
      <c r="EA22" s="100"/>
      <c r="EB22" s="100"/>
      <c r="EC22" s="102">
        <v>7253.23</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2500.2506800000001</v>
      </c>
      <c r="HO22" s="100">
        <v>2481.05872</v>
      </c>
      <c r="HP22" s="101">
        <v>930.86240999999995</v>
      </c>
    </row>
    <row r="23" spans="1:224" x14ac:dyDescent="0.3">
      <c r="A23" s="1"/>
      <c r="B23" s="97" t="s">
        <v>745</v>
      </c>
      <c r="C23" s="98"/>
      <c r="D23" s="99"/>
      <c r="E23" s="100"/>
      <c r="F23" s="100"/>
      <c r="G23" s="101">
        <v>8.5166900000000005</v>
      </c>
      <c r="H23" s="99"/>
      <c r="I23" s="101"/>
      <c r="J23" s="99">
        <v>81.096100000000007</v>
      </c>
      <c r="K23" s="101"/>
      <c r="L23" s="99"/>
      <c r="M23" s="100"/>
      <c r="N23" s="100"/>
      <c r="O23" s="100"/>
      <c r="P23" s="100"/>
      <c r="Q23" s="100"/>
      <c r="R23" s="100"/>
      <c r="S23" s="101"/>
      <c r="T23" s="99"/>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c r="CN23" s="99">
        <v>180.55348000000001</v>
      </c>
      <c r="CO23" s="100">
        <v>180.52450999999999</v>
      </c>
      <c r="CP23" s="100">
        <v>181.33356000000001</v>
      </c>
      <c r="CQ23" s="101">
        <v>181.02912000000001</v>
      </c>
      <c r="CR23" s="99"/>
      <c r="CS23" s="101"/>
      <c r="CT23" s="99"/>
      <c r="CU23" s="101"/>
      <c r="CV23" s="99"/>
      <c r="CW23" s="100"/>
      <c r="CX23" s="102"/>
      <c r="CY23" s="99"/>
      <c r="CZ23" s="100">
        <v>7506.3</v>
      </c>
      <c r="DA23" s="100"/>
      <c r="DB23" s="101"/>
      <c r="DC23" s="99"/>
      <c r="DD23" s="100"/>
      <c r="DE23" s="100"/>
      <c r="DF23" s="100"/>
      <c r="DG23" s="100"/>
      <c r="DH23" s="100"/>
      <c r="DI23" s="100"/>
      <c r="DJ23" s="100"/>
      <c r="DK23" s="100"/>
      <c r="DL23" s="100"/>
      <c r="DM23" s="100"/>
      <c r="DN23" s="101"/>
      <c r="DO23" s="103"/>
      <c r="DP23" s="104"/>
      <c r="DQ23" s="104"/>
      <c r="DR23" s="105" t="s">
        <v>1338</v>
      </c>
      <c r="DS23" s="99">
        <v>2500.2506800000001</v>
      </c>
      <c r="DT23" s="100">
        <v>305.37207999999998</v>
      </c>
      <c r="DU23" s="100">
        <v>305.37207999999998</v>
      </c>
      <c r="DV23" s="101"/>
      <c r="DW23" s="98"/>
      <c r="DX23" s="99"/>
      <c r="DY23" s="100"/>
      <c r="DZ23" s="100"/>
      <c r="EA23" s="100"/>
      <c r="EB23" s="100"/>
      <c r="EC23" s="102">
        <v>7416.6</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2500.2506800000001</v>
      </c>
      <c r="HO23" s="100">
        <v>2481.05872</v>
      </c>
      <c r="HP23" s="101">
        <v>930.86240999999995</v>
      </c>
    </row>
    <row r="24" spans="1:224" x14ac:dyDescent="0.3">
      <c r="A24" s="1"/>
      <c r="B24" s="97" t="s">
        <v>746</v>
      </c>
      <c r="C24" s="98"/>
      <c r="D24" s="99"/>
      <c r="E24" s="100"/>
      <c r="F24" s="100"/>
      <c r="G24" s="101">
        <v>8.5166900000000005</v>
      </c>
      <c r="H24" s="99"/>
      <c r="I24" s="101"/>
      <c r="J24" s="99">
        <v>81.096100000000007</v>
      </c>
      <c r="K24" s="101"/>
      <c r="L24" s="99"/>
      <c r="M24" s="100"/>
      <c r="N24" s="100"/>
      <c r="O24" s="100"/>
      <c r="P24" s="100"/>
      <c r="Q24" s="100"/>
      <c r="R24" s="100"/>
      <c r="S24" s="101"/>
      <c r="T24" s="99"/>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c r="CN24" s="99">
        <v>180.55348000000001</v>
      </c>
      <c r="CO24" s="100">
        <v>180.52450999999999</v>
      </c>
      <c r="CP24" s="100">
        <v>181.33356000000001</v>
      </c>
      <c r="CQ24" s="101">
        <v>181.02912000000001</v>
      </c>
      <c r="CR24" s="99"/>
      <c r="CS24" s="101"/>
      <c r="CT24" s="99"/>
      <c r="CU24" s="101"/>
      <c r="CV24" s="99"/>
      <c r="CW24" s="100"/>
      <c r="CX24" s="102"/>
      <c r="CY24" s="99"/>
      <c r="CZ24" s="100">
        <v>7801.83</v>
      </c>
      <c r="DA24" s="100"/>
      <c r="DB24" s="101"/>
      <c r="DC24" s="99"/>
      <c r="DD24" s="100"/>
      <c r="DE24" s="100"/>
      <c r="DF24" s="100"/>
      <c r="DG24" s="100"/>
      <c r="DH24" s="100"/>
      <c r="DI24" s="100"/>
      <c r="DJ24" s="100"/>
      <c r="DK24" s="100"/>
      <c r="DL24" s="100"/>
      <c r="DM24" s="100"/>
      <c r="DN24" s="101"/>
      <c r="DO24" s="103"/>
      <c r="DP24" s="104"/>
      <c r="DQ24" s="104"/>
      <c r="DR24" s="105" t="s">
        <v>1338</v>
      </c>
      <c r="DS24" s="99">
        <v>2500.2506800000001</v>
      </c>
      <c r="DT24" s="100">
        <v>305.37207999999998</v>
      </c>
      <c r="DU24" s="100">
        <v>305.37207999999998</v>
      </c>
      <c r="DV24" s="101"/>
      <c r="DW24" s="98"/>
      <c r="DX24" s="99"/>
      <c r="DY24" s="100"/>
      <c r="DZ24" s="100"/>
      <c r="EA24" s="100"/>
      <c r="EB24" s="100"/>
      <c r="EC24" s="102">
        <v>7705.93</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2500.2506800000001</v>
      </c>
      <c r="HO24" s="100">
        <v>2481.05872</v>
      </c>
      <c r="HP24" s="101">
        <v>930.86240999999995</v>
      </c>
    </row>
    <row r="25" spans="1:224" x14ac:dyDescent="0.3">
      <c r="A25" s="1"/>
      <c r="B25" s="97" t="s">
        <v>747</v>
      </c>
      <c r="C25" s="98"/>
      <c r="D25" s="99"/>
      <c r="E25" s="100"/>
      <c r="F25" s="100"/>
      <c r="G25" s="101">
        <v>8.5166900000000005</v>
      </c>
      <c r="H25" s="99"/>
      <c r="I25" s="101"/>
      <c r="J25" s="99">
        <v>81.096100000000007</v>
      </c>
      <c r="K25" s="101"/>
      <c r="L25" s="99"/>
      <c r="M25" s="100"/>
      <c r="N25" s="100"/>
      <c r="O25" s="100"/>
      <c r="P25" s="100"/>
      <c r="Q25" s="100"/>
      <c r="R25" s="100"/>
      <c r="S25" s="101"/>
      <c r="T25" s="99"/>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c r="CN25" s="99">
        <v>180.55348000000001</v>
      </c>
      <c r="CO25" s="100">
        <v>180.52450999999999</v>
      </c>
      <c r="CP25" s="100">
        <v>181.33356000000001</v>
      </c>
      <c r="CQ25" s="101">
        <v>181.02912000000001</v>
      </c>
      <c r="CR25" s="99"/>
      <c r="CS25" s="101"/>
      <c r="CT25" s="99"/>
      <c r="CU25" s="101"/>
      <c r="CV25" s="99"/>
      <c r="CW25" s="100"/>
      <c r="CX25" s="102"/>
      <c r="CY25" s="99"/>
      <c r="CZ25" s="100">
        <v>7836.68</v>
      </c>
      <c r="DA25" s="100"/>
      <c r="DB25" s="101"/>
      <c r="DC25" s="99"/>
      <c r="DD25" s="100"/>
      <c r="DE25" s="100"/>
      <c r="DF25" s="100"/>
      <c r="DG25" s="100"/>
      <c r="DH25" s="100"/>
      <c r="DI25" s="100"/>
      <c r="DJ25" s="100"/>
      <c r="DK25" s="100"/>
      <c r="DL25" s="100"/>
      <c r="DM25" s="100"/>
      <c r="DN25" s="101"/>
      <c r="DO25" s="103"/>
      <c r="DP25" s="104"/>
      <c r="DQ25" s="104"/>
      <c r="DR25" s="105" t="s">
        <v>1338</v>
      </c>
      <c r="DS25" s="99">
        <v>2500.2506800000001</v>
      </c>
      <c r="DT25" s="100">
        <v>305.37207999999998</v>
      </c>
      <c r="DU25" s="100">
        <v>305.37207999999998</v>
      </c>
      <c r="DV25" s="101"/>
      <c r="DW25" s="98"/>
      <c r="DX25" s="99"/>
      <c r="DY25" s="100"/>
      <c r="DZ25" s="100"/>
      <c r="EA25" s="100"/>
      <c r="EB25" s="100"/>
      <c r="EC25" s="102">
        <v>7739.08</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2500.2506800000001</v>
      </c>
      <c r="HO25" s="100">
        <v>2481.05872</v>
      </c>
      <c r="HP25" s="101">
        <v>930.86240999999995</v>
      </c>
    </row>
    <row r="26" spans="1:224" x14ac:dyDescent="0.3">
      <c r="A26" s="1"/>
      <c r="B26" s="97" t="s">
        <v>748</v>
      </c>
      <c r="C26" s="98"/>
      <c r="D26" s="99"/>
      <c r="E26" s="100"/>
      <c r="F26" s="100"/>
      <c r="G26" s="101">
        <v>8.5166900000000005</v>
      </c>
      <c r="H26" s="99"/>
      <c r="I26" s="101"/>
      <c r="J26" s="99">
        <v>81.096100000000007</v>
      </c>
      <c r="K26" s="101"/>
      <c r="L26" s="99"/>
      <c r="M26" s="100"/>
      <c r="N26" s="100"/>
      <c r="O26" s="100"/>
      <c r="P26" s="100"/>
      <c r="Q26" s="100"/>
      <c r="R26" s="100"/>
      <c r="S26" s="101"/>
      <c r="T26" s="99"/>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c r="CN26" s="99">
        <v>180.55348000000001</v>
      </c>
      <c r="CO26" s="100">
        <v>180.52450999999999</v>
      </c>
      <c r="CP26" s="100">
        <v>181.33356000000001</v>
      </c>
      <c r="CQ26" s="101">
        <v>181.02912000000001</v>
      </c>
      <c r="CR26" s="99"/>
      <c r="CS26" s="101"/>
      <c r="CT26" s="99"/>
      <c r="CU26" s="101"/>
      <c r="CV26" s="99"/>
      <c r="CW26" s="100"/>
      <c r="CX26" s="102"/>
      <c r="CY26" s="99"/>
      <c r="CZ26" s="100">
        <v>8179.51</v>
      </c>
      <c r="DA26" s="100"/>
      <c r="DB26" s="101"/>
      <c r="DC26" s="99"/>
      <c r="DD26" s="100"/>
      <c r="DE26" s="100"/>
      <c r="DF26" s="100"/>
      <c r="DG26" s="100"/>
      <c r="DH26" s="100"/>
      <c r="DI26" s="100"/>
      <c r="DJ26" s="100"/>
      <c r="DK26" s="100"/>
      <c r="DL26" s="100"/>
      <c r="DM26" s="100"/>
      <c r="DN26" s="101"/>
      <c r="DO26" s="103"/>
      <c r="DP26" s="104"/>
      <c r="DQ26" s="104"/>
      <c r="DR26" s="105" t="s">
        <v>1338</v>
      </c>
      <c r="DS26" s="99">
        <v>2500.2506800000001</v>
      </c>
      <c r="DT26" s="100">
        <v>305.37207999999998</v>
      </c>
      <c r="DU26" s="100">
        <v>305.37207999999998</v>
      </c>
      <c r="DV26" s="101"/>
      <c r="DW26" s="98"/>
      <c r="DX26" s="99"/>
      <c r="DY26" s="100"/>
      <c r="DZ26" s="100"/>
      <c r="EA26" s="100"/>
      <c r="EB26" s="100"/>
      <c r="EC26" s="102">
        <v>8082.41</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2500.2506800000001</v>
      </c>
      <c r="HO26" s="100">
        <v>2481.05872</v>
      </c>
      <c r="HP26" s="101">
        <v>930.86240999999995</v>
      </c>
    </row>
    <row r="27" spans="1:224" x14ac:dyDescent="0.3">
      <c r="A27" s="1"/>
      <c r="B27" s="97" t="s">
        <v>749</v>
      </c>
      <c r="C27" s="98"/>
      <c r="D27" s="99"/>
      <c r="E27" s="100"/>
      <c r="F27" s="100"/>
      <c r="G27" s="101">
        <v>8.5166900000000005</v>
      </c>
      <c r="H27" s="99"/>
      <c r="I27" s="101"/>
      <c r="J27" s="99">
        <v>81.096100000000007</v>
      </c>
      <c r="K27" s="101"/>
      <c r="L27" s="99"/>
      <c r="M27" s="100"/>
      <c r="N27" s="100"/>
      <c r="O27" s="100"/>
      <c r="P27" s="100"/>
      <c r="Q27" s="100"/>
      <c r="R27" s="100"/>
      <c r="S27" s="101"/>
      <c r="T27" s="99"/>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c r="CI27" s="100">
        <v>53.710120000000003</v>
      </c>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v>8053.46</v>
      </c>
      <c r="DA27" s="100"/>
      <c r="DB27" s="101"/>
      <c r="DC27" s="99"/>
      <c r="DD27" s="100"/>
      <c r="DE27" s="100"/>
      <c r="DF27" s="100"/>
      <c r="DG27" s="100"/>
      <c r="DH27" s="100"/>
      <c r="DI27" s="100"/>
      <c r="DJ27" s="100"/>
      <c r="DK27" s="100"/>
      <c r="DL27" s="100"/>
      <c r="DM27" s="100"/>
      <c r="DN27" s="101"/>
      <c r="DO27" s="103"/>
      <c r="DP27" s="104"/>
      <c r="DQ27" s="104"/>
      <c r="DR27" s="105" t="s">
        <v>1338</v>
      </c>
      <c r="DS27" s="99">
        <v>2447.8321700000001</v>
      </c>
      <c r="DT27" s="100">
        <v>252.95357000000001</v>
      </c>
      <c r="DU27" s="100">
        <v>252.95357000000001</v>
      </c>
      <c r="DV27" s="101"/>
      <c r="DW27" s="98"/>
      <c r="DX27" s="99"/>
      <c r="DY27" s="100"/>
      <c r="DZ27" s="100"/>
      <c r="EA27" s="100"/>
      <c r="EB27" s="100"/>
      <c r="EC27" s="102">
        <v>7956.86</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2447.8321700000001</v>
      </c>
      <c r="HO27" s="100">
        <v>2428.64021</v>
      </c>
      <c r="HP27" s="101">
        <v>930.86240999999995</v>
      </c>
    </row>
    <row r="28" spans="1:224" x14ac:dyDescent="0.3">
      <c r="A28" s="1"/>
      <c r="B28" s="97" t="s">
        <v>750</v>
      </c>
      <c r="C28" s="98"/>
      <c r="D28" s="99"/>
      <c r="E28" s="100"/>
      <c r="F28" s="100"/>
      <c r="G28" s="101">
        <v>8.5166900000000005</v>
      </c>
      <c r="H28" s="99"/>
      <c r="I28" s="101"/>
      <c r="J28" s="99">
        <v>81.096100000000007</v>
      </c>
      <c r="K28" s="101"/>
      <c r="L28" s="99"/>
      <c r="M28" s="100"/>
      <c r="N28" s="100"/>
      <c r="O28" s="100"/>
      <c r="P28" s="100"/>
      <c r="Q28" s="100"/>
      <c r="R28" s="100"/>
      <c r="S28" s="101"/>
      <c r="T28" s="99"/>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c r="CI28" s="100">
        <v>53.710120000000003</v>
      </c>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v>8229.4500000000007</v>
      </c>
      <c r="DA28" s="100"/>
      <c r="DB28" s="101"/>
      <c r="DC28" s="99"/>
      <c r="DD28" s="100"/>
      <c r="DE28" s="100"/>
      <c r="DF28" s="100"/>
      <c r="DG28" s="100"/>
      <c r="DH28" s="100"/>
      <c r="DI28" s="100"/>
      <c r="DJ28" s="100"/>
      <c r="DK28" s="100"/>
      <c r="DL28" s="100"/>
      <c r="DM28" s="100"/>
      <c r="DN28" s="101"/>
      <c r="DO28" s="103"/>
      <c r="DP28" s="104"/>
      <c r="DQ28" s="104"/>
      <c r="DR28" s="105" t="s">
        <v>1338</v>
      </c>
      <c r="DS28" s="99">
        <v>2447.8321700000001</v>
      </c>
      <c r="DT28" s="100">
        <v>252.95357000000001</v>
      </c>
      <c r="DU28" s="100">
        <v>252.95357000000001</v>
      </c>
      <c r="DV28" s="101"/>
      <c r="DW28" s="98"/>
      <c r="DX28" s="99"/>
      <c r="DY28" s="100"/>
      <c r="DZ28" s="100"/>
      <c r="EA28" s="100"/>
      <c r="EB28" s="100"/>
      <c r="EC28" s="102">
        <v>8132.85</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2447.8321700000001</v>
      </c>
      <c r="HO28" s="100">
        <v>2428.64021</v>
      </c>
      <c r="HP28" s="101">
        <v>930.86240999999995</v>
      </c>
    </row>
    <row r="29" spans="1:224" x14ac:dyDescent="0.3">
      <c r="A29" s="1"/>
      <c r="B29" s="97" t="s">
        <v>751</v>
      </c>
      <c r="C29" s="98"/>
      <c r="D29" s="99"/>
      <c r="E29" s="100"/>
      <c r="F29" s="100"/>
      <c r="G29" s="101">
        <v>8.5166900000000005</v>
      </c>
      <c r="H29" s="99"/>
      <c r="I29" s="101"/>
      <c r="J29" s="99">
        <v>81.096100000000007</v>
      </c>
      <c r="K29" s="101"/>
      <c r="L29" s="99"/>
      <c r="M29" s="100"/>
      <c r="N29" s="100"/>
      <c r="O29" s="100"/>
      <c r="P29" s="100"/>
      <c r="Q29" s="100"/>
      <c r="R29" s="100"/>
      <c r="S29" s="101"/>
      <c r="T29" s="99"/>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c r="CI29" s="100">
        <v>53.710120000000003</v>
      </c>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v>8266.5300000000007</v>
      </c>
      <c r="DA29" s="100"/>
      <c r="DB29" s="101"/>
      <c r="DC29" s="99"/>
      <c r="DD29" s="100"/>
      <c r="DE29" s="100"/>
      <c r="DF29" s="100"/>
      <c r="DG29" s="100"/>
      <c r="DH29" s="100"/>
      <c r="DI29" s="100"/>
      <c r="DJ29" s="100"/>
      <c r="DK29" s="100"/>
      <c r="DL29" s="100"/>
      <c r="DM29" s="100"/>
      <c r="DN29" s="101"/>
      <c r="DO29" s="103"/>
      <c r="DP29" s="104"/>
      <c r="DQ29" s="104"/>
      <c r="DR29" s="105" t="s">
        <v>1338</v>
      </c>
      <c r="DS29" s="99">
        <v>2447.8321700000001</v>
      </c>
      <c r="DT29" s="100">
        <v>252.95357000000001</v>
      </c>
      <c r="DU29" s="100">
        <v>252.95357000000001</v>
      </c>
      <c r="DV29" s="101"/>
      <c r="DW29" s="98"/>
      <c r="DX29" s="99"/>
      <c r="DY29" s="100"/>
      <c r="DZ29" s="100"/>
      <c r="EA29" s="100"/>
      <c r="EB29" s="100"/>
      <c r="EC29" s="102">
        <v>8170.33</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2447.8321700000001</v>
      </c>
      <c r="HO29" s="100">
        <v>2428.64021</v>
      </c>
      <c r="HP29" s="101">
        <v>930.86240999999995</v>
      </c>
    </row>
    <row r="30" spans="1:224" x14ac:dyDescent="0.3">
      <c r="A30" s="1"/>
      <c r="B30" s="97" t="s">
        <v>752</v>
      </c>
      <c r="C30" s="98"/>
      <c r="D30" s="99"/>
      <c r="E30" s="100"/>
      <c r="F30" s="100"/>
      <c r="G30" s="101">
        <v>8.5166900000000005</v>
      </c>
      <c r="H30" s="99"/>
      <c r="I30" s="101"/>
      <c r="J30" s="99">
        <v>81.096100000000007</v>
      </c>
      <c r="K30" s="101"/>
      <c r="L30" s="99"/>
      <c r="M30" s="100"/>
      <c r="N30" s="100"/>
      <c r="O30" s="100"/>
      <c r="P30" s="100"/>
      <c r="Q30" s="100"/>
      <c r="R30" s="100"/>
      <c r="S30" s="101"/>
      <c r="T30" s="99"/>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c r="CI30" s="100">
        <v>53.710120000000003</v>
      </c>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v>8163.97</v>
      </c>
      <c r="DA30" s="100"/>
      <c r="DB30" s="101"/>
      <c r="DC30" s="99"/>
      <c r="DD30" s="100"/>
      <c r="DE30" s="100"/>
      <c r="DF30" s="100"/>
      <c r="DG30" s="100"/>
      <c r="DH30" s="100"/>
      <c r="DI30" s="100"/>
      <c r="DJ30" s="100"/>
      <c r="DK30" s="100"/>
      <c r="DL30" s="100"/>
      <c r="DM30" s="100"/>
      <c r="DN30" s="101"/>
      <c r="DO30" s="103"/>
      <c r="DP30" s="104"/>
      <c r="DQ30" s="104"/>
      <c r="DR30" s="105" t="s">
        <v>1338</v>
      </c>
      <c r="DS30" s="99">
        <v>2447.8321700000001</v>
      </c>
      <c r="DT30" s="100">
        <v>252.95357000000001</v>
      </c>
      <c r="DU30" s="100">
        <v>252.95357000000001</v>
      </c>
      <c r="DV30" s="101"/>
      <c r="DW30" s="98"/>
      <c r="DX30" s="99"/>
      <c r="DY30" s="100"/>
      <c r="DZ30" s="100"/>
      <c r="EA30" s="100"/>
      <c r="EB30" s="100"/>
      <c r="EC30" s="102">
        <v>8067.57</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2447.8321700000001</v>
      </c>
      <c r="HO30" s="100">
        <v>2428.64021</v>
      </c>
      <c r="HP30" s="101">
        <v>930.86240999999995</v>
      </c>
    </row>
    <row r="31" spans="1:224" x14ac:dyDescent="0.3">
      <c r="A31" s="1"/>
      <c r="B31" s="97" t="s">
        <v>753</v>
      </c>
      <c r="C31" s="98"/>
      <c r="D31" s="99"/>
      <c r="E31" s="100"/>
      <c r="F31" s="100"/>
      <c r="G31" s="101">
        <v>8.5166900000000005</v>
      </c>
      <c r="H31" s="99"/>
      <c r="I31" s="101"/>
      <c r="J31" s="99">
        <v>81.096100000000007</v>
      </c>
      <c r="K31" s="101"/>
      <c r="L31" s="99"/>
      <c r="M31" s="100"/>
      <c r="N31" s="100"/>
      <c r="O31" s="100"/>
      <c r="P31" s="100"/>
      <c r="Q31" s="100"/>
      <c r="R31" s="100"/>
      <c r="S31" s="101"/>
      <c r="T31" s="99"/>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c r="CI31" s="100">
        <v>53.710120000000003</v>
      </c>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v>8081.89</v>
      </c>
      <c r="DA31" s="100"/>
      <c r="DB31" s="101"/>
      <c r="DC31" s="99"/>
      <c r="DD31" s="100"/>
      <c r="DE31" s="100"/>
      <c r="DF31" s="100"/>
      <c r="DG31" s="100"/>
      <c r="DH31" s="100"/>
      <c r="DI31" s="100"/>
      <c r="DJ31" s="100"/>
      <c r="DK31" s="100"/>
      <c r="DL31" s="100"/>
      <c r="DM31" s="100"/>
      <c r="DN31" s="101"/>
      <c r="DO31" s="103"/>
      <c r="DP31" s="104"/>
      <c r="DQ31" s="104"/>
      <c r="DR31" s="105" t="s">
        <v>1338</v>
      </c>
      <c r="DS31" s="99">
        <v>2447.8321700000001</v>
      </c>
      <c r="DT31" s="100">
        <v>252.95357000000001</v>
      </c>
      <c r="DU31" s="100">
        <v>252.95357000000001</v>
      </c>
      <c r="DV31" s="101"/>
      <c r="DW31" s="98"/>
      <c r="DX31" s="99"/>
      <c r="DY31" s="100"/>
      <c r="DZ31" s="100"/>
      <c r="EA31" s="100"/>
      <c r="EB31" s="100"/>
      <c r="EC31" s="102">
        <v>7985.39</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2447.8321700000001</v>
      </c>
      <c r="HO31" s="100">
        <v>2428.64021</v>
      </c>
      <c r="HP31" s="101">
        <v>930.86240999999995</v>
      </c>
    </row>
    <row r="32" spans="1:224" x14ac:dyDescent="0.3">
      <c r="A32" s="1"/>
      <c r="B32" s="97" t="s">
        <v>754</v>
      </c>
      <c r="C32" s="98"/>
      <c r="D32" s="99"/>
      <c r="E32" s="100"/>
      <c r="F32" s="100"/>
      <c r="G32" s="101">
        <v>8.5166900000000005</v>
      </c>
      <c r="H32" s="99"/>
      <c r="I32" s="101"/>
      <c r="J32" s="99">
        <v>81.096100000000007</v>
      </c>
      <c r="K32" s="101"/>
      <c r="L32" s="99"/>
      <c r="M32" s="100"/>
      <c r="N32" s="100"/>
      <c r="O32" s="100"/>
      <c r="P32" s="100"/>
      <c r="Q32" s="100"/>
      <c r="R32" s="100"/>
      <c r="S32" s="101"/>
      <c r="T32" s="99"/>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c r="CI32" s="100">
        <v>53.710120000000003</v>
      </c>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v>7979.72</v>
      </c>
      <c r="DA32" s="100"/>
      <c r="DB32" s="101"/>
      <c r="DC32" s="99"/>
      <c r="DD32" s="100"/>
      <c r="DE32" s="100"/>
      <c r="DF32" s="100"/>
      <c r="DG32" s="100"/>
      <c r="DH32" s="100"/>
      <c r="DI32" s="100"/>
      <c r="DJ32" s="100"/>
      <c r="DK32" s="100"/>
      <c r="DL32" s="100"/>
      <c r="DM32" s="100"/>
      <c r="DN32" s="101"/>
      <c r="DO32" s="103"/>
      <c r="DP32" s="104"/>
      <c r="DQ32" s="104"/>
      <c r="DR32" s="105" t="s">
        <v>1338</v>
      </c>
      <c r="DS32" s="99">
        <v>2447.8321700000001</v>
      </c>
      <c r="DT32" s="100">
        <v>252.95357000000001</v>
      </c>
      <c r="DU32" s="100">
        <v>252.95357000000001</v>
      </c>
      <c r="DV32" s="101"/>
      <c r="DW32" s="98"/>
      <c r="DX32" s="99"/>
      <c r="DY32" s="100"/>
      <c r="DZ32" s="100"/>
      <c r="EA32" s="100"/>
      <c r="EB32" s="100"/>
      <c r="EC32" s="102">
        <v>7883.82</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2447.8321700000001</v>
      </c>
      <c r="HO32" s="100">
        <v>2428.64021</v>
      </c>
      <c r="HP32" s="101">
        <v>930.86240999999995</v>
      </c>
    </row>
    <row r="33" spans="1:224" x14ac:dyDescent="0.3">
      <c r="A33" s="1"/>
      <c r="B33" s="97" t="s">
        <v>755</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c r="CI33" s="100">
        <v>53.710120000000003</v>
      </c>
      <c r="CJ33" s="100"/>
      <c r="CK33" s="100"/>
      <c r="CL33" s="100"/>
      <c r="CM33" s="101"/>
      <c r="CN33" s="99">
        <v>180.55348000000001</v>
      </c>
      <c r="CO33" s="100">
        <v>180.52450999999999</v>
      </c>
      <c r="CP33" s="100">
        <v>181.33356000000001</v>
      </c>
      <c r="CQ33" s="101">
        <v>181.02912000000001</v>
      </c>
      <c r="CR33" s="99"/>
      <c r="CS33" s="101"/>
      <c r="CT33" s="99"/>
      <c r="CU33" s="101"/>
      <c r="CV33" s="99"/>
      <c r="CW33" s="100"/>
      <c r="CX33" s="102"/>
      <c r="CY33" s="99"/>
      <c r="CZ33" s="100">
        <v>8061.29</v>
      </c>
      <c r="DA33" s="100"/>
      <c r="DB33" s="101"/>
      <c r="DC33" s="99"/>
      <c r="DD33" s="100"/>
      <c r="DE33" s="100"/>
      <c r="DF33" s="100"/>
      <c r="DG33" s="100"/>
      <c r="DH33" s="100"/>
      <c r="DI33" s="100"/>
      <c r="DJ33" s="100"/>
      <c r="DK33" s="100"/>
      <c r="DL33" s="100"/>
      <c r="DM33" s="100"/>
      <c r="DN33" s="101"/>
      <c r="DO33" s="103"/>
      <c r="DP33" s="104"/>
      <c r="DQ33" s="104"/>
      <c r="DR33" s="105" t="s">
        <v>1338</v>
      </c>
      <c r="DS33" s="99">
        <v>2456.6580399999998</v>
      </c>
      <c r="DT33" s="100">
        <v>252.95357000000001</v>
      </c>
      <c r="DU33" s="100">
        <v>252.95357000000001</v>
      </c>
      <c r="DV33" s="101"/>
      <c r="DW33" s="98"/>
      <c r="DX33" s="99"/>
      <c r="DY33" s="100"/>
      <c r="DZ33" s="100"/>
      <c r="EA33" s="100"/>
      <c r="EB33" s="100"/>
      <c r="EC33" s="102">
        <v>7965.49</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2456.6580399999998</v>
      </c>
      <c r="HO33" s="100">
        <v>2437.4660799999997</v>
      </c>
      <c r="HP33" s="101">
        <v>922.03654000000006</v>
      </c>
    </row>
    <row r="34" spans="1:224" x14ac:dyDescent="0.3">
      <c r="A34" s="1"/>
      <c r="B34" s="97" t="s">
        <v>756</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c r="CI34" s="100">
        <v>53.710120000000003</v>
      </c>
      <c r="CJ34" s="100"/>
      <c r="CK34" s="100"/>
      <c r="CL34" s="100"/>
      <c r="CM34" s="101"/>
      <c r="CN34" s="99">
        <v>180.55348000000001</v>
      </c>
      <c r="CO34" s="100">
        <v>180.52450999999999</v>
      </c>
      <c r="CP34" s="100">
        <v>181.33356000000001</v>
      </c>
      <c r="CQ34" s="101">
        <v>181.02912000000001</v>
      </c>
      <c r="CR34" s="99"/>
      <c r="CS34" s="101"/>
      <c r="CT34" s="99"/>
      <c r="CU34" s="101"/>
      <c r="CV34" s="99"/>
      <c r="CW34" s="100"/>
      <c r="CX34" s="102"/>
      <c r="CY34" s="99"/>
      <c r="CZ34" s="100">
        <v>8141.1</v>
      </c>
      <c r="DA34" s="100"/>
      <c r="DB34" s="101"/>
      <c r="DC34" s="99"/>
      <c r="DD34" s="100"/>
      <c r="DE34" s="100"/>
      <c r="DF34" s="100"/>
      <c r="DG34" s="100"/>
      <c r="DH34" s="100"/>
      <c r="DI34" s="100"/>
      <c r="DJ34" s="100"/>
      <c r="DK34" s="100"/>
      <c r="DL34" s="100"/>
      <c r="DM34" s="100"/>
      <c r="DN34" s="101"/>
      <c r="DO34" s="103"/>
      <c r="DP34" s="104"/>
      <c r="DQ34" s="104"/>
      <c r="DR34" s="105" t="s">
        <v>1338</v>
      </c>
      <c r="DS34" s="99">
        <v>2456.6580399999998</v>
      </c>
      <c r="DT34" s="100">
        <v>252.95357000000001</v>
      </c>
      <c r="DU34" s="100">
        <v>252.95357000000001</v>
      </c>
      <c r="DV34" s="101"/>
      <c r="DW34" s="98"/>
      <c r="DX34" s="99"/>
      <c r="DY34" s="100"/>
      <c r="DZ34" s="100"/>
      <c r="EA34" s="100"/>
      <c r="EB34" s="100"/>
      <c r="EC34" s="102">
        <v>8046.1</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2456.6580399999998</v>
      </c>
      <c r="HO34" s="100">
        <v>2437.4660799999997</v>
      </c>
      <c r="HP34" s="101">
        <v>927.77809999999999</v>
      </c>
    </row>
    <row r="35" spans="1:224" x14ac:dyDescent="0.3">
      <c r="A35" s="1"/>
      <c r="B35" s="97" t="s">
        <v>757</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c r="CI35" s="100">
        <v>53.710120000000003</v>
      </c>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v>7998.84</v>
      </c>
      <c r="DA35" s="100"/>
      <c r="DB35" s="101"/>
      <c r="DC35" s="99"/>
      <c r="DD35" s="100"/>
      <c r="DE35" s="100"/>
      <c r="DF35" s="100"/>
      <c r="DG35" s="100"/>
      <c r="DH35" s="100"/>
      <c r="DI35" s="100"/>
      <c r="DJ35" s="100"/>
      <c r="DK35" s="100"/>
      <c r="DL35" s="100"/>
      <c r="DM35" s="100"/>
      <c r="DN35" s="101"/>
      <c r="DO35" s="103"/>
      <c r="DP35" s="104"/>
      <c r="DQ35" s="104"/>
      <c r="DR35" s="105" t="s">
        <v>1338</v>
      </c>
      <c r="DS35" s="99">
        <v>2456.6580399999998</v>
      </c>
      <c r="DT35" s="100">
        <v>252.95357000000001</v>
      </c>
      <c r="DU35" s="100">
        <v>252.95357000000001</v>
      </c>
      <c r="DV35" s="101"/>
      <c r="DW35" s="98"/>
      <c r="DX35" s="99"/>
      <c r="DY35" s="100"/>
      <c r="DZ35" s="100"/>
      <c r="EA35" s="100"/>
      <c r="EB35" s="100"/>
      <c r="EC35" s="102">
        <v>7903.94</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2456.6580399999998</v>
      </c>
      <c r="HO35" s="100">
        <v>2437.4660799999997</v>
      </c>
      <c r="HP35" s="101">
        <v>927.77809999999999</v>
      </c>
    </row>
    <row r="36" spans="1:224" x14ac:dyDescent="0.3">
      <c r="A36" s="1"/>
      <c r="B36" s="97" t="s">
        <v>758</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c r="CI36" s="100">
        <v>53.710120000000003</v>
      </c>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v>8028.24</v>
      </c>
      <c r="DA36" s="100"/>
      <c r="DB36" s="101"/>
      <c r="DC36" s="99"/>
      <c r="DD36" s="100"/>
      <c r="DE36" s="100"/>
      <c r="DF36" s="100"/>
      <c r="DG36" s="100"/>
      <c r="DH36" s="100"/>
      <c r="DI36" s="100"/>
      <c r="DJ36" s="100"/>
      <c r="DK36" s="100"/>
      <c r="DL36" s="100"/>
      <c r="DM36" s="100"/>
      <c r="DN36" s="101"/>
      <c r="DO36" s="103"/>
      <c r="DP36" s="104"/>
      <c r="DQ36" s="104"/>
      <c r="DR36" s="105" t="s">
        <v>1338</v>
      </c>
      <c r="DS36" s="99">
        <v>2456.6580399999998</v>
      </c>
      <c r="DT36" s="100">
        <v>252.95357000000001</v>
      </c>
      <c r="DU36" s="100">
        <v>252.95357000000001</v>
      </c>
      <c r="DV36" s="101"/>
      <c r="DW36" s="98"/>
      <c r="DX36" s="99"/>
      <c r="DY36" s="100"/>
      <c r="DZ36" s="100"/>
      <c r="EA36" s="100"/>
      <c r="EB36" s="100"/>
      <c r="EC36" s="102">
        <v>7933.34</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2456.6580399999998</v>
      </c>
      <c r="HO36" s="100">
        <v>2437.4660799999997</v>
      </c>
      <c r="HP36" s="101">
        <v>927.77809999999999</v>
      </c>
    </row>
    <row r="37" spans="1:224" x14ac:dyDescent="0.3">
      <c r="A37" s="1"/>
      <c r="B37" s="97" t="s">
        <v>759</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c r="CI37" s="100">
        <v>53.710120000000003</v>
      </c>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v>8117.5326999999997</v>
      </c>
      <c r="DA37" s="100"/>
      <c r="DB37" s="101"/>
      <c r="DC37" s="99"/>
      <c r="DD37" s="100"/>
      <c r="DE37" s="100"/>
      <c r="DF37" s="100"/>
      <c r="DG37" s="100"/>
      <c r="DH37" s="100"/>
      <c r="DI37" s="100"/>
      <c r="DJ37" s="100"/>
      <c r="DK37" s="100"/>
      <c r="DL37" s="100"/>
      <c r="DM37" s="100"/>
      <c r="DN37" s="101"/>
      <c r="DO37" s="103"/>
      <c r="DP37" s="104"/>
      <c r="DQ37" s="104"/>
      <c r="DR37" s="105" t="s">
        <v>1338</v>
      </c>
      <c r="DS37" s="99">
        <v>2456.6580399999998</v>
      </c>
      <c r="DT37" s="100">
        <v>252.95357000000001</v>
      </c>
      <c r="DU37" s="100">
        <v>252.95357000000001</v>
      </c>
      <c r="DV37" s="101"/>
      <c r="DW37" s="98"/>
      <c r="DX37" s="99"/>
      <c r="DY37" s="100"/>
      <c r="DZ37" s="100"/>
      <c r="EA37" s="100"/>
      <c r="EB37" s="100"/>
      <c r="EC37" s="102">
        <v>8021.9327000000003</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2456.6580399999998</v>
      </c>
      <c r="HO37" s="100">
        <v>2437.4660799999997</v>
      </c>
      <c r="HP37" s="101">
        <v>922.03654000000006</v>
      </c>
    </row>
    <row r="38" spans="1:224" x14ac:dyDescent="0.3">
      <c r="A38" s="1"/>
      <c r="B38" s="97" t="s">
        <v>760</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c r="CI38" s="100">
        <v>53.710120000000003</v>
      </c>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v>8058.1863999999996</v>
      </c>
      <c r="DA38" s="100"/>
      <c r="DB38" s="101"/>
      <c r="DC38" s="99"/>
      <c r="DD38" s="100"/>
      <c r="DE38" s="100"/>
      <c r="DF38" s="100"/>
      <c r="DG38" s="100"/>
      <c r="DH38" s="100"/>
      <c r="DI38" s="100"/>
      <c r="DJ38" s="100"/>
      <c r="DK38" s="100"/>
      <c r="DL38" s="100"/>
      <c r="DM38" s="100"/>
      <c r="DN38" s="101"/>
      <c r="DO38" s="103"/>
      <c r="DP38" s="104"/>
      <c r="DQ38" s="104"/>
      <c r="DR38" s="105" t="s">
        <v>1338</v>
      </c>
      <c r="DS38" s="99">
        <v>2456.6580399999998</v>
      </c>
      <c r="DT38" s="100">
        <v>252.95357000000001</v>
      </c>
      <c r="DU38" s="100">
        <v>252.95357000000001</v>
      </c>
      <c r="DV38" s="101"/>
      <c r="DW38" s="98"/>
      <c r="DX38" s="99"/>
      <c r="DY38" s="100"/>
      <c r="DZ38" s="100"/>
      <c r="EA38" s="100"/>
      <c r="EB38" s="100"/>
      <c r="EC38" s="102">
        <v>7963.0864000000001</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2456.6580399999998</v>
      </c>
      <c r="HO38" s="100">
        <v>2437.4660799999997</v>
      </c>
      <c r="HP38" s="101">
        <v>922.03654000000006</v>
      </c>
    </row>
    <row r="39" spans="1:224" x14ac:dyDescent="0.3">
      <c r="A39" s="1"/>
      <c r="B39" s="97" t="s">
        <v>761</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c r="CI39" s="100">
        <v>53.710120000000003</v>
      </c>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v>8102.0249999999996</v>
      </c>
      <c r="DA39" s="100"/>
      <c r="DB39" s="101"/>
      <c r="DC39" s="99"/>
      <c r="DD39" s="100"/>
      <c r="DE39" s="100"/>
      <c r="DF39" s="100"/>
      <c r="DG39" s="100"/>
      <c r="DH39" s="100"/>
      <c r="DI39" s="100"/>
      <c r="DJ39" s="100"/>
      <c r="DK39" s="100"/>
      <c r="DL39" s="100"/>
      <c r="DM39" s="100"/>
      <c r="DN39" s="101"/>
      <c r="DO39" s="103"/>
      <c r="DP39" s="104"/>
      <c r="DQ39" s="104"/>
      <c r="DR39" s="105" t="s">
        <v>1338</v>
      </c>
      <c r="DS39" s="99">
        <v>2456.6580399999998</v>
      </c>
      <c r="DT39" s="100">
        <v>252.95357000000001</v>
      </c>
      <c r="DU39" s="100">
        <v>252.95357000000001</v>
      </c>
      <c r="DV39" s="101"/>
      <c r="DW39" s="98"/>
      <c r="DX39" s="99"/>
      <c r="DY39" s="100"/>
      <c r="DZ39" s="100"/>
      <c r="EA39" s="100"/>
      <c r="EB39" s="100"/>
      <c r="EC39" s="102">
        <v>8007.2250000000004</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2456.6580399999998</v>
      </c>
      <c r="HO39" s="100">
        <v>2437.4660799999997</v>
      </c>
      <c r="HP39" s="101">
        <v>922.03654000000006</v>
      </c>
    </row>
    <row r="40" spans="1:224" x14ac:dyDescent="0.3">
      <c r="A40" s="1"/>
      <c r="B40" s="97" t="s">
        <v>762</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c r="CI40" s="100">
        <v>53.710120000000003</v>
      </c>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v>8060.4354999999996</v>
      </c>
      <c r="DA40" s="100"/>
      <c r="DB40" s="101"/>
      <c r="DC40" s="99"/>
      <c r="DD40" s="100"/>
      <c r="DE40" s="100"/>
      <c r="DF40" s="100"/>
      <c r="DG40" s="100"/>
      <c r="DH40" s="100"/>
      <c r="DI40" s="100"/>
      <c r="DJ40" s="100"/>
      <c r="DK40" s="100"/>
      <c r="DL40" s="100"/>
      <c r="DM40" s="100"/>
      <c r="DN40" s="101"/>
      <c r="DO40" s="103"/>
      <c r="DP40" s="104"/>
      <c r="DQ40" s="104"/>
      <c r="DR40" s="105" t="s">
        <v>1338</v>
      </c>
      <c r="DS40" s="99">
        <v>2456.6580399999998</v>
      </c>
      <c r="DT40" s="100">
        <v>252.95357000000001</v>
      </c>
      <c r="DU40" s="100">
        <v>252.95357000000001</v>
      </c>
      <c r="DV40" s="101"/>
      <c r="DW40" s="98"/>
      <c r="DX40" s="99"/>
      <c r="DY40" s="100"/>
      <c r="DZ40" s="100"/>
      <c r="EA40" s="100"/>
      <c r="EB40" s="100"/>
      <c r="EC40" s="102">
        <v>7965.0355</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2456.6580399999998</v>
      </c>
      <c r="HO40" s="100">
        <v>2437.4660799999997</v>
      </c>
      <c r="HP40" s="101">
        <v>922.03654000000006</v>
      </c>
    </row>
    <row r="41" spans="1:224" x14ac:dyDescent="0.3">
      <c r="A41" s="1"/>
      <c r="B41" s="97" t="s">
        <v>763</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c r="CI41" s="100">
        <v>53.710120000000003</v>
      </c>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v>7990.4458999999997</v>
      </c>
      <c r="DA41" s="100"/>
      <c r="DB41" s="101"/>
      <c r="DC41" s="99"/>
      <c r="DD41" s="100"/>
      <c r="DE41" s="100"/>
      <c r="DF41" s="100"/>
      <c r="DG41" s="100"/>
      <c r="DH41" s="100"/>
      <c r="DI41" s="100"/>
      <c r="DJ41" s="100"/>
      <c r="DK41" s="100"/>
      <c r="DL41" s="100"/>
      <c r="DM41" s="100"/>
      <c r="DN41" s="101"/>
      <c r="DO41" s="103"/>
      <c r="DP41" s="104"/>
      <c r="DQ41" s="104"/>
      <c r="DR41" s="105" t="s">
        <v>1338</v>
      </c>
      <c r="DS41" s="99">
        <v>2456.6580399999998</v>
      </c>
      <c r="DT41" s="100">
        <v>252.95357000000001</v>
      </c>
      <c r="DU41" s="100">
        <v>252.95357000000001</v>
      </c>
      <c r="DV41" s="101"/>
      <c r="DW41" s="98"/>
      <c r="DX41" s="99"/>
      <c r="DY41" s="100"/>
      <c r="DZ41" s="100"/>
      <c r="EA41" s="100"/>
      <c r="EB41" s="100"/>
      <c r="EC41" s="102">
        <v>7894.3459000000003</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2456.6580399999998</v>
      </c>
      <c r="HO41" s="100">
        <v>2437.4660799999997</v>
      </c>
      <c r="HP41" s="101">
        <v>922.03654000000006</v>
      </c>
    </row>
    <row r="42" spans="1:224" x14ac:dyDescent="0.3">
      <c r="A42" s="1"/>
      <c r="B42" s="97" t="s">
        <v>764</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c r="CI42" s="100">
        <v>53.710120000000003</v>
      </c>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v>7858.5273999999999</v>
      </c>
      <c r="DA42" s="100"/>
      <c r="DB42" s="101"/>
      <c r="DC42" s="99"/>
      <c r="DD42" s="100"/>
      <c r="DE42" s="100"/>
      <c r="DF42" s="100"/>
      <c r="DG42" s="100"/>
      <c r="DH42" s="100"/>
      <c r="DI42" s="100"/>
      <c r="DJ42" s="100"/>
      <c r="DK42" s="100"/>
      <c r="DL42" s="100"/>
      <c r="DM42" s="100"/>
      <c r="DN42" s="101"/>
      <c r="DO42" s="103"/>
      <c r="DP42" s="104"/>
      <c r="DQ42" s="104"/>
      <c r="DR42" s="105" t="s">
        <v>1339</v>
      </c>
      <c r="DS42" s="99">
        <v>2632.5814599999999</v>
      </c>
      <c r="DT42" s="100">
        <v>252.95357000000001</v>
      </c>
      <c r="DU42" s="100">
        <v>252.95357000000001</v>
      </c>
      <c r="DV42" s="101"/>
      <c r="DW42" s="98"/>
      <c r="DX42" s="99"/>
      <c r="DY42" s="100"/>
      <c r="DZ42" s="100"/>
      <c r="EA42" s="100"/>
      <c r="EB42" s="100"/>
      <c r="EC42" s="102">
        <v>7751.1274000000003</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2632.5814600000003</v>
      </c>
      <c r="HO42" s="100">
        <v>2613.3895000000002</v>
      </c>
      <c r="HP42" s="101">
        <v>746.11311999999998</v>
      </c>
    </row>
    <row r="43" spans="1:224" x14ac:dyDescent="0.3">
      <c r="A43" s="1"/>
      <c r="B43" s="97" t="s">
        <v>765</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c r="CI43" s="100">
        <v>53.710120000000003</v>
      </c>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v>7849.0959000000003</v>
      </c>
      <c r="DA43" s="100"/>
      <c r="DB43" s="101"/>
      <c r="DC43" s="99"/>
      <c r="DD43" s="100"/>
      <c r="DE43" s="100"/>
      <c r="DF43" s="100"/>
      <c r="DG43" s="100"/>
      <c r="DH43" s="100"/>
      <c r="DI43" s="100"/>
      <c r="DJ43" s="100"/>
      <c r="DK43" s="100"/>
      <c r="DL43" s="100"/>
      <c r="DM43" s="100"/>
      <c r="DN43" s="101"/>
      <c r="DO43" s="103"/>
      <c r="DP43" s="104"/>
      <c r="DQ43" s="104"/>
      <c r="DR43" s="105" t="s">
        <v>1339</v>
      </c>
      <c r="DS43" s="99">
        <v>2632.5814599999999</v>
      </c>
      <c r="DT43" s="100">
        <v>252.95357000000001</v>
      </c>
      <c r="DU43" s="100">
        <v>252.95357000000001</v>
      </c>
      <c r="DV43" s="101"/>
      <c r="DW43" s="98"/>
      <c r="DX43" s="99"/>
      <c r="DY43" s="100"/>
      <c r="DZ43" s="100"/>
      <c r="EA43" s="100"/>
      <c r="EB43" s="100"/>
      <c r="EC43" s="102">
        <v>7740.6958999999997</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2632.5814600000003</v>
      </c>
      <c r="HO43" s="100">
        <v>2613.3895000000002</v>
      </c>
      <c r="HP43" s="101">
        <v>746.11311999999998</v>
      </c>
    </row>
    <row r="44" spans="1:224" x14ac:dyDescent="0.3">
      <c r="A44" s="1"/>
      <c r="B44" s="97" t="s">
        <v>766</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c r="CI44" s="100">
        <v>53.710120000000003</v>
      </c>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v>8060.4426999999996</v>
      </c>
      <c r="DA44" s="100"/>
      <c r="DB44" s="101"/>
      <c r="DC44" s="99"/>
      <c r="DD44" s="100"/>
      <c r="DE44" s="100"/>
      <c r="DF44" s="100"/>
      <c r="DG44" s="100"/>
      <c r="DH44" s="100"/>
      <c r="DI44" s="100"/>
      <c r="DJ44" s="100"/>
      <c r="DK44" s="100"/>
      <c r="DL44" s="100"/>
      <c r="DM44" s="100"/>
      <c r="DN44" s="101"/>
      <c r="DO44" s="103"/>
      <c r="DP44" s="104"/>
      <c r="DQ44" s="104"/>
      <c r="DR44" s="105" t="s">
        <v>1339</v>
      </c>
      <c r="DS44" s="99">
        <v>2632.5814599999999</v>
      </c>
      <c r="DT44" s="100">
        <v>252.95357000000001</v>
      </c>
      <c r="DU44" s="100">
        <v>252.95357000000001</v>
      </c>
      <c r="DV44" s="101"/>
      <c r="DW44" s="98"/>
      <c r="DX44" s="99"/>
      <c r="DY44" s="100"/>
      <c r="DZ44" s="100"/>
      <c r="EA44" s="100"/>
      <c r="EB44" s="100"/>
      <c r="EC44" s="102">
        <v>7951.3427000000001</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2632.5814600000003</v>
      </c>
      <c r="HO44" s="100">
        <v>2613.3895000000002</v>
      </c>
      <c r="HP44" s="101">
        <v>746.11311999999998</v>
      </c>
    </row>
    <row r="45" spans="1:224" x14ac:dyDescent="0.3">
      <c r="A45" s="1"/>
      <c r="B45" s="97" t="s">
        <v>767</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c r="CI45" s="100">
        <v>53.710120000000003</v>
      </c>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v>8066.0676000000003</v>
      </c>
      <c r="DA45" s="100"/>
      <c r="DB45" s="101"/>
      <c r="DC45" s="99"/>
      <c r="DD45" s="100"/>
      <c r="DE45" s="100"/>
      <c r="DF45" s="100"/>
      <c r="DG45" s="100"/>
      <c r="DH45" s="100"/>
      <c r="DI45" s="100"/>
      <c r="DJ45" s="100"/>
      <c r="DK45" s="100"/>
      <c r="DL45" s="100"/>
      <c r="DM45" s="100"/>
      <c r="DN45" s="101"/>
      <c r="DO45" s="103"/>
      <c r="DP45" s="104"/>
      <c r="DQ45" s="104"/>
      <c r="DR45" s="105" t="s">
        <v>1339</v>
      </c>
      <c r="DS45" s="99">
        <v>2632.5814599999999</v>
      </c>
      <c r="DT45" s="100">
        <v>252.95357000000001</v>
      </c>
      <c r="DU45" s="100">
        <v>252.95357000000001</v>
      </c>
      <c r="DV45" s="101"/>
      <c r="DW45" s="98"/>
      <c r="DX45" s="99"/>
      <c r="DY45" s="100"/>
      <c r="DZ45" s="100"/>
      <c r="EA45" s="100"/>
      <c r="EB45" s="100"/>
      <c r="EC45" s="102">
        <v>7956.7676000000001</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2632.5814600000003</v>
      </c>
      <c r="HO45" s="100">
        <v>2613.3895000000002</v>
      </c>
      <c r="HP45" s="101">
        <v>746.11311999999998</v>
      </c>
    </row>
    <row r="46" spans="1:224" x14ac:dyDescent="0.3">
      <c r="A46" s="1"/>
      <c r="B46" s="97" t="s">
        <v>768</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c r="CI46" s="100">
        <v>53.710120000000003</v>
      </c>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v>8069.8225000000002</v>
      </c>
      <c r="DA46" s="100"/>
      <c r="DB46" s="101"/>
      <c r="DC46" s="99"/>
      <c r="DD46" s="100"/>
      <c r="DE46" s="100"/>
      <c r="DF46" s="100"/>
      <c r="DG46" s="100"/>
      <c r="DH46" s="100"/>
      <c r="DI46" s="100"/>
      <c r="DJ46" s="100"/>
      <c r="DK46" s="100"/>
      <c r="DL46" s="100"/>
      <c r="DM46" s="100"/>
      <c r="DN46" s="101"/>
      <c r="DO46" s="103"/>
      <c r="DP46" s="104"/>
      <c r="DQ46" s="104"/>
      <c r="DR46" s="105" t="s">
        <v>1339</v>
      </c>
      <c r="DS46" s="99">
        <v>2632.5814599999999</v>
      </c>
      <c r="DT46" s="100">
        <v>252.95357000000001</v>
      </c>
      <c r="DU46" s="100">
        <v>252.95357000000001</v>
      </c>
      <c r="DV46" s="101"/>
      <c r="DW46" s="98"/>
      <c r="DX46" s="99"/>
      <c r="DY46" s="100"/>
      <c r="DZ46" s="100"/>
      <c r="EA46" s="100"/>
      <c r="EB46" s="100"/>
      <c r="EC46" s="102">
        <v>7960.4224999999997</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2632.5814600000003</v>
      </c>
      <c r="HO46" s="100">
        <v>2613.3895000000002</v>
      </c>
      <c r="HP46" s="101">
        <v>746.11311999999998</v>
      </c>
    </row>
    <row r="47" spans="1:224" x14ac:dyDescent="0.3">
      <c r="A47" s="1"/>
      <c r="B47" s="97" t="s">
        <v>769</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c r="CI47" s="100">
        <v>53.710120000000003</v>
      </c>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v>8026.1706000000004</v>
      </c>
      <c r="DA47" s="100"/>
      <c r="DB47" s="101"/>
      <c r="DC47" s="99"/>
      <c r="DD47" s="100"/>
      <c r="DE47" s="100"/>
      <c r="DF47" s="100"/>
      <c r="DG47" s="100"/>
      <c r="DH47" s="100"/>
      <c r="DI47" s="100"/>
      <c r="DJ47" s="100"/>
      <c r="DK47" s="100"/>
      <c r="DL47" s="100"/>
      <c r="DM47" s="100"/>
      <c r="DN47" s="101"/>
      <c r="DO47" s="103"/>
      <c r="DP47" s="104"/>
      <c r="DQ47" s="104"/>
      <c r="DR47" s="105" t="s">
        <v>1339</v>
      </c>
      <c r="DS47" s="99">
        <v>2632.5814599999999</v>
      </c>
      <c r="DT47" s="100">
        <v>252.95357000000001</v>
      </c>
      <c r="DU47" s="100">
        <v>252.95357000000001</v>
      </c>
      <c r="DV47" s="101"/>
      <c r="DW47" s="98"/>
      <c r="DX47" s="99"/>
      <c r="DY47" s="100"/>
      <c r="DZ47" s="100"/>
      <c r="EA47" s="100"/>
      <c r="EB47" s="100"/>
      <c r="EC47" s="102">
        <v>7916.3706000000002</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2632.5814600000003</v>
      </c>
      <c r="HO47" s="100">
        <v>2613.3895000000002</v>
      </c>
      <c r="HP47" s="101">
        <v>746.11311999999998</v>
      </c>
    </row>
    <row r="48" spans="1:224" x14ac:dyDescent="0.3">
      <c r="A48" s="1"/>
      <c r="B48" s="97" t="s">
        <v>770</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v>8001.2143999999998</v>
      </c>
      <c r="DA48" s="100"/>
      <c r="DB48" s="101"/>
      <c r="DC48" s="99"/>
      <c r="DD48" s="100"/>
      <c r="DE48" s="100"/>
      <c r="DF48" s="100"/>
      <c r="DG48" s="100"/>
      <c r="DH48" s="100"/>
      <c r="DI48" s="100"/>
      <c r="DJ48" s="100"/>
      <c r="DK48" s="100"/>
      <c r="DL48" s="100"/>
      <c r="DM48" s="100"/>
      <c r="DN48" s="101"/>
      <c r="DO48" s="103"/>
      <c r="DP48" s="104"/>
      <c r="DQ48" s="104"/>
      <c r="DR48" s="105" t="s">
        <v>1339</v>
      </c>
      <c r="DS48" s="99">
        <v>2684.9999699999998</v>
      </c>
      <c r="DT48" s="100">
        <v>305.37207999999998</v>
      </c>
      <c r="DU48" s="100">
        <v>305.37207999999998</v>
      </c>
      <c r="DV48" s="101"/>
      <c r="DW48" s="98"/>
      <c r="DX48" s="99"/>
      <c r="DY48" s="100"/>
      <c r="DZ48" s="100"/>
      <c r="EA48" s="100"/>
      <c r="EB48" s="100"/>
      <c r="EC48" s="102">
        <v>7891.1144000000004</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2684.9999700000003</v>
      </c>
      <c r="HO48" s="100">
        <v>2665.8080100000002</v>
      </c>
      <c r="HP48" s="101">
        <v>746.11311999999998</v>
      </c>
    </row>
    <row r="49" spans="1:224" x14ac:dyDescent="0.3">
      <c r="A49" s="1"/>
      <c r="B49" s="97" t="s">
        <v>771</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v>7874.8635999999997</v>
      </c>
      <c r="DA49" s="100"/>
      <c r="DB49" s="101"/>
      <c r="DC49" s="99"/>
      <c r="DD49" s="100"/>
      <c r="DE49" s="100"/>
      <c r="DF49" s="100"/>
      <c r="DG49" s="100"/>
      <c r="DH49" s="100"/>
      <c r="DI49" s="100"/>
      <c r="DJ49" s="100"/>
      <c r="DK49" s="100"/>
      <c r="DL49" s="100"/>
      <c r="DM49" s="100"/>
      <c r="DN49" s="101"/>
      <c r="DO49" s="103"/>
      <c r="DP49" s="104"/>
      <c r="DQ49" s="104"/>
      <c r="DR49" s="105" t="s">
        <v>1339</v>
      </c>
      <c r="DS49" s="99">
        <v>2684.9999699999998</v>
      </c>
      <c r="DT49" s="100">
        <v>305.37207999999998</v>
      </c>
      <c r="DU49" s="100">
        <v>305.37207999999998</v>
      </c>
      <c r="DV49" s="101"/>
      <c r="DW49" s="98"/>
      <c r="DX49" s="99"/>
      <c r="DY49" s="100"/>
      <c r="DZ49" s="100"/>
      <c r="EA49" s="100"/>
      <c r="EB49" s="100"/>
      <c r="EC49" s="102">
        <v>7763.9636</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2684.9999700000003</v>
      </c>
      <c r="HO49" s="100">
        <v>2665.8080100000002</v>
      </c>
      <c r="HP49" s="101">
        <v>746.11311999999998</v>
      </c>
    </row>
    <row r="50" spans="1:224" x14ac:dyDescent="0.3">
      <c r="A50" s="1"/>
      <c r="B50" s="97" t="s">
        <v>772</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v>7804.4309999999996</v>
      </c>
      <c r="DA50" s="100"/>
      <c r="DB50" s="101"/>
      <c r="DC50" s="99"/>
      <c r="DD50" s="100"/>
      <c r="DE50" s="100"/>
      <c r="DF50" s="100"/>
      <c r="DG50" s="100"/>
      <c r="DH50" s="100"/>
      <c r="DI50" s="100"/>
      <c r="DJ50" s="100"/>
      <c r="DK50" s="100"/>
      <c r="DL50" s="100"/>
      <c r="DM50" s="100"/>
      <c r="DN50" s="101"/>
      <c r="DO50" s="103"/>
      <c r="DP50" s="104"/>
      <c r="DQ50" s="104"/>
      <c r="DR50" s="105" t="s">
        <v>1339</v>
      </c>
      <c r="DS50" s="99">
        <v>2684.9999699999998</v>
      </c>
      <c r="DT50" s="100">
        <v>305.37207999999998</v>
      </c>
      <c r="DU50" s="100">
        <v>305.37207999999998</v>
      </c>
      <c r="DV50" s="101"/>
      <c r="DW50" s="98"/>
      <c r="DX50" s="99"/>
      <c r="DY50" s="100"/>
      <c r="DZ50" s="100"/>
      <c r="EA50" s="100"/>
      <c r="EB50" s="100"/>
      <c r="EC50" s="102">
        <v>7692.8310000000001</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2684.9999700000003</v>
      </c>
      <c r="HO50" s="100">
        <v>2665.8080100000002</v>
      </c>
      <c r="HP50" s="101">
        <v>746.11311999999998</v>
      </c>
    </row>
    <row r="51" spans="1:224" x14ac:dyDescent="0.3">
      <c r="A51" s="1"/>
      <c r="B51" s="97" t="s">
        <v>773</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v>7744.5954000000002</v>
      </c>
      <c r="DA51" s="100"/>
      <c r="DB51" s="101"/>
      <c r="DC51" s="99"/>
      <c r="DD51" s="100"/>
      <c r="DE51" s="100"/>
      <c r="DF51" s="100"/>
      <c r="DG51" s="100"/>
      <c r="DH51" s="100"/>
      <c r="DI51" s="100"/>
      <c r="DJ51" s="100"/>
      <c r="DK51" s="100"/>
      <c r="DL51" s="100"/>
      <c r="DM51" s="100"/>
      <c r="DN51" s="101"/>
      <c r="DO51" s="103"/>
      <c r="DP51" s="104"/>
      <c r="DQ51" s="104"/>
      <c r="DR51" s="105" t="s">
        <v>1339</v>
      </c>
      <c r="DS51" s="99">
        <v>2684.9999699999998</v>
      </c>
      <c r="DT51" s="100">
        <v>305.37207999999998</v>
      </c>
      <c r="DU51" s="100">
        <v>305.37207999999998</v>
      </c>
      <c r="DV51" s="101"/>
      <c r="DW51" s="98"/>
      <c r="DX51" s="99"/>
      <c r="DY51" s="100"/>
      <c r="DZ51" s="100"/>
      <c r="EA51" s="100"/>
      <c r="EB51" s="100"/>
      <c r="EC51" s="102">
        <v>7632.4953999999998</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2684.9999700000003</v>
      </c>
      <c r="HO51" s="100">
        <v>2665.8080100000002</v>
      </c>
      <c r="HP51" s="101">
        <v>746.11311999999998</v>
      </c>
    </row>
    <row r="52" spans="1:224" x14ac:dyDescent="0.3">
      <c r="A52" s="1"/>
      <c r="B52" s="97" t="s">
        <v>774</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v>7500.0385999999999</v>
      </c>
      <c r="DA52" s="100"/>
      <c r="DB52" s="101"/>
      <c r="DC52" s="99"/>
      <c r="DD52" s="100"/>
      <c r="DE52" s="100"/>
      <c r="DF52" s="100"/>
      <c r="DG52" s="100"/>
      <c r="DH52" s="100"/>
      <c r="DI52" s="100"/>
      <c r="DJ52" s="100"/>
      <c r="DK52" s="100"/>
      <c r="DL52" s="100"/>
      <c r="DM52" s="100"/>
      <c r="DN52" s="101"/>
      <c r="DO52" s="103"/>
      <c r="DP52" s="104"/>
      <c r="DQ52" s="104"/>
      <c r="DR52" s="105" t="s">
        <v>1337</v>
      </c>
      <c r="DS52" s="99">
        <v>2684.9999699999998</v>
      </c>
      <c r="DT52" s="100">
        <v>305.37207999999998</v>
      </c>
      <c r="DU52" s="100">
        <v>305.37207999999998</v>
      </c>
      <c r="DV52" s="101"/>
      <c r="DW52" s="98"/>
      <c r="DX52" s="99"/>
      <c r="DY52" s="100"/>
      <c r="DZ52" s="100"/>
      <c r="EA52" s="100"/>
      <c r="EB52" s="100"/>
      <c r="EC52" s="102">
        <v>7398.5385999999999</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2684.9999700000003</v>
      </c>
      <c r="HO52" s="100">
        <v>2665.8080100000002</v>
      </c>
      <c r="HP52" s="101">
        <v>746.11311999999998</v>
      </c>
    </row>
    <row r="53" spans="1:224" x14ac:dyDescent="0.3">
      <c r="A53" s="1"/>
      <c r="B53" s="97" t="s">
        <v>775</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v>7162.2520000000004</v>
      </c>
      <c r="DA53" s="100"/>
      <c r="DB53" s="101"/>
      <c r="DC53" s="99"/>
      <c r="DD53" s="100"/>
      <c r="DE53" s="100"/>
      <c r="DF53" s="100"/>
      <c r="DG53" s="100"/>
      <c r="DH53" s="100"/>
      <c r="DI53" s="100"/>
      <c r="DJ53" s="100"/>
      <c r="DK53" s="100"/>
      <c r="DL53" s="100"/>
      <c r="DM53" s="100"/>
      <c r="DN53" s="101"/>
      <c r="DO53" s="103"/>
      <c r="DP53" s="104"/>
      <c r="DQ53" s="104"/>
      <c r="DR53" s="105" t="s">
        <v>1337</v>
      </c>
      <c r="DS53" s="99">
        <v>2684.9999699999998</v>
      </c>
      <c r="DT53" s="100">
        <v>305.37207999999998</v>
      </c>
      <c r="DU53" s="100">
        <v>305.37207999999998</v>
      </c>
      <c r="DV53" s="101"/>
      <c r="DW53" s="98"/>
      <c r="DX53" s="99"/>
      <c r="DY53" s="100"/>
      <c r="DZ53" s="100"/>
      <c r="EA53" s="100"/>
      <c r="EB53" s="100"/>
      <c r="EC53" s="102">
        <v>7060.152</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2684.9999700000003</v>
      </c>
      <c r="HO53" s="100">
        <v>2665.8080100000002</v>
      </c>
      <c r="HP53" s="101">
        <v>746.11311999999998</v>
      </c>
    </row>
    <row r="54" spans="1:224" x14ac:dyDescent="0.3">
      <c r="A54" s="1"/>
      <c r="B54" s="97" t="s">
        <v>1340</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v>7058.9017000000003</v>
      </c>
      <c r="DA54" s="100"/>
      <c r="DB54" s="101"/>
      <c r="DC54" s="99"/>
      <c r="DD54" s="100"/>
      <c r="DE54" s="100"/>
      <c r="DF54" s="100"/>
      <c r="DG54" s="100"/>
      <c r="DH54" s="100"/>
      <c r="DI54" s="100"/>
      <c r="DJ54" s="100"/>
      <c r="DK54" s="100"/>
      <c r="DL54" s="100"/>
      <c r="DM54" s="100"/>
      <c r="DN54" s="101"/>
      <c r="DO54" s="103"/>
      <c r="DP54" s="104"/>
      <c r="DQ54" s="104"/>
      <c r="DR54" s="105" t="s">
        <v>1337</v>
      </c>
      <c r="DS54" s="99">
        <v>2684.9999699999998</v>
      </c>
      <c r="DT54" s="100">
        <v>305.37207999999998</v>
      </c>
      <c r="DU54" s="100">
        <v>305.37207999999998</v>
      </c>
      <c r="DV54" s="101"/>
      <c r="DW54" s="98"/>
      <c r="DX54" s="99"/>
      <c r="DY54" s="100"/>
      <c r="DZ54" s="100"/>
      <c r="EA54" s="100"/>
      <c r="EB54" s="100"/>
      <c r="EC54" s="102">
        <v>6981.0016999999998</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2684.9999700000003</v>
      </c>
      <c r="HO54" s="100">
        <v>2665.8080100000002</v>
      </c>
      <c r="HP54" s="101">
        <v>746.11311999999998</v>
      </c>
    </row>
    <row r="55" spans="1:224" x14ac:dyDescent="0.3">
      <c r="A55" s="1"/>
      <c r="B55" s="106" t="s">
        <v>864</v>
      </c>
      <c r="C55" s="107">
        <v>0</v>
      </c>
      <c r="D55" s="108">
        <v>0</v>
      </c>
      <c r="E55" s="109">
        <v>0</v>
      </c>
      <c r="F55" s="109">
        <v>158.86565999999999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108.84738</v>
      </c>
      <c r="U55" s="109">
        <v>460.60703999999998</v>
      </c>
      <c r="V55" s="109">
        <v>0</v>
      </c>
      <c r="W55" s="110">
        <v>25.470479999999998</v>
      </c>
      <c r="X55" s="107">
        <v>0</v>
      </c>
      <c r="Y55" s="108">
        <v>0</v>
      </c>
      <c r="Z55" s="109">
        <v>0</v>
      </c>
      <c r="AA55" s="110">
        <v>0</v>
      </c>
      <c r="AB55" s="108">
        <v>0</v>
      </c>
      <c r="AC55" s="109">
        <v>0</v>
      </c>
      <c r="AD55" s="109">
        <v>0</v>
      </c>
      <c r="AE55" s="109">
        <v>0</v>
      </c>
      <c r="AF55" s="109">
        <v>273.91512</v>
      </c>
      <c r="AG55" s="109">
        <v>573.33960000000002</v>
      </c>
      <c r="AH55" s="110">
        <v>245.34816000000001</v>
      </c>
      <c r="AI55" s="107">
        <v>0</v>
      </c>
      <c r="AJ55" s="107">
        <v>0</v>
      </c>
      <c r="AK55" s="107">
        <v>1143.5022300000001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707.64988500000004</v>
      </c>
      <c r="CI55" s="109">
        <v>1289.04288</v>
      </c>
      <c r="CJ55" s="109">
        <v>0</v>
      </c>
      <c r="CK55" s="109">
        <v>0</v>
      </c>
      <c r="CL55" s="109">
        <v>0</v>
      </c>
      <c r="CM55" s="110">
        <v>0</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1341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1342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1343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792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1344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507</v>
      </c>
      <c r="C6" s="223"/>
      <c r="D6" s="223"/>
      <c r="E6" s="223"/>
      <c r="F6" s="223"/>
      <c r="G6" s="223"/>
      <c r="H6" s="223" t="s">
        <v>66</v>
      </c>
      <c r="I6" s="223"/>
      <c r="J6" s="223" t="s">
        <v>74</v>
      </c>
      <c r="K6" s="223"/>
      <c r="L6" s="223"/>
      <c r="M6" s="223" t="s">
        <v>506</v>
      </c>
      <c r="N6" s="223"/>
      <c r="O6" s="223" t="s">
        <v>222</v>
      </c>
      <c r="P6" s="223" t="s">
        <v>79</v>
      </c>
      <c r="Q6" s="223"/>
      <c r="R6" s="223"/>
      <c r="S6" s="223"/>
      <c r="T6" s="223" t="s">
        <v>509</v>
      </c>
      <c r="U6" s="223" t="s">
        <v>905</v>
      </c>
      <c r="V6" s="223" t="s">
        <v>89</v>
      </c>
      <c r="W6" s="223"/>
      <c r="X6" s="223"/>
      <c r="Y6" s="223"/>
      <c r="Z6" s="223"/>
      <c r="AA6" s="223" t="s">
        <v>101</v>
      </c>
      <c r="AB6" s="223"/>
      <c r="AC6" s="223" t="s">
        <v>117</v>
      </c>
      <c r="AD6" s="223"/>
      <c r="AE6" s="223"/>
      <c r="AF6" s="223"/>
      <c r="AG6" s="223" t="s">
        <v>141</v>
      </c>
      <c r="AH6" s="223"/>
      <c r="AI6" s="223"/>
      <c r="AJ6" s="223"/>
      <c r="AK6" s="223"/>
      <c r="AL6" s="223" t="s">
        <v>424</v>
      </c>
      <c r="AM6" s="223"/>
      <c r="AN6" s="223" t="s">
        <v>162</v>
      </c>
      <c r="AO6" s="223"/>
      <c r="AP6" s="223"/>
      <c r="AQ6" s="223"/>
      <c r="AR6" s="223"/>
      <c r="AS6" s="223"/>
      <c r="AT6" s="223"/>
      <c r="AU6" s="223"/>
      <c r="AV6" s="223"/>
      <c r="AW6" s="223" t="s">
        <v>518</v>
      </c>
    </row>
    <row r="7" spans="1:49" ht="39.6" x14ac:dyDescent="0.3">
      <c r="A7" s="116" t="s">
        <v>1346</v>
      </c>
      <c r="B7" s="116" t="s">
        <v>1347</v>
      </c>
      <c r="C7" s="116" t="s">
        <v>1347</v>
      </c>
      <c r="D7" s="116" t="s">
        <v>1347</v>
      </c>
      <c r="E7" s="116" t="s">
        <v>1347</v>
      </c>
      <c r="F7" s="116" t="s">
        <v>1347</v>
      </c>
      <c r="G7" s="116" t="s">
        <v>1347</v>
      </c>
      <c r="H7" s="116" t="s">
        <v>1348</v>
      </c>
      <c r="I7" s="116" t="s">
        <v>1349</v>
      </c>
      <c r="J7" s="116" t="s">
        <v>1350</v>
      </c>
      <c r="K7" s="116" t="s">
        <v>1350</v>
      </c>
      <c r="L7" s="116" t="s">
        <v>1350</v>
      </c>
      <c r="M7" s="116" t="s">
        <v>1351</v>
      </c>
      <c r="N7" s="116" t="s">
        <v>1351</v>
      </c>
      <c r="O7" s="116" t="s">
        <v>1352</v>
      </c>
      <c r="P7" s="116" t="s">
        <v>563</v>
      </c>
      <c r="Q7" s="116" t="s">
        <v>563</v>
      </c>
      <c r="R7" s="116" t="s">
        <v>563</v>
      </c>
      <c r="S7" s="116" t="s">
        <v>563</v>
      </c>
      <c r="T7" s="116" t="s">
        <v>1353</v>
      </c>
      <c r="U7" s="116" t="s">
        <v>1354</v>
      </c>
      <c r="V7" s="116" t="s">
        <v>1355</v>
      </c>
      <c r="W7" s="116" t="s">
        <v>1356</v>
      </c>
      <c r="X7" s="116" t="s">
        <v>1356</v>
      </c>
      <c r="Y7" s="116" t="s">
        <v>1357</v>
      </c>
      <c r="Z7" s="116" t="s">
        <v>1358</v>
      </c>
      <c r="AA7" s="116" t="s">
        <v>563</v>
      </c>
      <c r="AB7" s="116" t="s">
        <v>563</v>
      </c>
      <c r="AC7" s="116" t="s">
        <v>1359</v>
      </c>
      <c r="AD7" s="116" t="s">
        <v>1360</v>
      </c>
      <c r="AE7" s="116" t="s">
        <v>1361</v>
      </c>
      <c r="AF7" s="116" t="s">
        <v>1359</v>
      </c>
      <c r="AG7" s="116" t="s">
        <v>1362</v>
      </c>
      <c r="AH7" s="116" t="s">
        <v>1362</v>
      </c>
      <c r="AI7" s="116" t="s">
        <v>1363</v>
      </c>
      <c r="AJ7" s="116" t="s">
        <v>1364</v>
      </c>
      <c r="AK7" s="116" t="s">
        <v>1364</v>
      </c>
      <c r="AL7" s="116" t="s">
        <v>424</v>
      </c>
      <c r="AM7" s="116" t="s">
        <v>424</v>
      </c>
      <c r="AN7" s="116" t="s">
        <v>1365</v>
      </c>
      <c r="AO7" s="116" t="s">
        <v>563</v>
      </c>
      <c r="AP7" s="116" t="s">
        <v>563</v>
      </c>
      <c r="AQ7" s="116" t="s">
        <v>563</v>
      </c>
      <c r="AR7" s="116" t="s">
        <v>1356</v>
      </c>
      <c r="AS7" s="116" t="s">
        <v>1366</v>
      </c>
      <c r="AT7" s="116" t="s">
        <v>1355</v>
      </c>
      <c r="AU7" s="116" t="s">
        <v>1356</v>
      </c>
      <c r="AV7" s="116" t="s">
        <v>1367</v>
      </c>
      <c r="AW7" s="116" t="s">
        <v>946</v>
      </c>
    </row>
    <row r="8" spans="1:49" ht="26.4" x14ac:dyDescent="0.3">
      <c r="A8" s="116" t="s">
        <v>1368</v>
      </c>
      <c r="B8" s="116" t="s">
        <v>1369</v>
      </c>
      <c r="C8" s="116" t="s">
        <v>1369</v>
      </c>
      <c r="D8" s="116" t="s">
        <v>1370</v>
      </c>
      <c r="E8" s="116" t="s">
        <v>1370</v>
      </c>
      <c r="F8" s="116" t="s">
        <v>1371</v>
      </c>
      <c r="G8" s="116" t="s">
        <v>1370</v>
      </c>
      <c r="H8" s="116" t="s">
        <v>1370</v>
      </c>
      <c r="I8" s="116" t="s">
        <v>1370</v>
      </c>
      <c r="J8" s="116" t="s">
        <v>1369</v>
      </c>
      <c r="K8" s="116" t="s">
        <v>1369</v>
      </c>
      <c r="L8" s="116" t="s">
        <v>1371</v>
      </c>
      <c r="M8" s="116" t="s">
        <v>1370</v>
      </c>
      <c r="N8" s="116" t="s">
        <v>1370</v>
      </c>
      <c r="O8" s="116" t="s">
        <v>1370</v>
      </c>
      <c r="P8" s="116" t="s">
        <v>1370</v>
      </c>
      <c r="Q8" s="116" t="s">
        <v>1370</v>
      </c>
      <c r="R8" s="116" t="s">
        <v>1370</v>
      </c>
      <c r="S8" s="116" t="s">
        <v>1370</v>
      </c>
      <c r="T8" s="116" t="s">
        <v>1370</v>
      </c>
      <c r="U8" s="116" t="s">
        <v>1370</v>
      </c>
      <c r="V8" s="116" t="s">
        <v>1370</v>
      </c>
      <c r="W8" s="116" t="s">
        <v>1370</v>
      </c>
      <c r="X8" s="116" t="s">
        <v>1370</v>
      </c>
      <c r="Y8" s="116" t="s">
        <v>1370</v>
      </c>
      <c r="Z8" s="116" t="s">
        <v>1370</v>
      </c>
      <c r="AA8" s="116" t="s">
        <v>1370</v>
      </c>
      <c r="AB8" s="116" t="s">
        <v>1370</v>
      </c>
      <c r="AC8" s="116" t="s">
        <v>1370</v>
      </c>
      <c r="AD8" s="116" t="s">
        <v>1371</v>
      </c>
      <c r="AE8" s="116" t="s">
        <v>1369</v>
      </c>
      <c r="AF8" s="116" t="s">
        <v>1370</v>
      </c>
      <c r="AG8" s="116" t="s">
        <v>1370</v>
      </c>
      <c r="AH8" s="116" t="s">
        <v>1370</v>
      </c>
      <c r="AI8" s="116" t="s">
        <v>1369</v>
      </c>
      <c r="AJ8" s="116" t="s">
        <v>1370</v>
      </c>
      <c r="AK8" s="116" t="s">
        <v>1370</v>
      </c>
      <c r="AL8" s="116" t="s">
        <v>1370</v>
      </c>
      <c r="AM8" s="116" t="s">
        <v>1370</v>
      </c>
      <c r="AN8" s="116" t="s">
        <v>1370</v>
      </c>
      <c r="AO8" s="116" t="s">
        <v>1370</v>
      </c>
      <c r="AP8" s="116" t="s">
        <v>1370</v>
      </c>
      <c r="AQ8" s="116" t="s">
        <v>1370</v>
      </c>
      <c r="AR8" s="116" t="s">
        <v>1370</v>
      </c>
      <c r="AS8" s="116" t="s">
        <v>1370</v>
      </c>
      <c r="AT8" s="116" t="s">
        <v>1370</v>
      </c>
      <c r="AU8" s="116" t="s">
        <v>1370</v>
      </c>
      <c r="AV8" s="116" t="s">
        <v>1370</v>
      </c>
      <c r="AW8" s="116" t="s">
        <v>1370</v>
      </c>
    </row>
    <row r="9" spans="1:49" ht="39.6" x14ac:dyDescent="0.3">
      <c r="A9" s="116" t="s">
        <v>6</v>
      </c>
      <c r="B9" s="116" t="s">
        <v>1372</v>
      </c>
      <c r="C9" s="116" t="s">
        <v>1373</v>
      </c>
      <c r="D9" s="116" t="s">
        <v>1374</v>
      </c>
      <c r="E9" s="116" t="s">
        <v>1374</v>
      </c>
      <c r="F9" s="116" t="s">
        <v>886</v>
      </c>
      <c r="G9" s="116" t="s">
        <v>1374</v>
      </c>
      <c r="H9" s="116" t="s">
        <v>213</v>
      </c>
      <c r="I9" s="116" t="s">
        <v>209</v>
      </c>
      <c r="J9" s="116" t="s">
        <v>1375</v>
      </c>
      <c r="K9" s="116" t="s">
        <v>1376</v>
      </c>
      <c r="L9" s="116" t="s">
        <v>890</v>
      </c>
      <c r="M9" s="116" t="s">
        <v>1377</v>
      </c>
      <c r="N9" s="116" t="s">
        <v>1377</v>
      </c>
      <c r="O9" s="116" t="s">
        <v>1378</v>
      </c>
      <c r="P9" s="116" t="s">
        <v>1379</v>
      </c>
      <c r="Q9" s="116" t="s">
        <v>1380</v>
      </c>
      <c r="R9" s="116" t="s">
        <v>1381</v>
      </c>
      <c r="S9" s="116" t="s">
        <v>1382</v>
      </c>
      <c r="T9" s="116" t="s">
        <v>598</v>
      </c>
      <c r="U9" s="116" t="s">
        <v>1383</v>
      </c>
      <c r="V9" s="116" t="s">
        <v>1384</v>
      </c>
      <c r="W9" s="116" t="s">
        <v>1385</v>
      </c>
      <c r="X9" s="116" t="s">
        <v>1385</v>
      </c>
      <c r="Y9" s="116" t="s">
        <v>1386</v>
      </c>
      <c r="Z9" s="116" t="s">
        <v>1387</v>
      </c>
      <c r="AA9" s="116" t="s">
        <v>1388</v>
      </c>
      <c r="AB9" s="116" t="s">
        <v>577</v>
      </c>
      <c r="AC9" s="116" t="s">
        <v>1389</v>
      </c>
      <c r="AD9" s="116" t="s">
        <v>928</v>
      </c>
      <c r="AE9" s="116" t="s">
        <v>1390</v>
      </c>
      <c r="AF9" s="116" t="s">
        <v>1389</v>
      </c>
      <c r="AG9" s="116" t="s">
        <v>1391</v>
      </c>
      <c r="AH9" s="116" t="s">
        <v>1391</v>
      </c>
      <c r="AI9" s="116" t="s">
        <v>1392</v>
      </c>
      <c r="AJ9" s="116" t="s">
        <v>1393</v>
      </c>
      <c r="AK9" s="116" t="s">
        <v>1393</v>
      </c>
      <c r="AL9" s="116" t="s">
        <v>424</v>
      </c>
      <c r="AM9" s="116" t="s">
        <v>1394</v>
      </c>
      <c r="AN9" s="116" t="s">
        <v>1395</v>
      </c>
      <c r="AO9" s="116" t="s">
        <v>1396</v>
      </c>
      <c r="AP9" s="116" t="s">
        <v>1396</v>
      </c>
      <c r="AQ9" s="116" t="s">
        <v>1397</v>
      </c>
      <c r="AR9" s="116" t="s">
        <v>1398</v>
      </c>
      <c r="AS9" s="116" t="s">
        <v>1399</v>
      </c>
      <c r="AT9" s="116" t="s">
        <v>1400</v>
      </c>
      <c r="AU9" s="116" t="s">
        <v>1401</v>
      </c>
      <c r="AV9" s="116" t="s">
        <v>1402</v>
      </c>
      <c r="AW9" s="116" t="s">
        <v>1403</v>
      </c>
    </row>
    <row r="10" spans="1:49" ht="52.8" x14ac:dyDescent="0.3">
      <c r="A10" s="116" t="s">
        <v>1033</v>
      </c>
      <c r="B10" s="116" t="s">
        <v>1404</v>
      </c>
      <c r="C10" s="116" t="s">
        <v>1404</v>
      </c>
      <c r="D10" s="116" t="s">
        <v>1405</v>
      </c>
      <c r="E10" s="116" t="s">
        <v>1406</v>
      </c>
      <c r="F10" s="116" t="s">
        <v>1407</v>
      </c>
      <c r="G10" s="116" t="s">
        <v>1408</v>
      </c>
      <c r="H10" s="116" t="s">
        <v>1405</v>
      </c>
      <c r="I10" s="116" t="s">
        <v>1405</v>
      </c>
      <c r="J10" s="116" t="s">
        <v>1404</v>
      </c>
      <c r="K10" s="116" t="s">
        <v>1404</v>
      </c>
      <c r="L10" s="116" t="s">
        <v>1407</v>
      </c>
      <c r="M10" s="116" t="s">
        <v>1406</v>
      </c>
      <c r="N10" s="116" t="s">
        <v>1408</v>
      </c>
      <c r="O10" s="116" t="s">
        <v>1405</v>
      </c>
      <c r="P10" s="116" t="s">
        <v>1408</v>
      </c>
      <c r="Q10" s="116" t="s">
        <v>1408</v>
      </c>
      <c r="R10" s="116" t="s">
        <v>1408</v>
      </c>
      <c r="S10" s="116" t="s">
        <v>1405</v>
      </c>
      <c r="T10" s="116" t="s">
        <v>1408</v>
      </c>
      <c r="U10" s="116" t="s">
        <v>1405</v>
      </c>
      <c r="V10" s="116" t="s">
        <v>1408</v>
      </c>
      <c r="W10" s="116" t="s">
        <v>1408</v>
      </c>
      <c r="X10" s="116" t="s">
        <v>1406</v>
      </c>
      <c r="Y10" s="116" t="s">
        <v>1408</v>
      </c>
      <c r="Z10" s="116" t="s">
        <v>1408</v>
      </c>
      <c r="AA10" s="116" t="s">
        <v>1405</v>
      </c>
      <c r="AB10" s="116" t="s">
        <v>1408</v>
      </c>
      <c r="AC10" s="116" t="s">
        <v>1405</v>
      </c>
      <c r="AD10" s="116" t="s">
        <v>1407</v>
      </c>
      <c r="AE10" s="116" t="s">
        <v>1405</v>
      </c>
      <c r="AF10" s="116" t="s">
        <v>1405</v>
      </c>
      <c r="AG10" s="116" t="s">
        <v>1405</v>
      </c>
      <c r="AH10" s="116" t="s">
        <v>1408</v>
      </c>
      <c r="AI10" s="116" t="s">
        <v>1408</v>
      </c>
      <c r="AJ10" s="116" t="s">
        <v>1405</v>
      </c>
      <c r="AK10" s="116" t="s">
        <v>1408</v>
      </c>
      <c r="AL10" s="116" t="s">
        <v>1405</v>
      </c>
      <c r="AM10" s="116" t="s">
        <v>1408</v>
      </c>
      <c r="AN10" s="116" t="s">
        <v>1408</v>
      </c>
      <c r="AO10" s="116" t="s">
        <v>1405</v>
      </c>
      <c r="AP10" s="116" t="s">
        <v>1408</v>
      </c>
      <c r="AQ10" s="116" t="s">
        <v>1405</v>
      </c>
      <c r="AR10" s="116" t="s">
        <v>1405</v>
      </c>
      <c r="AS10" s="116" t="s">
        <v>1405</v>
      </c>
      <c r="AT10" s="116" t="s">
        <v>1405</v>
      </c>
      <c r="AU10" s="116" t="s">
        <v>1405</v>
      </c>
      <c r="AV10" s="116" t="s">
        <v>1408</v>
      </c>
      <c r="AW10" s="116" t="s">
        <v>1408</v>
      </c>
    </row>
    <row r="11" spans="1:49" x14ac:dyDescent="0.3">
      <c r="A11" s="116" t="s">
        <v>53</v>
      </c>
      <c r="B11" s="116" t="s">
        <v>1409</v>
      </c>
      <c r="C11" s="116" t="s">
        <v>1409</v>
      </c>
      <c r="D11" s="116" t="s">
        <v>1409</v>
      </c>
      <c r="E11" s="116" t="s">
        <v>1409</v>
      </c>
      <c r="F11" s="116" t="s">
        <v>1409</v>
      </c>
      <c r="G11" s="116" t="s">
        <v>1409</v>
      </c>
      <c r="H11" s="116" t="s">
        <v>1409</v>
      </c>
      <c r="I11" s="116" t="s">
        <v>1409</v>
      </c>
      <c r="J11" s="116" t="s">
        <v>1409</v>
      </c>
      <c r="K11" s="116" t="s">
        <v>1409</v>
      </c>
      <c r="L11" s="116" t="s">
        <v>1409</v>
      </c>
      <c r="M11" s="116" t="s">
        <v>1409</v>
      </c>
      <c r="N11" s="116" t="s">
        <v>1409</v>
      </c>
      <c r="O11" s="116" t="s">
        <v>1409</v>
      </c>
      <c r="P11" s="116" t="s">
        <v>1409</v>
      </c>
      <c r="Q11" s="116" t="s">
        <v>1409</v>
      </c>
      <c r="R11" s="116" t="s">
        <v>1409</v>
      </c>
      <c r="S11" s="116" t="s">
        <v>1409</v>
      </c>
      <c r="T11" s="116" t="s">
        <v>1409</v>
      </c>
      <c r="U11" s="116" t="s">
        <v>1409</v>
      </c>
      <c r="V11" s="116" t="s">
        <v>1409</v>
      </c>
      <c r="W11" s="116" t="s">
        <v>1409</v>
      </c>
      <c r="X11" s="116" t="s">
        <v>1409</v>
      </c>
      <c r="Y11" s="116" t="s">
        <v>1409</v>
      </c>
      <c r="Z11" s="116" t="s">
        <v>1409</v>
      </c>
      <c r="AA11" s="116" t="s">
        <v>1409</v>
      </c>
      <c r="AB11" s="116" t="s">
        <v>1409</v>
      </c>
      <c r="AC11" s="116" t="s">
        <v>1409</v>
      </c>
      <c r="AD11" s="116" t="s">
        <v>1409</v>
      </c>
      <c r="AE11" s="116" t="s">
        <v>1409</v>
      </c>
      <c r="AF11" s="116" t="s">
        <v>1409</v>
      </c>
      <c r="AG11" s="116" t="s">
        <v>1409</v>
      </c>
      <c r="AH11" s="116" t="s">
        <v>1409</v>
      </c>
      <c r="AI11" s="116" t="s">
        <v>1409</v>
      </c>
      <c r="AJ11" s="116" t="s">
        <v>1409</v>
      </c>
      <c r="AK11" s="116" t="s">
        <v>1409</v>
      </c>
      <c r="AL11" s="116" t="s">
        <v>1409</v>
      </c>
      <c r="AM11" s="116" t="s">
        <v>1409</v>
      </c>
      <c r="AN11" s="116" t="s">
        <v>1409</v>
      </c>
      <c r="AO11" s="116" t="s">
        <v>1409</v>
      </c>
      <c r="AP11" s="116" t="s">
        <v>1409</v>
      </c>
      <c r="AQ11" s="116" t="s">
        <v>1409</v>
      </c>
      <c r="AR11" s="116" t="s">
        <v>1409</v>
      </c>
      <c r="AS11" s="116" t="s">
        <v>1409</v>
      </c>
      <c r="AT11" s="116" t="s">
        <v>1409</v>
      </c>
      <c r="AU11" s="116" t="s">
        <v>1409</v>
      </c>
      <c r="AV11" s="116" t="s">
        <v>1409</v>
      </c>
      <c r="AW11" s="116" t="s">
        <v>1409</v>
      </c>
    </row>
    <row r="12" spans="1:49" x14ac:dyDescent="0.3">
      <c r="A12" s="117" t="s">
        <v>58</v>
      </c>
      <c r="B12" s="118">
        <v>1.1000000000000001</v>
      </c>
      <c r="C12" s="119">
        <v>17.5</v>
      </c>
      <c r="D12" s="119">
        <v>18.399999999999999</v>
      </c>
      <c r="E12" s="119">
        <v>2</v>
      </c>
      <c r="F12" s="119">
        <v>16.399999999999999</v>
      </c>
      <c r="G12" s="120">
        <v>19.5</v>
      </c>
      <c r="H12" s="118">
        <v>40</v>
      </c>
      <c r="I12" s="120">
        <v>150</v>
      </c>
      <c r="J12" s="118">
        <v>12.96</v>
      </c>
      <c r="K12" s="119">
        <v>12.97</v>
      </c>
      <c r="L12" s="120">
        <v>12.379</v>
      </c>
      <c r="M12" s="121" t="s">
        <v>1410</v>
      </c>
      <c r="N12" s="122" t="s">
        <v>1410</v>
      </c>
      <c r="O12" s="123">
        <v>1.1879999999999999</v>
      </c>
      <c r="P12" s="118">
        <v>50.56</v>
      </c>
      <c r="Q12" s="119">
        <v>62.99</v>
      </c>
      <c r="R12" s="119">
        <v>86.13</v>
      </c>
      <c r="S12" s="120">
        <v>31.67</v>
      </c>
      <c r="T12" s="123">
        <v>75.611999999999995</v>
      </c>
      <c r="U12" s="123">
        <v>6.93</v>
      </c>
      <c r="V12" s="118">
        <v>16.260000000000002</v>
      </c>
      <c r="W12" s="119">
        <v>7.64</v>
      </c>
      <c r="X12" s="119">
        <v>0.45</v>
      </c>
      <c r="Y12" s="124" t="s">
        <v>1410</v>
      </c>
      <c r="Z12" s="122" t="s">
        <v>1410</v>
      </c>
      <c r="AA12" s="118">
        <v>14.57</v>
      </c>
      <c r="AB12" s="120">
        <v>111.29</v>
      </c>
      <c r="AC12" s="118">
        <v>72.03</v>
      </c>
      <c r="AD12" s="119">
        <v>67.963999999999999</v>
      </c>
      <c r="AE12" s="119">
        <v>19.355</v>
      </c>
      <c r="AF12" s="120">
        <v>0</v>
      </c>
      <c r="AG12" s="118">
        <v>9.2496200000000002</v>
      </c>
      <c r="AH12" s="119">
        <v>19</v>
      </c>
      <c r="AI12" s="119">
        <v>10.269220000000001</v>
      </c>
      <c r="AJ12" s="119">
        <v>13.5625</v>
      </c>
      <c r="AK12" s="120">
        <v>12.9</v>
      </c>
      <c r="AL12" s="118">
        <v>45.26</v>
      </c>
      <c r="AM12" s="120">
        <v>45.55</v>
      </c>
      <c r="AN12" s="118">
        <v>24.388999999999999</v>
      </c>
      <c r="AO12" s="124" t="s">
        <v>1410</v>
      </c>
      <c r="AP12" s="119">
        <v>15.872350000000001</v>
      </c>
      <c r="AQ12" s="124" t="s">
        <v>1410</v>
      </c>
      <c r="AR12" s="119">
        <v>9.0364000000000004</v>
      </c>
      <c r="AS12" s="119">
        <v>6.7561799999999996</v>
      </c>
      <c r="AT12" s="119">
        <v>35.988999999999997</v>
      </c>
      <c r="AU12" s="119">
        <v>7.5629999999999997</v>
      </c>
      <c r="AV12" s="120">
        <v>17.763000000000002</v>
      </c>
      <c r="AW12" s="123">
        <v>4.5730000000000004</v>
      </c>
    </row>
    <row r="13" spans="1:49" x14ac:dyDescent="0.3">
      <c r="A13" s="125" t="s">
        <v>729</v>
      </c>
      <c r="B13" s="118">
        <v>1.1000000000000001</v>
      </c>
      <c r="C13" s="119">
        <v>17.5</v>
      </c>
      <c r="D13" s="119">
        <v>18.399999999999999</v>
      </c>
      <c r="E13" s="119">
        <v>2</v>
      </c>
      <c r="F13" s="119">
        <v>16.399999999999999</v>
      </c>
      <c r="G13" s="120">
        <v>19.5</v>
      </c>
      <c r="H13" s="118">
        <v>40</v>
      </c>
      <c r="I13" s="120">
        <v>150</v>
      </c>
      <c r="J13" s="118">
        <v>12.96</v>
      </c>
      <c r="K13" s="119">
        <v>12.97</v>
      </c>
      <c r="L13" s="120">
        <v>12.379</v>
      </c>
      <c r="M13" s="121" t="s">
        <v>1410</v>
      </c>
      <c r="N13" s="122" t="s">
        <v>1410</v>
      </c>
      <c r="O13" s="123">
        <v>1.1879999999999999</v>
      </c>
      <c r="P13" s="118">
        <v>50.56</v>
      </c>
      <c r="Q13" s="119">
        <v>62.99</v>
      </c>
      <c r="R13" s="119">
        <v>86.13</v>
      </c>
      <c r="S13" s="120">
        <v>31.67</v>
      </c>
      <c r="T13" s="123">
        <v>75.611999999999995</v>
      </c>
      <c r="U13" s="123">
        <v>6.93</v>
      </c>
      <c r="V13" s="118">
        <v>16.260000000000002</v>
      </c>
      <c r="W13" s="119">
        <v>7.64</v>
      </c>
      <c r="X13" s="119">
        <v>0.45</v>
      </c>
      <c r="Y13" s="124" t="s">
        <v>1410</v>
      </c>
      <c r="Z13" s="122" t="s">
        <v>1410</v>
      </c>
      <c r="AA13" s="118">
        <v>14.57</v>
      </c>
      <c r="AB13" s="120">
        <v>111.29</v>
      </c>
      <c r="AC13" s="118">
        <v>72.03</v>
      </c>
      <c r="AD13" s="119">
        <v>67.963999999999999</v>
      </c>
      <c r="AE13" s="119">
        <v>19.355</v>
      </c>
      <c r="AF13" s="120">
        <v>0</v>
      </c>
      <c r="AG13" s="118">
        <v>9.2496200000000002</v>
      </c>
      <c r="AH13" s="119">
        <v>19</v>
      </c>
      <c r="AI13" s="119">
        <v>10.269220000000001</v>
      </c>
      <c r="AJ13" s="119">
        <v>13.5625</v>
      </c>
      <c r="AK13" s="120">
        <v>12.9</v>
      </c>
      <c r="AL13" s="118">
        <v>45.26</v>
      </c>
      <c r="AM13" s="120">
        <v>45.55</v>
      </c>
      <c r="AN13" s="118">
        <v>24.388999999999999</v>
      </c>
      <c r="AO13" s="124" t="s">
        <v>1410</v>
      </c>
      <c r="AP13" s="119">
        <v>15.872350000000001</v>
      </c>
      <c r="AQ13" s="124" t="s">
        <v>1410</v>
      </c>
      <c r="AR13" s="119">
        <v>9.0364000000000004</v>
      </c>
      <c r="AS13" s="119">
        <v>6.7561799999999996</v>
      </c>
      <c r="AT13" s="119">
        <v>35.988999999999997</v>
      </c>
      <c r="AU13" s="119">
        <v>7.5629999999999997</v>
      </c>
      <c r="AV13" s="120">
        <v>17.763000000000002</v>
      </c>
      <c r="AW13" s="123">
        <v>4.5730000000000004</v>
      </c>
    </row>
    <row r="14" spans="1:49" x14ac:dyDescent="0.3">
      <c r="A14" s="125" t="s">
        <v>730</v>
      </c>
      <c r="B14" s="118">
        <v>1.1000000000000001</v>
      </c>
      <c r="C14" s="119">
        <v>17.5</v>
      </c>
      <c r="D14" s="119">
        <v>18.399999999999999</v>
      </c>
      <c r="E14" s="119">
        <v>2</v>
      </c>
      <c r="F14" s="119">
        <v>12.9</v>
      </c>
      <c r="G14" s="120">
        <v>19.5</v>
      </c>
      <c r="H14" s="118">
        <v>40</v>
      </c>
      <c r="I14" s="120">
        <v>130</v>
      </c>
      <c r="J14" s="118">
        <v>13</v>
      </c>
      <c r="K14" s="119">
        <v>13.03</v>
      </c>
      <c r="L14" s="120">
        <v>12.298999999999999</v>
      </c>
      <c r="M14" s="121" t="s">
        <v>1410</v>
      </c>
      <c r="N14" s="122" t="s">
        <v>1410</v>
      </c>
      <c r="O14" s="123">
        <v>1.1879999999999999</v>
      </c>
      <c r="P14" s="118">
        <v>53.79</v>
      </c>
      <c r="Q14" s="119">
        <v>63.76</v>
      </c>
      <c r="R14" s="119">
        <v>90.36</v>
      </c>
      <c r="S14" s="120">
        <v>38.520000000000003</v>
      </c>
      <c r="T14" s="123">
        <v>74.338999999999999</v>
      </c>
      <c r="U14" s="123">
        <v>6.89</v>
      </c>
      <c r="V14" s="118">
        <v>20</v>
      </c>
      <c r="W14" s="119">
        <v>6.7050000000000001</v>
      </c>
      <c r="X14" s="119">
        <v>0.42</v>
      </c>
      <c r="Y14" s="124" t="s">
        <v>1410</v>
      </c>
      <c r="Z14" s="122" t="s">
        <v>1410</v>
      </c>
      <c r="AA14" s="118">
        <v>16.690000000000001</v>
      </c>
      <c r="AB14" s="120">
        <v>112.545</v>
      </c>
      <c r="AC14" s="118">
        <v>72.992999999999995</v>
      </c>
      <c r="AD14" s="119">
        <v>67.945999999999998</v>
      </c>
      <c r="AE14" s="119">
        <v>23.132000000000001</v>
      </c>
      <c r="AF14" s="120">
        <v>0</v>
      </c>
      <c r="AG14" s="118">
        <v>9.2496200000000002</v>
      </c>
      <c r="AH14" s="119">
        <v>12</v>
      </c>
      <c r="AI14" s="119">
        <v>10.297560000000001</v>
      </c>
      <c r="AJ14" s="119">
        <v>13.5625</v>
      </c>
      <c r="AK14" s="120">
        <v>12.8</v>
      </c>
      <c r="AL14" s="118">
        <v>45.97</v>
      </c>
      <c r="AM14" s="120">
        <v>46.25</v>
      </c>
      <c r="AN14" s="118">
        <v>24.388999999999999</v>
      </c>
      <c r="AO14" s="124" t="s">
        <v>1410</v>
      </c>
      <c r="AP14" s="124" t="s">
        <v>1410</v>
      </c>
      <c r="AQ14" s="124" t="s">
        <v>1410</v>
      </c>
      <c r="AR14" s="119">
        <v>9.1098499999999998</v>
      </c>
      <c r="AS14" s="119">
        <v>6.7561799999999996</v>
      </c>
      <c r="AT14" s="119">
        <v>35.988999999999997</v>
      </c>
      <c r="AU14" s="119">
        <v>7.9169999999999998</v>
      </c>
      <c r="AV14" s="120">
        <v>17.798999999999999</v>
      </c>
      <c r="AW14" s="123">
        <v>4.8879999999999999</v>
      </c>
    </row>
    <row r="15" spans="1:49" x14ac:dyDescent="0.3">
      <c r="A15" s="125" t="s">
        <v>731</v>
      </c>
      <c r="B15" s="118">
        <v>1.1000000000000001</v>
      </c>
      <c r="C15" s="119">
        <v>17.5</v>
      </c>
      <c r="D15" s="119">
        <v>18.399999999999999</v>
      </c>
      <c r="E15" s="119">
        <v>2</v>
      </c>
      <c r="F15" s="119">
        <v>12.9</v>
      </c>
      <c r="G15" s="120">
        <v>19.5</v>
      </c>
      <c r="H15" s="118">
        <v>40</v>
      </c>
      <c r="I15" s="120">
        <v>130</v>
      </c>
      <c r="J15" s="118">
        <v>13</v>
      </c>
      <c r="K15" s="119">
        <v>13.03</v>
      </c>
      <c r="L15" s="120">
        <v>12.298999999999999</v>
      </c>
      <c r="M15" s="121" t="s">
        <v>1410</v>
      </c>
      <c r="N15" s="122" t="s">
        <v>1410</v>
      </c>
      <c r="O15" s="123">
        <v>1.1879999999999999</v>
      </c>
      <c r="P15" s="118">
        <v>53.79</v>
      </c>
      <c r="Q15" s="119">
        <v>63.76</v>
      </c>
      <c r="R15" s="119">
        <v>90.36</v>
      </c>
      <c r="S15" s="120">
        <v>38.520000000000003</v>
      </c>
      <c r="T15" s="123">
        <v>74.338999999999999</v>
      </c>
      <c r="U15" s="123">
        <v>6.89</v>
      </c>
      <c r="V15" s="118">
        <v>20</v>
      </c>
      <c r="W15" s="119">
        <v>6.7050000000000001</v>
      </c>
      <c r="X15" s="119">
        <v>0.42</v>
      </c>
      <c r="Y15" s="124" t="s">
        <v>1410</v>
      </c>
      <c r="Z15" s="122" t="s">
        <v>1410</v>
      </c>
      <c r="AA15" s="118">
        <v>16.690000000000001</v>
      </c>
      <c r="AB15" s="120">
        <v>112.545</v>
      </c>
      <c r="AC15" s="118">
        <v>72.992999999999995</v>
      </c>
      <c r="AD15" s="119">
        <v>67.945999999999998</v>
      </c>
      <c r="AE15" s="119">
        <v>23.132000000000001</v>
      </c>
      <c r="AF15" s="120">
        <v>0</v>
      </c>
      <c r="AG15" s="118">
        <v>9.2496200000000002</v>
      </c>
      <c r="AH15" s="119">
        <v>12</v>
      </c>
      <c r="AI15" s="119">
        <v>10.297560000000001</v>
      </c>
      <c r="AJ15" s="119">
        <v>13.5625</v>
      </c>
      <c r="AK15" s="120">
        <v>12.8</v>
      </c>
      <c r="AL15" s="118">
        <v>45.97</v>
      </c>
      <c r="AM15" s="120">
        <v>46.25</v>
      </c>
      <c r="AN15" s="118">
        <v>24.388999999999999</v>
      </c>
      <c r="AO15" s="124" t="s">
        <v>1410</v>
      </c>
      <c r="AP15" s="124" t="s">
        <v>1410</v>
      </c>
      <c r="AQ15" s="124" t="s">
        <v>1410</v>
      </c>
      <c r="AR15" s="119">
        <v>9.1098499999999998</v>
      </c>
      <c r="AS15" s="119">
        <v>6.7561799999999996</v>
      </c>
      <c r="AT15" s="119">
        <v>35.988999999999997</v>
      </c>
      <c r="AU15" s="119">
        <v>7.9169999999999998</v>
      </c>
      <c r="AV15" s="120">
        <v>17.798999999999999</v>
      </c>
      <c r="AW15" s="123">
        <v>4.8879999999999999</v>
      </c>
    </row>
    <row r="16" spans="1:49" x14ac:dyDescent="0.3">
      <c r="A16" s="125" t="s">
        <v>732</v>
      </c>
      <c r="B16" s="118">
        <v>1.1000000000000001</v>
      </c>
      <c r="C16" s="119">
        <v>17.5</v>
      </c>
      <c r="D16" s="119">
        <v>18.399999999999999</v>
      </c>
      <c r="E16" s="119">
        <v>2</v>
      </c>
      <c r="F16" s="119">
        <v>4.3</v>
      </c>
      <c r="G16" s="120">
        <v>19.5</v>
      </c>
      <c r="H16" s="118">
        <v>40</v>
      </c>
      <c r="I16" s="120">
        <v>130</v>
      </c>
      <c r="J16" s="118">
        <v>13.02</v>
      </c>
      <c r="K16" s="119">
        <v>12.85</v>
      </c>
      <c r="L16" s="120">
        <v>12.391</v>
      </c>
      <c r="M16" s="121" t="s">
        <v>1410</v>
      </c>
      <c r="N16" s="122" t="s">
        <v>1410</v>
      </c>
      <c r="O16" s="123">
        <v>1.1879999999999999</v>
      </c>
      <c r="P16" s="118">
        <v>57.16</v>
      </c>
      <c r="Q16" s="119">
        <v>63.76</v>
      </c>
      <c r="R16" s="119">
        <v>94.72</v>
      </c>
      <c r="S16" s="120">
        <v>56.45</v>
      </c>
      <c r="T16" s="123">
        <v>77.114999999999995</v>
      </c>
      <c r="U16" s="123">
        <v>6.9</v>
      </c>
      <c r="V16" s="118">
        <v>18.86</v>
      </c>
      <c r="W16" s="119">
        <v>4.9219999999999997</v>
      </c>
      <c r="X16" s="119">
        <v>0.4</v>
      </c>
      <c r="Y16" s="124" t="s">
        <v>1410</v>
      </c>
      <c r="Z16" s="122" t="s">
        <v>1410</v>
      </c>
      <c r="AA16" s="118">
        <v>15.97</v>
      </c>
      <c r="AB16" s="120">
        <v>111.828</v>
      </c>
      <c r="AC16" s="118">
        <v>73.045000000000002</v>
      </c>
      <c r="AD16" s="119">
        <v>68.572999999999993</v>
      </c>
      <c r="AE16" s="119">
        <v>21.556000000000001</v>
      </c>
      <c r="AF16" s="120">
        <v>0</v>
      </c>
      <c r="AG16" s="118">
        <v>9.2496200000000002</v>
      </c>
      <c r="AH16" s="119">
        <v>11.5</v>
      </c>
      <c r="AI16" s="119">
        <v>10.18647</v>
      </c>
      <c r="AJ16" s="119">
        <v>13.5625</v>
      </c>
      <c r="AK16" s="120">
        <v>13.5</v>
      </c>
      <c r="AL16" s="118">
        <v>45.42</v>
      </c>
      <c r="AM16" s="120">
        <v>45.71</v>
      </c>
      <c r="AN16" s="118">
        <v>24.388999999999999</v>
      </c>
      <c r="AO16" s="124" t="s">
        <v>1410</v>
      </c>
      <c r="AP16" s="124" t="s">
        <v>1410</v>
      </c>
      <c r="AQ16" s="124" t="s">
        <v>1410</v>
      </c>
      <c r="AR16" s="119">
        <v>9.0640000000000001</v>
      </c>
      <c r="AS16" s="119">
        <v>6.7561799999999996</v>
      </c>
      <c r="AT16" s="119">
        <v>35.988999999999997</v>
      </c>
      <c r="AU16" s="119">
        <v>7.6959999999999997</v>
      </c>
      <c r="AV16" s="120">
        <v>17.798999999999999</v>
      </c>
      <c r="AW16" s="123">
        <v>5.1280000000000001</v>
      </c>
    </row>
    <row r="17" spans="1:49" x14ac:dyDescent="0.3">
      <c r="A17" s="125" t="s">
        <v>733</v>
      </c>
      <c r="B17" s="118">
        <v>1.1000000000000001</v>
      </c>
      <c r="C17" s="119">
        <v>17.5</v>
      </c>
      <c r="D17" s="119">
        <v>18.399999999999999</v>
      </c>
      <c r="E17" s="119">
        <v>2</v>
      </c>
      <c r="F17" s="119">
        <v>4.3</v>
      </c>
      <c r="G17" s="120">
        <v>19.5</v>
      </c>
      <c r="H17" s="118">
        <v>40</v>
      </c>
      <c r="I17" s="120">
        <v>130</v>
      </c>
      <c r="J17" s="118">
        <v>13.02</v>
      </c>
      <c r="K17" s="119">
        <v>12.85</v>
      </c>
      <c r="L17" s="120">
        <v>12.391</v>
      </c>
      <c r="M17" s="121" t="s">
        <v>1410</v>
      </c>
      <c r="N17" s="122" t="s">
        <v>1410</v>
      </c>
      <c r="O17" s="123">
        <v>1.1879999999999999</v>
      </c>
      <c r="P17" s="118">
        <v>57.16</v>
      </c>
      <c r="Q17" s="119">
        <v>63.76</v>
      </c>
      <c r="R17" s="119">
        <v>94.72</v>
      </c>
      <c r="S17" s="120">
        <v>56.45</v>
      </c>
      <c r="T17" s="123">
        <v>77.114999999999995</v>
      </c>
      <c r="U17" s="123">
        <v>6.9</v>
      </c>
      <c r="V17" s="118">
        <v>18.86</v>
      </c>
      <c r="W17" s="119">
        <v>4.9219999999999997</v>
      </c>
      <c r="X17" s="119">
        <v>0.4</v>
      </c>
      <c r="Y17" s="124" t="s">
        <v>1410</v>
      </c>
      <c r="Z17" s="122" t="s">
        <v>1410</v>
      </c>
      <c r="AA17" s="118">
        <v>15.97</v>
      </c>
      <c r="AB17" s="120">
        <v>111.828</v>
      </c>
      <c r="AC17" s="118">
        <v>73.045000000000002</v>
      </c>
      <c r="AD17" s="119">
        <v>68.572999999999993</v>
      </c>
      <c r="AE17" s="119">
        <v>21.556000000000001</v>
      </c>
      <c r="AF17" s="120">
        <v>0</v>
      </c>
      <c r="AG17" s="118">
        <v>9.2496200000000002</v>
      </c>
      <c r="AH17" s="119">
        <v>11.5</v>
      </c>
      <c r="AI17" s="119">
        <v>10.18647</v>
      </c>
      <c r="AJ17" s="119">
        <v>13.5625</v>
      </c>
      <c r="AK17" s="120">
        <v>13.5</v>
      </c>
      <c r="AL17" s="118">
        <v>45.42</v>
      </c>
      <c r="AM17" s="120">
        <v>45.71</v>
      </c>
      <c r="AN17" s="118">
        <v>24.388999999999999</v>
      </c>
      <c r="AO17" s="124" t="s">
        <v>1410</v>
      </c>
      <c r="AP17" s="124" t="s">
        <v>1410</v>
      </c>
      <c r="AQ17" s="124" t="s">
        <v>1410</v>
      </c>
      <c r="AR17" s="119">
        <v>9.0640000000000001</v>
      </c>
      <c r="AS17" s="119">
        <v>6.7561799999999996</v>
      </c>
      <c r="AT17" s="119">
        <v>35.988999999999997</v>
      </c>
      <c r="AU17" s="119">
        <v>7.6959999999999997</v>
      </c>
      <c r="AV17" s="120">
        <v>17.798999999999999</v>
      </c>
      <c r="AW17" s="123">
        <v>5.1280000000000001</v>
      </c>
    </row>
    <row r="18" spans="1:49" x14ac:dyDescent="0.3">
      <c r="A18" s="125" t="s">
        <v>734</v>
      </c>
      <c r="B18" s="118">
        <v>1.1000000000000001</v>
      </c>
      <c r="C18" s="119">
        <v>17.5</v>
      </c>
      <c r="D18" s="119">
        <v>18.399999999999999</v>
      </c>
      <c r="E18" s="119">
        <v>2</v>
      </c>
      <c r="F18" s="119">
        <v>0</v>
      </c>
      <c r="G18" s="120">
        <v>19.5</v>
      </c>
      <c r="H18" s="118">
        <v>40</v>
      </c>
      <c r="I18" s="120">
        <v>120</v>
      </c>
      <c r="J18" s="118">
        <v>13.02</v>
      </c>
      <c r="K18" s="119">
        <v>12.97</v>
      </c>
      <c r="L18" s="120">
        <v>12.238</v>
      </c>
      <c r="M18" s="121" t="s">
        <v>1410</v>
      </c>
      <c r="N18" s="122" t="s">
        <v>1410</v>
      </c>
      <c r="O18" s="123">
        <v>1.1879999999999999</v>
      </c>
      <c r="P18" s="118">
        <v>35.65</v>
      </c>
      <c r="Q18" s="119">
        <v>64.540000000000006</v>
      </c>
      <c r="R18" s="119">
        <v>96.5</v>
      </c>
      <c r="S18" s="120">
        <v>68.930000000000007</v>
      </c>
      <c r="T18" s="123">
        <v>78.376999999999995</v>
      </c>
      <c r="U18" s="123">
        <v>6.87</v>
      </c>
      <c r="V18" s="118">
        <v>20</v>
      </c>
      <c r="W18" s="119">
        <v>6.58</v>
      </c>
      <c r="X18" s="119">
        <v>0.38</v>
      </c>
      <c r="Y18" s="124" t="s">
        <v>1410</v>
      </c>
      <c r="Z18" s="122" t="s">
        <v>1410</v>
      </c>
      <c r="AA18" s="118">
        <v>13.67</v>
      </c>
      <c r="AB18" s="120">
        <v>109.52800000000001</v>
      </c>
      <c r="AC18" s="118">
        <v>73.438999999999993</v>
      </c>
      <c r="AD18" s="119">
        <v>67.864000000000004</v>
      </c>
      <c r="AE18" s="119">
        <v>22.527999999999999</v>
      </c>
      <c r="AF18" s="120">
        <v>0</v>
      </c>
      <c r="AG18" s="118">
        <v>9.2496200000000002</v>
      </c>
      <c r="AH18" s="119">
        <v>11.5</v>
      </c>
      <c r="AI18" s="119">
        <v>10.23742</v>
      </c>
      <c r="AJ18" s="119">
        <v>13.5625</v>
      </c>
      <c r="AK18" s="120">
        <v>13.5</v>
      </c>
      <c r="AL18" s="118">
        <v>44.58</v>
      </c>
      <c r="AM18" s="120">
        <v>44.87</v>
      </c>
      <c r="AN18" s="118">
        <v>24.388999999999999</v>
      </c>
      <c r="AO18" s="124" t="s">
        <v>1410</v>
      </c>
      <c r="AP18" s="124" t="s">
        <v>1410</v>
      </c>
      <c r="AQ18" s="124" t="s">
        <v>1410</v>
      </c>
      <c r="AR18" s="119">
        <v>9.0592199999999998</v>
      </c>
      <c r="AS18" s="119">
        <v>6.7561799999999996</v>
      </c>
      <c r="AT18" s="119">
        <v>35.988999999999997</v>
      </c>
      <c r="AU18" s="119">
        <v>7.673</v>
      </c>
      <c r="AV18" s="120">
        <v>17.798999999999999</v>
      </c>
      <c r="AW18" s="123">
        <v>5.2060000000000004</v>
      </c>
    </row>
    <row r="19" spans="1:49" x14ac:dyDescent="0.3">
      <c r="A19" s="125" t="s">
        <v>735</v>
      </c>
      <c r="B19" s="118">
        <v>1.1000000000000001</v>
      </c>
      <c r="C19" s="119">
        <v>17.5</v>
      </c>
      <c r="D19" s="119">
        <v>18.399999999999999</v>
      </c>
      <c r="E19" s="119">
        <v>2</v>
      </c>
      <c r="F19" s="119">
        <v>0</v>
      </c>
      <c r="G19" s="120">
        <v>19.5</v>
      </c>
      <c r="H19" s="118">
        <v>40</v>
      </c>
      <c r="I19" s="120">
        <v>120</v>
      </c>
      <c r="J19" s="118">
        <v>13.02</v>
      </c>
      <c r="K19" s="119">
        <v>12.97</v>
      </c>
      <c r="L19" s="120">
        <v>12.238</v>
      </c>
      <c r="M19" s="121" t="s">
        <v>1410</v>
      </c>
      <c r="N19" s="122" t="s">
        <v>1410</v>
      </c>
      <c r="O19" s="123">
        <v>1.1879999999999999</v>
      </c>
      <c r="P19" s="118">
        <v>35.65</v>
      </c>
      <c r="Q19" s="119">
        <v>64.540000000000006</v>
      </c>
      <c r="R19" s="119">
        <v>96.5</v>
      </c>
      <c r="S19" s="120">
        <v>68.930000000000007</v>
      </c>
      <c r="T19" s="123">
        <v>78.376999999999995</v>
      </c>
      <c r="U19" s="123">
        <v>6.87</v>
      </c>
      <c r="V19" s="118">
        <v>20</v>
      </c>
      <c r="W19" s="119">
        <v>6.58</v>
      </c>
      <c r="X19" s="119">
        <v>0.38</v>
      </c>
      <c r="Y19" s="124" t="s">
        <v>1410</v>
      </c>
      <c r="Z19" s="122" t="s">
        <v>1410</v>
      </c>
      <c r="AA19" s="118">
        <v>13.67</v>
      </c>
      <c r="AB19" s="120">
        <v>109.52800000000001</v>
      </c>
      <c r="AC19" s="118">
        <v>73.438999999999993</v>
      </c>
      <c r="AD19" s="119">
        <v>67.864000000000004</v>
      </c>
      <c r="AE19" s="119">
        <v>22.527999999999999</v>
      </c>
      <c r="AF19" s="120">
        <v>0</v>
      </c>
      <c r="AG19" s="118">
        <v>9.2496200000000002</v>
      </c>
      <c r="AH19" s="119">
        <v>11.5</v>
      </c>
      <c r="AI19" s="119">
        <v>10.23742</v>
      </c>
      <c r="AJ19" s="119">
        <v>13.5625</v>
      </c>
      <c r="AK19" s="120">
        <v>13.5</v>
      </c>
      <c r="AL19" s="118">
        <v>44.58</v>
      </c>
      <c r="AM19" s="120">
        <v>44.87</v>
      </c>
      <c r="AN19" s="118">
        <v>24.388999999999999</v>
      </c>
      <c r="AO19" s="124" t="s">
        <v>1410</v>
      </c>
      <c r="AP19" s="124" t="s">
        <v>1410</v>
      </c>
      <c r="AQ19" s="124" t="s">
        <v>1410</v>
      </c>
      <c r="AR19" s="119">
        <v>9.0592199999999998</v>
      </c>
      <c r="AS19" s="119">
        <v>6.7561799999999996</v>
      </c>
      <c r="AT19" s="119">
        <v>35.988999999999997</v>
      </c>
      <c r="AU19" s="119">
        <v>7.673</v>
      </c>
      <c r="AV19" s="120">
        <v>17.798999999999999</v>
      </c>
      <c r="AW19" s="123">
        <v>5.2060000000000004</v>
      </c>
    </row>
    <row r="20" spans="1:49" x14ac:dyDescent="0.3">
      <c r="A20" s="125" t="s">
        <v>736</v>
      </c>
      <c r="B20" s="118">
        <v>1.1000000000000001</v>
      </c>
      <c r="C20" s="119">
        <v>17.5</v>
      </c>
      <c r="D20" s="119">
        <v>18.399999999999999</v>
      </c>
      <c r="E20" s="119">
        <v>2</v>
      </c>
      <c r="F20" s="119">
        <v>0</v>
      </c>
      <c r="G20" s="120">
        <v>19.5</v>
      </c>
      <c r="H20" s="118">
        <v>38</v>
      </c>
      <c r="I20" s="120">
        <v>115</v>
      </c>
      <c r="J20" s="118">
        <v>12.95</v>
      </c>
      <c r="K20" s="119">
        <v>12.89</v>
      </c>
      <c r="L20" s="120">
        <v>12.257</v>
      </c>
      <c r="M20" s="121" t="s">
        <v>1410</v>
      </c>
      <c r="N20" s="122" t="s">
        <v>1410</v>
      </c>
      <c r="O20" s="123">
        <v>1.1879999999999999</v>
      </c>
      <c r="P20" s="118">
        <v>48.05</v>
      </c>
      <c r="Q20" s="119">
        <v>65.319999999999993</v>
      </c>
      <c r="R20" s="119">
        <v>95.6</v>
      </c>
      <c r="S20" s="120">
        <v>72.989999999999995</v>
      </c>
      <c r="T20" s="123">
        <v>78.778000000000006</v>
      </c>
      <c r="U20" s="123">
        <v>6.87</v>
      </c>
      <c r="V20" s="118">
        <v>20</v>
      </c>
      <c r="W20" s="119">
        <v>5.5579999999999998</v>
      </c>
      <c r="X20" s="119">
        <v>0.36</v>
      </c>
      <c r="Y20" s="124" t="s">
        <v>1410</v>
      </c>
      <c r="Z20" s="122" t="s">
        <v>1410</v>
      </c>
      <c r="AA20" s="118">
        <v>11.94</v>
      </c>
      <c r="AB20" s="120">
        <v>107.80200000000001</v>
      </c>
      <c r="AC20" s="118">
        <v>73.069999999999993</v>
      </c>
      <c r="AD20" s="119">
        <v>68.341999999999999</v>
      </c>
      <c r="AE20" s="119">
        <v>22.254000000000001</v>
      </c>
      <c r="AF20" s="120">
        <v>0</v>
      </c>
      <c r="AG20" s="118">
        <v>9.2496200000000002</v>
      </c>
      <c r="AH20" s="119">
        <v>11.5</v>
      </c>
      <c r="AI20" s="119">
        <v>10.139659999999999</v>
      </c>
      <c r="AJ20" s="119">
        <v>13.5625</v>
      </c>
      <c r="AK20" s="120">
        <v>13.8</v>
      </c>
      <c r="AL20" s="118">
        <v>43.76</v>
      </c>
      <c r="AM20" s="120">
        <v>44.05</v>
      </c>
      <c r="AN20" s="118">
        <v>24.388999999999999</v>
      </c>
      <c r="AO20" s="124" t="s">
        <v>1410</v>
      </c>
      <c r="AP20" s="124" t="s">
        <v>1410</v>
      </c>
      <c r="AQ20" s="124" t="s">
        <v>1410</v>
      </c>
      <c r="AR20" s="119">
        <v>9.0179299999999998</v>
      </c>
      <c r="AS20" s="119">
        <v>6.7561799999999996</v>
      </c>
      <c r="AT20" s="119">
        <v>35.988999999999997</v>
      </c>
      <c r="AU20" s="119">
        <v>7.4740000000000002</v>
      </c>
      <c r="AV20" s="120">
        <v>17.855</v>
      </c>
      <c r="AW20" s="123">
        <v>5.4189999999999996</v>
      </c>
    </row>
    <row r="21" spans="1:49" x14ac:dyDescent="0.3">
      <c r="A21" s="125" t="s">
        <v>737</v>
      </c>
      <c r="B21" s="118">
        <v>1.1000000000000001</v>
      </c>
      <c r="C21" s="119">
        <v>17.5</v>
      </c>
      <c r="D21" s="119">
        <v>18.399999999999999</v>
      </c>
      <c r="E21" s="119">
        <v>2</v>
      </c>
      <c r="F21" s="119">
        <v>0</v>
      </c>
      <c r="G21" s="120">
        <v>19.5</v>
      </c>
      <c r="H21" s="118">
        <v>38</v>
      </c>
      <c r="I21" s="120">
        <v>115</v>
      </c>
      <c r="J21" s="118">
        <v>12.95</v>
      </c>
      <c r="K21" s="119">
        <v>12.89</v>
      </c>
      <c r="L21" s="120">
        <v>12.257</v>
      </c>
      <c r="M21" s="121" t="s">
        <v>1410</v>
      </c>
      <c r="N21" s="122" t="s">
        <v>1410</v>
      </c>
      <c r="O21" s="123">
        <v>1.1879999999999999</v>
      </c>
      <c r="P21" s="118">
        <v>48.05</v>
      </c>
      <c r="Q21" s="119">
        <v>65.319999999999993</v>
      </c>
      <c r="R21" s="119">
        <v>95.6</v>
      </c>
      <c r="S21" s="120">
        <v>72.989999999999995</v>
      </c>
      <c r="T21" s="123">
        <v>78.778000000000006</v>
      </c>
      <c r="U21" s="123">
        <v>6.87</v>
      </c>
      <c r="V21" s="118">
        <v>20</v>
      </c>
      <c r="W21" s="119">
        <v>5.5579999999999998</v>
      </c>
      <c r="X21" s="119">
        <v>0.36</v>
      </c>
      <c r="Y21" s="124" t="s">
        <v>1410</v>
      </c>
      <c r="Z21" s="122" t="s">
        <v>1410</v>
      </c>
      <c r="AA21" s="118">
        <v>11.94</v>
      </c>
      <c r="AB21" s="120">
        <v>107.80200000000001</v>
      </c>
      <c r="AC21" s="118">
        <v>73.069999999999993</v>
      </c>
      <c r="AD21" s="119">
        <v>68.341999999999999</v>
      </c>
      <c r="AE21" s="119">
        <v>22.254000000000001</v>
      </c>
      <c r="AF21" s="120">
        <v>0</v>
      </c>
      <c r="AG21" s="118">
        <v>9.2496200000000002</v>
      </c>
      <c r="AH21" s="119">
        <v>11.5</v>
      </c>
      <c r="AI21" s="119">
        <v>10.139659999999999</v>
      </c>
      <c r="AJ21" s="119">
        <v>13.5625</v>
      </c>
      <c r="AK21" s="120">
        <v>13.8</v>
      </c>
      <c r="AL21" s="118">
        <v>43.76</v>
      </c>
      <c r="AM21" s="120">
        <v>44.05</v>
      </c>
      <c r="AN21" s="118">
        <v>24.388999999999999</v>
      </c>
      <c r="AO21" s="124" t="s">
        <v>1410</v>
      </c>
      <c r="AP21" s="124" t="s">
        <v>1410</v>
      </c>
      <c r="AQ21" s="124" t="s">
        <v>1410</v>
      </c>
      <c r="AR21" s="119">
        <v>9.0179299999999998</v>
      </c>
      <c r="AS21" s="119">
        <v>6.7561799999999996</v>
      </c>
      <c r="AT21" s="119">
        <v>35.988999999999997</v>
      </c>
      <c r="AU21" s="119">
        <v>7.4740000000000002</v>
      </c>
      <c r="AV21" s="120">
        <v>17.855</v>
      </c>
      <c r="AW21" s="123">
        <v>5.4189999999999996</v>
      </c>
    </row>
    <row r="22" spans="1:49" x14ac:dyDescent="0.3">
      <c r="A22" s="125" t="s">
        <v>738</v>
      </c>
      <c r="B22" s="118">
        <v>1.1000000000000001</v>
      </c>
      <c r="C22" s="119">
        <v>17.5</v>
      </c>
      <c r="D22" s="119">
        <v>18.399999999999999</v>
      </c>
      <c r="E22" s="119">
        <v>2</v>
      </c>
      <c r="F22" s="119">
        <v>0</v>
      </c>
      <c r="G22" s="120">
        <v>19.5</v>
      </c>
      <c r="H22" s="118">
        <v>35</v>
      </c>
      <c r="I22" s="120">
        <v>113</v>
      </c>
      <c r="J22" s="118">
        <v>12.99</v>
      </c>
      <c r="K22" s="119">
        <v>12.82</v>
      </c>
      <c r="L22" s="120">
        <v>12.345000000000001</v>
      </c>
      <c r="M22" s="121" t="s">
        <v>1410</v>
      </c>
      <c r="N22" s="122" t="s">
        <v>1410</v>
      </c>
      <c r="O22" s="123">
        <v>1.1879999999999999</v>
      </c>
      <c r="P22" s="118">
        <v>46.83</v>
      </c>
      <c r="Q22" s="119">
        <v>66.099999999999994</v>
      </c>
      <c r="R22" s="119">
        <v>93.84</v>
      </c>
      <c r="S22" s="120">
        <v>73.12</v>
      </c>
      <c r="T22" s="123">
        <v>77.623000000000005</v>
      </c>
      <c r="U22" s="123">
        <v>6.83</v>
      </c>
      <c r="V22" s="118">
        <v>19.54</v>
      </c>
      <c r="W22" s="119">
        <v>4.5739999999999998</v>
      </c>
      <c r="X22" s="119">
        <v>0.34</v>
      </c>
      <c r="Y22" s="124" t="s">
        <v>1410</v>
      </c>
      <c r="Z22" s="122" t="s">
        <v>1410</v>
      </c>
      <c r="AA22" s="118">
        <v>11.36</v>
      </c>
      <c r="AB22" s="120">
        <v>107.21899999999999</v>
      </c>
      <c r="AC22" s="118">
        <v>73.355000000000004</v>
      </c>
      <c r="AD22" s="119">
        <v>67.587999999999994</v>
      </c>
      <c r="AE22" s="119">
        <v>22.303999999999998</v>
      </c>
      <c r="AF22" s="120">
        <v>0</v>
      </c>
      <c r="AG22" s="118">
        <v>9.2496200000000002</v>
      </c>
      <c r="AH22" s="119">
        <v>11.5</v>
      </c>
      <c r="AI22" s="119">
        <v>10.210929999999999</v>
      </c>
      <c r="AJ22" s="119">
        <v>13.5625</v>
      </c>
      <c r="AK22" s="120">
        <v>13.3</v>
      </c>
      <c r="AL22" s="118">
        <v>43.26</v>
      </c>
      <c r="AM22" s="120">
        <v>43.55</v>
      </c>
      <c r="AN22" s="118">
        <v>24.388999999999999</v>
      </c>
      <c r="AO22" s="124" t="s">
        <v>1410</v>
      </c>
      <c r="AP22" s="124" t="s">
        <v>1410</v>
      </c>
      <c r="AQ22" s="124" t="s">
        <v>1410</v>
      </c>
      <c r="AR22" s="119">
        <v>9.0231200000000005</v>
      </c>
      <c r="AS22" s="119">
        <v>6.7561799999999996</v>
      </c>
      <c r="AT22" s="119">
        <v>35.988999999999997</v>
      </c>
      <c r="AU22" s="119">
        <v>7.4989999999999997</v>
      </c>
      <c r="AV22" s="120">
        <v>17.87</v>
      </c>
      <c r="AW22" s="123">
        <v>5.4729999999999999</v>
      </c>
    </row>
    <row r="23" spans="1:49" x14ac:dyDescent="0.3">
      <c r="A23" s="125" t="s">
        <v>739</v>
      </c>
      <c r="B23" s="118">
        <v>1.1000000000000001</v>
      </c>
      <c r="C23" s="119">
        <v>17.5</v>
      </c>
      <c r="D23" s="119">
        <v>18.399999999999999</v>
      </c>
      <c r="E23" s="119">
        <v>2</v>
      </c>
      <c r="F23" s="119">
        <v>0</v>
      </c>
      <c r="G23" s="120">
        <v>19.5</v>
      </c>
      <c r="H23" s="118">
        <v>35</v>
      </c>
      <c r="I23" s="120">
        <v>113</v>
      </c>
      <c r="J23" s="118">
        <v>12.99</v>
      </c>
      <c r="K23" s="119">
        <v>12.82</v>
      </c>
      <c r="L23" s="120">
        <v>12.345000000000001</v>
      </c>
      <c r="M23" s="121" t="s">
        <v>1410</v>
      </c>
      <c r="N23" s="122" t="s">
        <v>1410</v>
      </c>
      <c r="O23" s="123">
        <v>1.1879999999999999</v>
      </c>
      <c r="P23" s="118">
        <v>46.83</v>
      </c>
      <c r="Q23" s="119">
        <v>66.099999999999994</v>
      </c>
      <c r="R23" s="119">
        <v>93.84</v>
      </c>
      <c r="S23" s="120">
        <v>73.12</v>
      </c>
      <c r="T23" s="123">
        <v>77.623000000000005</v>
      </c>
      <c r="U23" s="123">
        <v>6.83</v>
      </c>
      <c r="V23" s="118">
        <v>19.54</v>
      </c>
      <c r="W23" s="119">
        <v>4.5739999999999998</v>
      </c>
      <c r="X23" s="119">
        <v>0.34</v>
      </c>
      <c r="Y23" s="124" t="s">
        <v>1410</v>
      </c>
      <c r="Z23" s="122" t="s">
        <v>1410</v>
      </c>
      <c r="AA23" s="118">
        <v>11.36</v>
      </c>
      <c r="AB23" s="120">
        <v>107.21899999999999</v>
      </c>
      <c r="AC23" s="118">
        <v>73.355000000000004</v>
      </c>
      <c r="AD23" s="119">
        <v>67.587999999999994</v>
      </c>
      <c r="AE23" s="119">
        <v>22.303999999999998</v>
      </c>
      <c r="AF23" s="120">
        <v>0</v>
      </c>
      <c r="AG23" s="118">
        <v>9.2496200000000002</v>
      </c>
      <c r="AH23" s="119">
        <v>11.5</v>
      </c>
      <c r="AI23" s="119">
        <v>10.210929999999999</v>
      </c>
      <c r="AJ23" s="119">
        <v>13.5625</v>
      </c>
      <c r="AK23" s="120">
        <v>13.3</v>
      </c>
      <c r="AL23" s="118">
        <v>43.26</v>
      </c>
      <c r="AM23" s="120">
        <v>43.55</v>
      </c>
      <c r="AN23" s="118">
        <v>24.388999999999999</v>
      </c>
      <c r="AO23" s="124" t="s">
        <v>1410</v>
      </c>
      <c r="AP23" s="124" t="s">
        <v>1410</v>
      </c>
      <c r="AQ23" s="124" t="s">
        <v>1410</v>
      </c>
      <c r="AR23" s="119">
        <v>9.0231200000000005</v>
      </c>
      <c r="AS23" s="119">
        <v>6.7561799999999996</v>
      </c>
      <c r="AT23" s="119">
        <v>35.988999999999997</v>
      </c>
      <c r="AU23" s="119">
        <v>7.4989999999999997</v>
      </c>
      <c r="AV23" s="120">
        <v>17.87</v>
      </c>
      <c r="AW23" s="123">
        <v>5.4729999999999999</v>
      </c>
    </row>
    <row r="24" spans="1:49" x14ac:dyDescent="0.3">
      <c r="A24" s="125" t="s">
        <v>740</v>
      </c>
      <c r="B24" s="118">
        <v>1.1000000000000001</v>
      </c>
      <c r="C24" s="119">
        <v>17.5</v>
      </c>
      <c r="D24" s="119">
        <v>18.399999999999999</v>
      </c>
      <c r="E24" s="119">
        <v>2</v>
      </c>
      <c r="F24" s="119">
        <v>0</v>
      </c>
      <c r="G24" s="120">
        <v>19.5</v>
      </c>
      <c r="H24" s="118">
        <v>25</v>
      </c>
      <c r="I24" s="120">
        <v>110</v>
      </c>
      <c r="J24" s="118">
        <v>12.95</v>
      </c>
      <c r="K24" s="119">
        <v>13.01</v>
      </c>
      <c r="L24" s="120">
        <v>12.157</v>
      </c>
      <c r="M24" s="118">
        <v>1.07</v>
      </c>
      <c r="N24" s="120">
        <v>106.21</v>
      </c>
      <c r="O24" s="123">
        <v>1.1879999999999999</v>
      </c>
      <c r="P24" s="118">
        <v>51.84</v>
      </c>
      <c r="Q24" s="119">
        <v>65.319999999999993</v>
      </c>
      <c r="R24" s="119">
        <v>92.09</v>
      </c>
      <c r="S24" s="120">
        <v>45.26</v>
      </c>
      <c r="T24" s="123">
        <v>77.116</v>
      </c>
      <c r="U24" s="123">
        <v>6.82</v>
      </c>
      <c r="V24" s="118">
        <v>19.54</v>
      </c>
      <c r="W24" s="119">
        <v>4.3520000000000003</v>
      </c>
      <c r="X24" s="119">
        <v>0.37</v>
      </c>
      <c r="Y24" s="124" t="s">
        <v>1410</v>
      </c>
      <c r="Z24" s="122" t="s">
        <v>1410</v>
      </c>
      <c r="AA24" s="118">
        <v>15.04</v>
      </c>
      <c r="AB24" s="120">
        <v>110.898</v>
      </c>
      <c r="AC24" s="118">
        <v>72.540999999999997</v>
      </c>
      <c r="AD24" s="119">
        <v>68.254000000000005</v>
      </c>
      <c r="AE24" s="119">
        <v>23.166</v>
      </c>
      <c r="AF24" s="120">
        <v>0</v>
      </c>
      <c r="AG24" s="118">
        <v>9.2496200000000002</v>
      </c>
      <c r="AH24" s="119">
        <v>11.3</v>
      </c>
      <c r="AI24" s="119">
        <v>10.347709999999999</v>
      </c>
      <c r="AJ24" s="119">
        <v>13.5625</v>
      </c>
      <c r="AK24" s="120">
        <v>12.8</v>
      </c>
      <c r="AL24" s="118">
        <v>42.37</v>
      </c>
      <c r="AM24" s="120">
        <v>42.66</v>
      </c>
      <c r="AN24" s="118">
        <v>24.388999999999999</v>
      </c>
      <c r="AO24" s="124" t="s">
        <v>1410</v>
      </c>
      <c r="AP24" s="124" t="s">
        <v>1410</v>
      </c>
      <c r="AQ24" s="124" t="s">
        <v>1410</v>
      </c>
      <c r="AR24" s="119">
        <v>9.0048600000000008</v>
      </c>
      <c r="AS24" s="119">
        <v>6.7561799999999996</v>
      </c>
      <c r="AT24" s="119">
        <v>35.988999999999997</v>
      </c>
      <c r="AU24" s="119">
        <v>7.4109999999999996</v>
      </c>
      <c r="AV24" s="120">
        <v>17.87</v>
      </c>
      <c r="AW24" s="123">
        <v>5.4160000000000004</v>
      </c>
    </row>
    <row r="25" spans="1:49" x14ac:dyDescent="0.3">
      <c r="A25" s="125" t="s">
        <v>741</v>
      </c>
      <c r="B25" s="118">
        <v>1.1000000000000001</v>
      </c>
      <c r="C25" s="119">
        <v>17.5</v>
      </c>
      <c r="D25" s="119">
        <v>18.399999999999999</v>
      </c>
      <c r="E25" s="119">
        <v>2</v>
      </c>
      <c r="F25" s="119">
        <v>0</v>
      </c>
      <c r="G25" s="120">
        <v>19.5</v>
      </c>
      <c r="H25" s="118">
        <v>25</v>
      </c>
      <c r="I25" s="120">
        <v>110</v>
      </c>
      <c r="J25" s="118">
        <v>12.95</v>
      </c>
      <c r="K25" s="119">
        <v>13.01</v>
      </c>
      <c r="L25" s="120">
        <v>12.157</v>
      </c>
      <c r="M25" s="118">
        <v>1.07</v>
      </c>
      <c r="N25" s="120">
        <v>106.21</v>
      </c>
      <c r="O25" s="123">
        <v>1.1879999999999999</v>
      </c>
      <c r="P25" s="118">
        <v>51.84</v>
      </c>
      <c r="Q25" s="119">
        <v>65.319999999999993</v>
      </c>
      <c r="R25" s="119">
        <v>92.09</v>
      </c>
      <c r="S25" s="120">
        <v>45.26</v>
      </c>
      <c r="T25" s="123">
        <v>77.116</v>
      </c>
      <c r="U25" s="123">
        <v>6.82</v>
      </c>
      <c r="V25" s="118">
        <v>19.54</v>
      </c>
      <c r="W25" s="119">
        <v>4.3520000000000003</v>
      </c>
      <c r="X25" s="119">
        <v>0.37</v>
      </c>
      <c r="Y25" s="124" t="s">
        <v>1410</v>
      </c>
      <c r="Z25" s="122" t="s">
        <v>1410</v>
      </c>
      <c r="AA25" s="118">
        <v>15.04</v>
      </c>
      <c r="AB25" s="120">
        <v>110.898</v>
      </c>
      <c r="AC25" s="118">
        <v>72.540999999999997</v>
      </c>
      <c r="AD25" s="119">
        <v>68.254000000000005</v>
      </c>
      <c r="AE25" s="119">
        <v>23.166</v>
      </c>
      <c r="AF25" s="120">
        <v>0</v>
      </c>
      <c r="AG25" s="118">
        <v>9.2496200000000002</v>
      </c>
      <c r="AH25" s="119">
        <v>11.3</v>
      </c>
      <c r="AI25" s="119">
        <v>10.347709999999999</v>
      </c>
      <c r="AJ25" s="119">
        <v>13.5625</v>
      </c>
      <c r="AK25" s="120">
        <v>12.8</v>
      </c>
      <c r="AL25" s="118">
        <v>42.37</v>
      </c>
      <c r="AM25" s="120">
        <v>42.66</v>
      </c>
      <c r="AN25" s="118">
        <v>24.388999999999999</v>
      </c>
      <c r="AO25" s="124" t="s">
        <v>1410</v>
      </c>
      <c r="AP25" s="124" t="s">
        <v>1410</v>
      </c>
      <c r="AQ25" s="124" t="s">
        <v>1410</v>
      </c>
      <c r="AR25" s="119">
        <v>9.0048600000000008</v>
      </c>
      <c r="AS25" s="119">
        <v>6.7561799999999996</v>
      </c>
      <c r="AT25" s="119">
        <v>35.988999999999997</v>
      </c>
      <c r="AU25" s="119">
        <v>7.4109999999999996</v>
      </c>
      <c r="AV25" s="120">
        <v>17.87</v>
      </c>
      <c r="AW25" s="123">
        <v>5.4160000000000004</v>
      </c>
    </row>
    <row r="26" spans="1:49" x14ac:dyDescent="0.3">
      <c r="A26" s="125" t="s">
        <v>742</v>
      </c>
      <c r="B26" s="118">
        <v>1.1000000000000001</v>
      </c>
      <c r="C26" s="119">
        <v>17.5</v>
      </c>
      <c r="D26" s="119">
        <v>18.399999999999999</v>
      </c>
      <c r="E26" s="119">
        <v>2</v>
      </c>
      <c r="F26" s="119">
        <v>0</v>
      </c>
      <c r="G26" s="120">
        <v>19.5</v>
      </c>
      <c r="H26" s="118">
        <v>20</v>
      </c>
      <c r="I26" s="120">
        <v>110</v>
      </c>
      <c r="J26" s="118">
        <v>12.92</v>
      </c>
      <c r="K26" s="119">
        <v>12.84</v>
      </c>
      <c r="L26" s="120">
        <v>12.237</v>
      </c>
      <c r="M26" s="121" t="s">
        <v>1410</v>
      </c>
      <c r="N26" s="122" t="s">
        <v>1410</v>
      </c>
      <c r="O26" s="123">
        <v>1.1879999999999999</v>
      </c>
      <c r="P26" s="118">
        <v>37.21</v>
      </c>
      <c r="Q26" s="119">
        <v>65.319999999999993</v>
      </c>
      <c r="R26" s="119">
        <v>91.22</v>
      </c>
      <c r="S26" s="120">
        <v>41.92</v>
      </c>
      <c r="T26" s="123">
        <v>78.930000000000007</v>
      </c>
      <c r="U26" s="123">
        <v>6.84</v>
      </c>
      <c r="V26" s="118">
        <v>19.54</v>
      </c>
      <c r="W26" s="119">
        <v>5.6879999999999997</v>
      </c>
      <c r="X26" s="119">
        <v>0.35</v>
      </c>
      <c r="Y26" s="124" t="s">
        <v>1410</v>
      </c>
      <c r="Z26" s="122" t="s">
        <v>1410</v>
      </c>
      <c r="AA26" s="118">
        <v>16.75</v>
      </c>
      <c r="AB26" s="120">
        <v>112.60899999999999</v>
      </c>
      <c r="AC26" s="118">
        <v>73.239000000000004</v>
      </c>
      <c r="AD26" s="119">
        <v>68.444999999999993</v>
      </c>
      <c r="AE26" s="119">
        <v>23.518999999999998</v>
      </c>
      <c r="AF26" s="120">
        <v>0</v>
      </c>
      <c r="AG26" s="118">
        <v>9.2496200000000002</v>
      </c>
      <c r="AH26" s="119">
        <v>11.4</v>
      </c>
      <c r="AI26" s="119">
        <v>10.24624</v>
      </c>
      <c r="AJ26" s="119">
        <v>13.5625</v>
      </c>
      <c r="AK26" s="120">
        <v>12.8</v>
      </c>
      <c r="AL26" s="118">
        <v>44.19</v>
      </c>
      <c r="AM26" s="120">
        <v>44.48</v>
      </c>
      <c r="AN26" s="118">
        <v>24.388999999999999</v>
      </c>
      <c r="AO26" s="124" t="s">
        <v>1410</v>
      </c>
      <c r="AP26" s="124" t="s">
        <v>1410</v>
      </c>
      <c r="AQ26" s="124" t="s">
        <v>1410</v>
      </c>
      <c r="AR26" s="119">
        <v>9.0048600000000008</v>
      </c>
      <c r="AS26" s="119">
        <v>6.7561799999999996</v>
      </c>
      <c r="AT26" s="119">
        <v>35.988999999999997</v>
      </c>
      <c r="AU26" s="119">
        <v>7.4109999999999996</v>
      </c>
      <c r="AV26" s="120">
        <v>18.056000000000001</v>
      </c>
      <c r="AW26" s="123">
        <v>5.3550000000000004</v>
      </c>
    </row>
    <row r="27" spans="1:49" x14ac:dyDescent="0.3">
      <c r="A27" s="125" t="s">
        <v>743</v>
      </c>
      <c r="B27" s="118">
        <v>1.1000000000000001</v>
      </c>
      <c r="C27" s="119">
        <v>17.5</v>
      </c>
      <c r="D27" s="119">
        <v>18.399999999999999</v>
      </c>
      <c r="E27" s="119">
        <v>2</v>
      </c>
      <c r="F27" s="119">
        <v>0</v>
      </c>
      <c r="G27" s="120">
        <v>19.5</v>
      </c>
      <c r="H27" s="118">
        <v>20</v>
      </c>
      <c r="I27" s="120">
        <v>110</v>
      </c>
      <c r="J27" s="118">
        <v>12.92</v>
      </c>
      <c r="K27" s="119">
        <v>12.84</v>
      </c>
      <c r="L27" s="120">
        <v>12.237</v>
      </c>
      <c r="M27" s="121" t="s">
        <v>1410</v>
      </c>
      <c r="N27" s="122" t="s">
        <v>1410</v>
      </c>
      <c r="O27" s="123">
        <v>1.1879999999999999</v>
      </c>
      <c r="P27" s="118">
        <v>37.21</v>
      </c>
      <c r="Q27" s="119">
        <v>65.319999999999993</v>
      </c>
      <c r="R27" s="119">
        <v>91.22</v>
      </c>
      <c r="S27" s="120">
        <v>41.92</v>
      </c>
      <c r="T27" s="123">
        <v>78.930000000000007</v>
      </c>
      <c r="U27" s="123">
        <v>6.84</v>
      </c>
      <c r="V27" s="118">
        <v>19.54</v>
      </c>
      <c r="W27" s="119">
        <v>5.6879999999999997</v>
      </c>
      <c r="X27" s="119">
        <v>0.35</v>
      </c>
      <c r="Y27" s="124" t="s">
        <v>1410</v>
      </c>
      <c r="Z27" s="122" t="s">
        <v>1410</v>
      </c>
      <c r="AA27" s="118">
        <v>16.75</v>
      </c>
      <c r="AB27" s="120">
        <v>112.60899999999999</v>
      </c>
      <c r="AC27" s="118">
        <v>73.239000000000004</v>
      </c>
      <c r="AD27" s="119">
        <v>68.444999999999993</v>
      </c>
      <c r="AE27" s="119">
        <v>23.518999999999998</v>
      </c>
      <c r="AF27" s="120">
        <v>0</v>
      </c>
      <c r="AG27" s="118">
        <v>9.2496200000000002</v>
      </c>
      <c r="AH27" s="119">
        <v>11.4</v>
      </c>
      <c r="AI27" s="119">
        <v>10.24624</v>
      </c>
      <c r="AJ27" s="119">
        <v>13.5625</v>
      </c>
      <c r="AK27" s="120">
        <v>12.8</v>
      </c>
      <c r="AL27" s="118">
        <v>44.19</v>
      </c>
      <c r="AM27" s="120">
        <v>44.48</v>
      </c>
      <c r="AN27" s="118">
        <v>24.388999999999999</v>
      </c>
      <c r="AO27" s="124" t="s">
        <v>1410</v>
      </c>
      <c r="AP27" s="124" t="s">
        <v>1410</v>
      </c>
      <c r="AQ27" s="124" t="s">
        <v>1410</v>
      </c>
      <c r="AR27" s="119">
        <v>9.0048600000000008</v>
      </c>
      <c r="AS27" s="119">
        <v>6.7561799999999996</v>
      </c>
      <c r="AT27" s="119">
        <v>35.988999999999997</v>
      </c>
      <c r="AU27" s="119">
        <v>7.4109999999999996</v>
      </c>
      <c r="AV27" s="120">
        <v>18.056000000000001</v>
      </c>
      <c r="AW27" s="123">
        <v>5.3550000000000004</v>
      </c>
    </row>
    <row r="28" spans="1:49" x14ac:dyDescent="0.3">
      <c r="A28" s="125" t="s">
        <v>744</v>
      </c>
      <c r="B28" s="118">
        <v>1.1000000000000001</v>
      </c>
      <c r="C28" s="119">
        <v>17.5</v>
      </c>
      <c r="D28" s="119">
        <v>18.399999999999999</v>
      </c>
      <c r="E28" s="119">
        <v>2</v>
      </c>
      <c r="F28" s="119">
        <v>5.6</v>
      </c>
      <c r="G28" s="120">
        <v>19.5</v>
      </c>
      <c r="H28" s="118">
        <v>18</v>
      </c>
      <c r="I28" s="120">
        <v>105</v>
      </c>
      <c r="J28" s="118">
        <v>12.93</v>
      </c>
      <c r="K28" s="119">
        <v>12.93</v>
      </c>
      <c r="L28" s="120">
        <v>12.468999999999999</v>
      </c>
      <c r="M28" s="121" t="s">
        <v>1410</v>
      </c>
      <c r="N28" s="122" t="s">
        <v>1410</v>
      </c>
      <c r="O28" s="123">
        <v>1.1879999999999999</v>
      </c>
      <c r="P28" s="118">
        <v>27.13</v>
      </c>
      <c r="Q28" s="119">
        <v>65.319999999999993</v>
      </c>
      <c r="R28" s="119">
        <v>92.09</v>
      </c>
      <c r="S28" s="120">
        <v>46.46</v>
      </c>
      <c r="T28" s="123">
        <v>77.332999999999998</v>
      </c>
      <c r="U28" s="123">
        <v>6.81</v>
      </c>
      <c r="V28" s="118">
        <v>19.54</v>
      </c>
      <c r="W28" s="119">
        <v>4.8730000000000002</v>
      </c>
      <c r="X28" s="119">
        <v>0.37</v>
      </c>
      <c r="Y28" s="124" t="s">
        <v>1410</v>
      </c>
      <c r="Z28" s="122" t="s">
        <v>1410</v>
      </c>
      <c r="AA28" s="118">
        <v>13.36</v>
      </c>
      <c r="AB28" s="120">
        <v>109.22199999999999</v>
      </c>
      <c r="AC28" s="118">
        <v>73.442999999999998</v>
      </c>
      <c r="AD28" s="119">
        <v>68.296000000000006</v>
      </c>
      <c r="AE28" s="119">
        <v>23.959</v>
      </c>
      <c r="AF28" s="120">
        <v>0</v>
      </c>
      <c r="AG28" s="118">
        <v>9.2496200000000002</v>
      </c>
      <c r="AH28" s="119">
        <v>11.3</v>
      </c>
      <c r="AI28" s="119">
        <v>10.203390000000001</v>
      </c>
      <c r="AJ28" s="119">
        <v>13.5625</v>
      </c>
      <c r="AK28" s="120">
        <v>12.8</v>
      </c>
      <c r="AL28" s="118">
        <v>44.1</v>
      </c>
      <c r="AM28" s="120">
        <v>44.39</v>
      </c>
      <c r="AN28" s="118">
        <v>24.388999999999999</v>
      </c>
      <c r="AO28" s="124" t="s">
        <v>1410</v>
      </c>
      <c r="AP28" s="124" t="s">
        <v>1410</v>
      </c>
      <c r="AQ28" s="124" t="s">
        <v>1410</v>
      </c>
      <c r="AR28" s="119">
        <v>8.9467700000000008</v>
      </c>
      <c r="AS28" s="119">
        <v>6.7561799999999996</v>
      </c>
      <c r="AT28" s="119">
        <v>35.988999999999997</v>
      </c>
      <c r="AU28" s="119">
        <v>7.1310000000000002</v>
      </c>
      <c r="AV28" s="120">
        <v>17.920999999999999</v>
      </c>
      <c r="AW28" s="123">
        <v>5.3470000000000004</v>
      </c>
    </row>
    <row r="29" spans="1:49" x14ac:dyDescent="0.3">
      <c r="A29" s="125" t="s">
        <v>745</v>
      </c>
      <c r="B29" s="118">
        <v>1.1000000000000001</v>
      </c>
      <c r="C29" s="119">
        <v>17.5</v>
      </c>
      <c r="D29" s="119">
        <v>18.399999999999999</v>
      </c>
      <c r="E29" s="119">
        <v>2</v>
      </c>
      <c r="F29" s="119">
        <v>5.6</v>
      </c>
      <c r="G29" s="120">
        <v>19.5</v>
      </c>
      <c r="H29" s="118">
        <v>18</v>
      </c>
      <c r="I29" s="120">
        <v>105</v>
      </c>
      <c r="J29" s="118">
        <v>12.93</v>
      </c>
      <c r="K29" s="119">
        <v>12.93</v>
      </c>
      <c r="L29" s="120">
        <v>12.468999999999999</v>
      </c>
      <c r="M29" s="121" t="s">
        <v>1410</v>
      </c>
      <c r="N29" s="122" t="s">
        <v>1410</v>
      </c>
      <c r="O29" s="123">
        <v>1.1879999999999999</v>
      </c>
      <c r="P29" s="118">
        <v>27.13</v>
      </c>
      <c r="Q29" s="119">
        <v>65.319999999999993</v>
      </c>
      <c r="R29" s="119">
        <v>92.09</v>
      </c>
      <c r="S29" s="120">
        <v>46.46</v>
      </c>
      <c r="T29" s="123">
        <v>77.332999999999998</v>
      </c>
      <c r="U29" s="123">
        <v>6.81</v>
      </c>
      <c r="V29" s="118">
        <v>19.54</v>
      </c>
      <c r="W29" s="119">
        <v>4.8730000000000002</v>
      </c>
      <c r="X29" s="119">
        <v>0.37</v>
      </c>
      <c r="Y29" s="124" t="s">
        <v>1410</v>
      </c>
      <c r="Z29" s="122" t="s">
        <v>1410</v>
      </c>
      <c r="AA29" s="118">
        <v>13.36</v>
      </c>
      <c r="AB29" s="120">
        <v>109.22199999999999</v>
      </c>
      <c r="AC29" s="118">
        <v>73.442999999999998</v>
      </c>
      <c r="AD29" s="119">
        <v>68.296000000000006</v>
      </c>
      <c r="AE29" s="119">
        <v>23.959</v>
      </c>
      <c r="AF29" s="120">
        <v>0</v>
      </c>
      <c r="AG29" s="118">
        <v>9.2496200000000002</v>
      </c>
      <c r="AH29" s="119">
        <v>11.3</v>
      </c>
      <c r="AI29" s="119">
        <v>10.203390000000001</v>
      </c>
      <c r="AJ29" s="119">
        <v>13.5625</v>
      </c>
      <c r="AK29" s="120">
        <v>12.8</v>
      </c>
      <c r="AL29" s="118">
        <v>44.1</v>
      </c>
      <c r="AM29" s="120">
        <v>44.39</v>
      </c>
      <c r="AN29" s="118">
        <v>24.388999999999999</v>
      </c>
      <c r="AO29" s="124" t="s">
        <v>1410</v>
      </c>
      <c r="AP29" s="124" t="s">
        <v>1410</v>
      </c>
      <c r="AQ29" s="124" t="s">
        <v>1410</v>
      </c>
      <c r="AR29" s="119">
        <v>8.9467700000000008</v>
      </c>
      <c r="AS29" s="119">
        <v>6.7561799999999996</v>
      </c>
      <c r="AT29" s="119">
        <v>35.988999999999997</v>
      </c>
      <c r="AU29" s="119">
        <v>7.1310000000000002</v>
      </c>
      <c r="AV29" s="120">
        <v>17.920999999999999</v>
      </c>
      <c r="AW29" s="123">
        <v>5.3470000000000004</v>
      </c>
    </row>
    <row r="30" spans="1:49" x14ac:dyDescent="0.3">
      <c r="A30" s="125" t="s">
        <v>746</v>
      </c>
      <c r="B30" s="118">
        <v>1.1000000000000001</v>
      </c>
      <c r="C30" s="119">
        <v>17.5</v>
      </c>
      <c r="D30" s="119">
        <v>18.399999999999999</v>
      </c>
      <c r="E30" s="119">
        <v>2</v>
      </c>
      <c r="F30" s="119">
        <v>18.2</v>
      </c>
      <c r="G30" s="120">
        <v>19.5</v>
      </c>
      <c r="H30" s="118">
        <v>17.899999999999999</v>
      </c>
      <c r="I30" s="120">
        <v>100</v>
      </c>
      <c r="J30" s="118">
        <v>14.44</v>
      </c>
      <c r="K30" s="119">
        <v>13.11</v>
      </c>
      <c r="L30" s="120">
        <v>12.34</v>
      </c>
      <c r="M30" s="121" t="s">
        <v>1410</v>
      </c>
      <c r="N30" s="122" t="s">
        <v>1410</v>
      </c>
      <c r="O30" s="123">
        <v>1.1879999999999999</v>
      </c>
      <c r="P30" s="118">
        <v>22.22</v>
      </c>
      <c r="Q30" s="119">
        <v>66.099999999999994</v>
      </c>
      <c r="R30" s="119">
        <v>95.6</v>
      </c>
      <c r="S30" s="120">
        <v>51.15</v>
      </c>
      <c r="T30" s="123">
        <v>78.364000000000004</v>
      </c>
      <c r="U30" s="123">
        <v>6.79</v>
      </c>
      <c r="V30" s="118">
        <v>19.54</v>
      </c>
      <c r="W30" s="119">
        <v>3.6869999999999998</v>
      </c>
      <c r="X30" s="119">
        <v>0.4</v>
      </c>
      <c r="Y30" s="124" t="s">
        <v>1410</v>
      </c>
      <c r="Z30" s="122" t="s">
        <v>1410</v>
      </c>
      <c r="AA30" s="118">
        <v>8.43</v>
      </c>
      <c r="AB30" s="120">
        <v>104.292</v>
      </c>
      <c r="AC30" s="118">
        <v>73.320999999999998</v>
      </c>
      <c r="AD30" s="119">
        <v>69.058999999999997</v>
      </c>
      <c r="AE30" s="119">
        <v>22.701000000000001</v>
      </c>
      <c r="AF30" s="120">
        <v>0</v>
      </c>
      <c r="AG30" s="118">
        <v>9.2496200000000002</v>
      </c>
      <c r="AH30" s="119">
        <v>11</v>
      </c>
      <c r="AI30" s="119">
        <v>10.25403</v>
      </c>
      <c r="AJ30" s="119">
        <v>13.5625</v>
      </c>
      <c r="AK30" s="120">
        <v>12.8</v>
      </c>
      <c r="AL30" s="118">
        <v>44.41</v>
      </c>
      <c r="AM30" s="120">
        <v>44.7</v>
      </c>
      <c r="AN30" s="118">
        <v>24.388999999999999</v>
      </c>
      <c r="AO30" s="124" t="s">
        <v>1410</v>
      </c>
      <c r="AP30" s="124" t="s">
        <v>1410</v>
      </c>
      <c r="AQ30" s="124" t="s">
        <v>1410</v>
      </c>
      <c r="AR30" s="119">
        <v>8.9610800000000008</v>
      </c>
      <c r="AS30" s="119">
        <v>6.7561799999999996</v>
      </c>
      <c r="AT30" s="119">
        <v>35.988999999999997</v>
      </c>
      <c r="AU30" s="119">
        <v>7.2</v>
      </c>
      <c r="AV30" s="120">
        <v>17.87</v>
      </c>
      <c r="AW30" s="123">
        <v>5.31</v>
      </c>
    </row>
    <row r="31" spans="1:49" x14ac:dyDescent="0.3">
      <c r="A31" s="125" t="s">
        <v>747</v>
      </c>
      <c r="B31" s="118">
        <v>1.1000000000000001</v>
      </c>
      <c r="C31" s="119">
        <v>17.5</v>
      </c>
      <c r="D31" s="119">
        <v>18.399999999999999</v>
      </c>
      <c r="E31" s="119">
        <v>2</v>
      </c>
      <c r="F31" s="119">
        <v>18.2</v>
      </c>
      <c r="G31" s="120">
        <v>19.5</v>
      </c>
      <c r="H31" s="118">
        <v>17.899999999999999</v>
      </c>
      <c r="I31" s="120">
        <v>100</v>
      </c>
      <c r="J31" s="118">
        <v>14.44</v>
      </c>
      <c r="K31" s="119">
        <v>13.11</v>
      </c>
      <c r="L31" s="120">
        <v>12.34</v>
      </c>
      <c r="M31" s="121" t="s">
        <v>1410</v>
      </c>
      <c r="N31" s="122" t="s">
        <v>1410</v>
      </c>
      <c r="O31" s="123">
        <v>1.1879999999999999</v>
      </c>
      <c r="P31" s="118">
        <v>22.22</v>
      </c>
      <c r="Q31" s="119">
        <v>66.099999999999994</v>
      </c>
      <c r="R31" s="119">
        <v>95.6</v>
      </c>
      <c r="S31" s="120">
        <v>51.15</v>
      </c>
      <c r="T31" s="123">
        <v>78.364000000000004</v>
      </c>
      <c r="U31" s="123">
        <v>6.79</v>
      </c>
      <c r="V31" s="118">
        <v>19.54</v>
      </c>
      <c r="W31" s="119">
        <v>3.6869999999999998</v>
      </c>
      <c r="X31" s="119">
        <v>0.4</v>
      </c>
      <c r="Y31" s="124" t="s">
        <v>1410</v>
      </c>
      <c r="Z31" s="122" t="s">
        <v>1410</v>
      </c>
      <c r="AA31" s="118">
        <v>8.43</v>
      </c>
      <c r="AB31" s="120">
        <v>104.292</v>
      </c>
      <c r="AC31" s="118">
        <v>73.320999999999998</v>
      </c>
      <c r="AD31" s="119">
        <v>69.058999999999997</v>
      </c>
      <c r="AE31" s="119">
        <v>22.701000000000001</v>
      </c>
      <c r="AF31" s="120">
        <v>0</v>
      </c>
      <c r="AG31" s="118">
        <v>9.2496200000000002</v>
      </c>
      <c r="AH31" s="119">
        <v>11</v>
      </c>
      <c r="AI31" s="119">
        <v>10.25403</v>
      </c>
      <c r="AJ31" s="119">
        <v>13.5625</v>
      </c>
      <c r="AK31" s="120">
        <v>12.8</v>
      </c>
      <c r="AL31" s="118">
        <v>44.41</v>
      </c>
      <c r="AM31" s="120">
        <v>44.7</v>
      </c>
      <c r="AN31" s="118">
        <v>24.388999999999999</v>
      </c>
      <c r="AO31" s="124" t="s">
        <v>1410</v>
      </c>
      <c r="AP31" s="124" t="s">
        <v>1410</v>
      </c>
      <c r="AQ31" s="124" t="s">
        <v>1410</v>
      </c>
      <c r="AR31" s="119">
        <v>8.9610800000000008</v>
      </c>
      <c r="AS31" s="119">
        <v>6.7561799999999996</v>
      </c>
      <c r="AT31" s="119">
        <v>35.988999999999997</v>
      </c>
      <c r="AU31" s="119">
        <v>7.2</v>
      </c>
      <c r="AV31" s="120">
        <v>17.87</v>
      </c>
      <c r="AW31" s="123">
        <v>5.31</v>
      </c>
    </row>
    <row r="32" spans="1:49" x14ac:dyDescent="0.3">
      <c r="A32" s="125" t="s">
        <v>748</v>
      </c>
      <c r="B32" s="118">
        <v>1.1000000000000001</v>
      </c>
      <c r="C32" s="119">
        <v>18</v>
      </c>
      <c r="D32" s="119">
        <v>18.899999999999999</v>
      </c>
      <c r="E32" s="119">
        <v>2</v>
      </c>
      <c r="F32" s="119">
        <v>18.2</v>
      </c>
      <c r="G32" s="120">
        <v>20</v>
      </c>
      <c r="H32" s="118">
        <v>17.899999999999999</v>
      </c>
      <c r="I32" s="120">
        <v>100</v>
      </c>
      <c r="J32" s="118">
        <v>14.54</v>
      </c>
      <c r="K32" s="119">
        <v>12.96</v>
      </c>
      <c r="L32" s="120">
        <v>12.461</v>
      </c>
      <c r="M32" s="121" t="s">
        <v>1410</v>
      </c>
      <c r="N32" s="122" t="s">
        <v>1410</v>
      </c>
      <c r="O32" s="123">
        <v>1.1879999999999999</v>
      </c>
      <c r="P32" s="118">
        <v>19.63</v>
      </c>
      <c r="Q32" s="119">
        <v>66.099999999999994</v>
      </c>
      <c r="R32" s="119">
        <v>97.39</v>
      </c>
      <c r="S32" s="120">
        <v>43.6</v>
      </c>
      <c r="T32" s="123">
        <v>83.686000000000007</v>
      </c>
      <c r="U32" s="123">
        <v>6.68</v>
      </c>
      <c r="V32" s="118">
        <v>19.54</v>
      </c>
      <c r="W32" s="119">
        <v>5.54</v>
      </c>
      <c r="X32" s="119">
        <v>0.41</v>
      </c>
      <c r="Y32" s="124" t="s">
        <v>1410</v>
      </c>
      <c r="Z32" s="122" t="s">
        <v>1410</v>
      </c>
      <c r="AA32" s="118">
        <v>8.85</v>
      </c>
      <c r="AB32" s="120">
        <v>104.711</v>
      </c>
      <c r="AC32" s="118">
        <v>74.067999999999998</v>
      </c>
      <c r="AD32" s="119">
        <v>67.31</v>
      </c>
      <c r="AE32" s="119">
        <v>24.818999999999999</v>
      </c>
      <c r="AF32" s="120">
        <v>0</v>
      </c>
      <c r="AG32" s="118">
        <v>9.2496200000000002</v>
      </c>
      <c r="AH32" s="119">
        <v>10.6</v>
      </c>
      <c r="AI32" s="119">
        <v>10.187939999999999</v>
      </c>
      <c r="AJ32" s="119">
        <v>13.5625</v>
      </c>
      <c r="AK32" s="120">
        <v>12.8</v>
      </c>
      <c r="AL32" s="118">
        <v>42.83</v>
      </c>
      <c r="AM32" s="120">
        <v>43.12</v>
      </c>
      <c r="AN32" s="118">
        <v>24.388999999999999</v>
      </c>
      <c r="AO32" s="124" t="s">
        <v>1410</v>
      </c>
      <c r="AP32" s="124" t="s">
        <v>1410</v>
      </c>
      <c r="AQ32" s="124" t="s">
        <v>1410</v>
      </c>
      <c r="AR32" s="119">
        <v>8.96814</v>
      </c>
      <c r="AS32" s="119">
        <v>6.7561799999999996</v>
      </c>
      <c r="AT32" s="119">
        <v>35.988999999999997</v>
      </c>
      <c r="AU32" s="119">
        <v>7.234</v>
      </c>
      <c r="AV32" s="120">
        <v>17.87</v>
      </c>
      <c r="AW32" s="123">
        <v>5.4029999999999996</v>
      </c>
    </row>
    <row r="33" spans="1:49" x14ac:dyDescent="0.3">
      <c r="A33" s="125" t="s">
        <v>749</v>
      </c>
      <c r="B33" s="118">
        <v>1.1000000000000001</v>
      </c>
      <c r="C33" s="119">
        <v>18</v>
      </c>
      <c r="D33" s="119">
        <v>18.899999999999999</v>
      </c>
      <c r="E33" s="119">
        <v>2</v>
      </c>
      <c r="F33" s="119">
        <v>18.2</v>
      </c>
      <c r="G33" s="120">
        <v>20</v>
      </c>
      <c r="H33" s="118">
        <v>17.899999999999999</v>
      </c>
      <c r="I33" s="120">
        <v>100</v>
      </c>
      <c r="J33" s="118">
        <v>14.54</v>
      </c>
      <c r="K33" s="119">
        <v>12.96</v>
      </c>
      <c r="L33" s="120">
        <v>12.461</v>
      </c>
      <c r="M33" s="121" t="s">
        <v>1410</v>
      </c>
      <c r="N33" s="122" t="s">
        <v>1410</v>
      </c>
      <c r="O33" s="123">
        <v>1.1879999999999999</v>
      </c>
      <c r="P33" s="118">
        <v>19.63</v>
      </c>
      <c r="Q33" s="119">
        <v>66.099999999999994</v>
      </c>
      <c r="R33" s="119">
        <v>97.39</v>
      </c>
      <c r="S33" s="120">
        <v>43.6</v>
      </c>
      <c r="T33" s="123">
        <v>83.686000000000007</v>
      </c>
      <c r="U33" s="123">
        <v>6.68</v>
      </c>
      <c r="V33" s="118">
        <v>19.54</v>
      </c>
      <c r="W33" s="119">
        <v>5.54</v>
      </c>
      <c r="X33" s="119">
        <v>0.41</v>
      </c>
      <c r="Y33" s="124" t="s">
        <v>1410</v>
      </c>
      <c r="Z33" s="122" t="s">
        <v>1410</v>
      </c>
      <c r="AA33" s="118">
        <v>8.85</v>
      </c>
      <c r="AB33" s="120">
        <v>104.711</v>
      </c>
      <c r="AC33" s="118">
        <v>74.067999999999998</v>
      </c>
      <c r="AD33" s="119">
        <v>67.31</v>
      </c>
      <c r="AE33" s="119">
        <v>24.818999999999999</v>
      </c>
      <c r="AF33" s="120">
        <v>0</v>
      </c>
      <c r="AG33" s="118">
        <v>9.2496200000000002</v>
      </c>
      <c r="AH33" s="119">
        <v>10.6</v>
      </c>
      <c r="AI33" s="119">
        <v>10.187939999999999</v>
      </c>
      <c r="AJ33" s="119">
        <v>13.5625</v>
      </c>
      <c r="AK33" s="120">
        <v>12.8</v>
      </c>
      <c r="AL33" s="118">
        <v>42.83</v>
      </c>
      <c r="AM33" s="120">
        <v>43.12</v>
      </c>
      <c r="AN33" s="118">
        <v>24.388999999999999</v>
      </c>
      <c r="AO33" s="124" t="s">
        <v>1410</v>
      </c>
      <c r="AP33" s="124" t="s">
        <v>1410</v>
      </c>
      <c r="AQ33" s="124" t="s">
        <v>1410</v>
      </c>
      <c r="AR33" s="119">
        <v>8.96814</v>
      </c>
      <c r="AS33" s="119">
        <v>6.7561799999999996</v>
      </c>
      <c r="AT33" s="119">
        <v>35.988999999999997</v>
      </c>
      <c r="AU33" s="119">
        <v>7.234</v>
      </c>
      <c r="AV33" s="120">
        <v>17.87</v>
      </c>
      <c r="AW33" s="123">
        <v>5.4029999999999996</v>
      </c>
    </row>
    <row r="34" spans="1:49" x14ac:dyDescent="0.3">
      <c r="A34" s="125" t="s">
        <v>750</v>
      </c>
      <c r="B34" s="118">
        <v>1.1000000000000001</v>
      </c>
      <c r="C34" s="119">
        <v>19</v>
      </c>
      <c r="D34" s="119">
        <v>19.899999999999999</v>
      </c>
      <c r="E34" s="119">
        <v>2</v>
      </c>
      <c r="F34" s="119">
        <v>18.2</v>
      </c>
      <c r="G34" s="120">
        <v>21</v>
      </c>
      <c r="H34" s="118">
        <v>17.2</v>
      </c>
      <c r="I34" s="120">
        <v>95</v>
      </c>
      <c r="J34" s="118">
        <v>14.94</v>
      </c>
      <c r="K34" s="119">
        <v>12.98</v>
      </c>
      <c r="L34" s="120">
        <v>12.36</v>
      </c>
      <c r="M34" s="121" t="s">
        <v>1410</v>
      </c>
      <c r="N34" s="122" t="s">
        <v>1410</v>
      </c>
      <c r="O34" s="123">
        <v>1.1879999999999999</v>
      </c>
      <c r="P34" s="118">
        <v>17.899999999999999</v>
      </c>
      <c r="Q34" s="119">
        <v>65.319999999999993</v>
      </c>
      <c r="R34" s="119">
        <v>98.29</v>
      </c>
      <c r="S34" s="120">
        <v>62.13</v>
      </c>
      <c r="T34" s="123">
        <v>84.89</v>
      </c>
      <c r="U34" s="123">
        <v>6.68</v>
      </c>
      <c r="V34" s="118">
        <v>19.54</v>
      </c>
      <c r="W34" s="119">
        <v>4.0199999999999996</v>
      </c>
      <c r="X34" s="119">
        <v>0.41</v>
      </c>
      <c r="Y34" s="124" t="s">
        <v>1410</v>
      </c>
      <c r="Z34" s="122" t="s">
        <v>1410</v>
      </c>
      <c r="AA34" s="118">
        <v>16.68</v>
      </c>
      <c r="AB34" s="120">
        <v>112.535</v>
      </c>
      <c r="AC34" s="118">
        <v>71.926000000000002</v>
      </c>
      <c r="AD34" s="119">
        <v>66.593999999999994</v>
      </c>
      <c r="AE34" s="119">
        <v>24.318000000000001</v>
      </c>
      <c r="AF34" s="120">
        <v>0</v>
      </c>
      <c r="AG34" s="118">
        <v>9.2496200000000002</v>
      </c>
      <c r="AH34" s="119">
        <v>10.5</v>
      </c>
      <c r="AI34" s="119">
        <v>10.21757</v>
      </c>
      <c r="AJ34" s="119">
        <v>13.5625</v>
      </c>
      <c r="AK34" s="120">
        <v>12.8</v>
      </c>
      <c r="AL34" s="118">
        <v>41.93</v>
      </c>
      <c r="AM34" s="120">
        <v>42.22</v>
      </c>
      <c r="AN34" s="118">
        <v>24.388999999999999</v>
      </c>
      <c r="AO34" s="124" t="s">
        <v>1410</v>
      </c>
      <c r="AP34" s="124" t="s">
        <v>1410</v>
      </c>
      <c r="AQ34" s="124" t="s">
        <v>1410</v>
      </c>
      <c r="AR34" s="119">
        <v>8.9341100000000004</v>
      </c>
      <c r="AS34" s="119">
        <v>6.7561799999999996</v>
      </c>
      <c r="AT34" s="119">
        <v>35.988999999999997</v>
      </c>
      <c r="AU34" s="119">
        <v>7.07</v>
      </c>
      <c r="AV34" s="120">
        <v>17.87</v>
      </c>
      <c r="AW34" s="123">
        <v>5.3440000000000003</v>
      </c>
    </row>
    <row r="35" spans="1:49" x14ac:dyDescent="0.3">
      <c r="A35" s="125" t="s">
        <v>751</v>
      </c>
      <c r="B35" s="118">
        <v>1.1000000000000001</v>
      </c>
      <c r="C35" s="119">
        <v>19</v>
      </c>
      <c r="D35" s="119">
        <v>19.899999999999999</v>
      </c>
      <c r="E35" s="119">
        <v>2</v>
      </c>
      <c r="F35" s="119">
        <v>18.2</v>
      </c>
      <c r="G35" s="120">
        <v>21</v>
      </c>
      <c r="H35" s="118">
        <v>17.2</v>
      </c>
      <c r="I35" s="120">
        <v>95</v>
      </c>
      <c r="J35" s="118">
        <v>14.94</v>
      </c>
      <c r="K35" s="119">
        <v>12.98</v>
      </c>
      <c r="L35" s="120">
        <v>12.36</v>
      </c>
      <c r="M35" s="121" t="s">
        <v>1410</v>
      </c>
      <c r="N35" s="122" t="s">
        <v>1410</v>
      </c>
      <c r="O35" s="123">
        <v>1.1879999999999999</v>
      </c>
      <c r="P35" s="118">
        <v>17.899999999999999</v>
      </c>
      <c r="Q35" s="119">
        <v>65.319999999999993</v>
      </c>
      <c r="R35" s="119">
        <v>98.29</v>
      </c>
      <c r="S35" s="120">
        <v>62.13</v>
      </c>
      <c r="T35" s="123">
        <v>84.89</v>
      </c>
      <c r="U35" s="123">
        <v>6.68</v>
      </c>
      <c r="V35" s="118">
        <v>19.54</v>
      </c>
      <c r="W35" s="119">
        <v>4.0199999999999996</v>
      </c>
      <c r="X35" s="119">
        <v>0.41</v>
      </c>
      <c r="Y35" s="124" t="s">
        <v>1410</v>
      </c>
      <c r="Z35" s="122" t="s">
        <v>1410</v>
      </c>
      <c r="AA35" s="118">
        <v>16.68</v>
      </c>
      <c r="AB35" s="120">
        <v>112.535</v>
      </c>
      <c r="AC35" s="118">
        <v>71.926000000000002</v>
      </c>
      <c r="AD35" s="119">
        <v>66.593999999999994</v>
      </c>
      <c r="AE35" s="119">
        <v>24.318000000000001</v>
      </c>
      <c r="AF35" s="120">
        <v>0</v>
      </c>
      <c r="AG35" s="118">
        <v>9.2496200000000002</v>
      </c>
      <c r="AH35" s="119">
        <v>10.5</v>
      </c>
      <c r="AI35" s="119">
        <v>10.21757</v>
      </c>
      <c r="AJ35" s="119">
        <v>13.5625</v>
      </c>
      <c r="AK35" s="120">
        <v>12.8</v>
      </c>
      <c r="AL35" s="118">
        <v>41.93</v>
      </c>
      <c r="AM35" s="120">
        <v>42.22</v>
      </c>
      <c r="AN35" s="118">
        <v>24.388999999999999</v>
      </c>
      <c r="AO35" s="124" t="s">
        <v>1410</v>
      </c>
      <c r="AP35" s="124" t="s">
        <v>1410</v>
      </c>
      <c r="AQ35" s="124" t="s">
        <v>1410</v>
      </c>
      <c r="AR35" s="119">
        <v>8.9341100000000004</v>
      </c>
      <c r="AS35" s="119">
        <v>6.7561799999999996</v>
      </c>
      <c r="AT35" s="119">
        <v>35.988999999999997</v>
      </c>
      <c r="AU35" s="119">
        <v>7.07</v>
      </c>
      <c r="AV35" s="120">
        <v>17.87</v>
      </c>
      <c r="AW35" s="123">
        <v>5.3440000000000003</v>
      </c>
    </row>
    <row r="36" spans="1:49" x14ac:dyDescent="0.3">
      <c r="A36" s="125" t="s">
        <v>752</v>
      </c>
      <c r="B36" s="118">
        <v>1.1000000000000001</v>
      </c>
      <c r="C36" s="119">
        <v>21</v>
      </c>
      <c r="D36" s="119">
        <v>21.9</v>
      </c>
      <c r="E36" s="119">
        <v>2</v>
      </c>
      <c r="F36" s="119">
        <v>25.9</v>
      </c>
      <c r="G36" s="120">
        <v>23</v>
      </c>
      <c r="H36" s="118">
        <v>16.7</v>
      </c>
      <c r="I36" s="120">
        <v>92</v>
      </c>
      <c r="J36" s="118">
        <v>15.47</v>
      </c>
      <c r="K36" s="119">
        <v>13.1</v>
      </c>
      <c r="L36" s="120">
        <v>12.377000000000001</v>
      </c>
      <c r="M36" s="121" t="s">
        <v>1410</v>
      </c>
      <c r="N36" s="122" t="s">
        <v>1410</v>
      </c>
      <c r="O36" s="123">
        <v>1.1879999999999999</v>
      </c>
      <c r="P36" s="118">
        <v>27.57</v>
      </c>
      <c r="Q36" s="119">
        <v>66.099999999999994</v>
      </c>
      <c r="R36" s="119">
        <v>100.11</v>
      </c>
      <c r="S36" s="120">
        <v>73.41</v>
      </c>
      <c r="T36" s="123">
        <v>83.762</v>
      </c>
      <c r="U36" s="123">
        <v>6.54</v>
      </c>
      <c r="V36" s="118">
        <v>19.54</v>
      </c>
      <c r="W36" s="119">
        <v>4.96</v>
      </c>
      <c r="X36" s="119">
        <v>0.45</v>
      </c>
      <c r="Y36" s="124" t="s">
        <v>1410</v>
      </c>
      <c r="Z36" s="122" t="s">
        <v>1410</v>
      </c>
      <c r="AA36" s="118">
        <v>17</v>
      </c>
      <c r="AB36" s="120">
        <v>112.861</v>
      </c>
      <c r="AC36" s="118">
        <v>71.629000000000005</v>
      </c>
      <c r="AD36" s="119">
        <v>63.468000000000004</v>
      </c>
      <c r="AE36" s="119">
        <v>24.524999999999999</v>
      </c>
      <c r="AF36" s="120">
        <v>0</v>
      </c>
      <c r="AG36" s="118">
        <v>9.2496200000000002</v>
      </c>
      <c r="AH36" s="119">
        <v>10.5</v>
      </c>
      <c r="AI36" s="119">
        <v>10.16757</v>
      </c>
      <c r="AJ36" s="119">
        <v>13.5625</v>
      </c>
      <c r="AK36" s="120">
        <v>12.6</v>
      </c>
      <c r="AL36" s="118">
        <v>41.13</v>
      </c>
      <c r="AM36" s="120">
        <v>41.42</v>
      </c>
      <c r="AN36" s="118">
        <v>24.388999999999999</v>
      </c>
      <c r="AO36" s="124" t="s">
        <v>1410</v>
      </c>
      <c r="AP36" s="124" t="s">
        <v>1410</v>
      </c>
      <c r="AQ36" s="124" t="s">
        <v>1410</v>
      </c>
      <c r="AR36" s="119">
        <v>8.9598399999999998</v>
      </c>
      <c r="AS36" s="119">
        <v>6.7561799999999996</v>
      </c>
      <c r="AT36" s="119">
        <v>35.988999999999997</v>
      </c>
      <c r="AU36" s="119">
        <v>7.194</v>
      </c>
      <c r="AV36" s="120">
        <v>17.684999999999999</v>
      </c>
      <c r="AW36" s="123">
        <v>5.3239999999999998</v>
      </c>
    </row>
    <row r="37" spans="1:49" x14ac:dyDescent="0.3">
      <c r="A37" s="125" t="s">
        <v>753</v>
      </c>
      <c r="B37" s="118">
        <v>1.1000000000000001</v>
      </c>
      <c r="C37" s="119">
        <v>21</v>
      </c>
      <c r="D37" s="119">
        <v>21.9</v>
      </c>
      <c r="E37" s="119">
        <v>2</v>
      </c>
      <c r="F37" s="119">
        <v>25.9</v>
      </c>
      <c r="G37" s="120">
        <v>23</v>
      </c>
      <c r="H37" s="118">
        <v>16.7</v>
      </c>
      <c r="I37" s="120">
        <v>92</v>
      </c>
      <c r="J37" s="118">
        <v>15.47</v>
      </c>
      <c r="K37" s="119">
        <v>13.1</v>
      </c>
      <c r="L37" s="120">
        <v>12.377000000000001</v>
      </c>
      <c r="M37" s="121" t="s">
        <v>1410</v>
      </c>
      <c r="N37" s="122" t="s">
        <v>1410</v>
      </c>
      <c r="O37" s="123">
        <v>1.1879999999999999</v>
      </c>
      <c r="P37" s="118">
        <v>27.57</v>
      </c>
      <c r="Q37" s="119">
        <v>66.099999999999994</v>
      </c>
      <c r="R37" s="119">
        <v>100.11</v>
      </c>
      <c r="S37" s="120">
        <v>73.41</v>
      </c>
      <c r="T37" s="123">
        <v>83.762</v>
      </c>
      <c r="U37" s="123">
        <v>6.54</v>
      </c>
      <c r="V37" s="118">
        <v>19.54</v>
      </c>
      <c r="W37" s="119">
        <v>4.96</v>
      </c>
      <c r="X37" s="119">
        <v>0.45</v>
      </c>
      <c r="Y37" s="124" t="s">
        <v>1410</v>
      </c>
      <c r="Z37" s="122" t="s">
        <v>1410</v>
      </c>
      <c r="AA37" s="118">
        <v>17</v>
      </c>
      <c r="AB37" s="120">
        <v>112.861</v>
      </c>
      <c r="AC37" s="118">
        <v>71.629000000000005</v>
      </c>
      <c r="AD37" s="119">
        <v>63.468000000000004</v>
      </c>
      <c r="AE37" s="119">
        <v>24.524999999999999</v>
      </c>
      <c r="AF37" s="120">
        <v>0</v>
      </c>
      <c r="AG37" s="118">
        <v>9.2496200000000002</v>
      </c>
      <c r="AH37" s="119">
        <v>10.5</v>
      </c>
      <c r="AI37" s="119">
        <v>10.16757</v>
      </c>
      <c r="AJ37" s="119">
        <v>13.5625</v>
      </c>
      <c r="AK37" s="120">
        <v>12.6</v>
      </c>
      <c r="AL37" s="118">
        <v>41.13</v>
      </c>
      <c r="AM37" s="120">
        <v>41.42</v>
      </c>
      <c r="AN37" s="118">
        <v>24.388999999999999</v>
      </c>
      <c r="AO37" s="124" t="s">
        <v>1410</v>
      </c>
      <c r="AP37" s="124" t="s">
        <v>1410</v>
      </c>
      <c r="AQ37" s="124" t="s">
        <v>1410</v>
      </c>
      <c r="AR37" s="119">
        <v>8.9598399999999998</v>
      </c>
      <c r="AS37" s="119">
        <v>6.7561799999999996</v>
      </c>
      <c r="AT37" s="119">
        <v>35.988999999999997</v>
      </c>
      <c r="AU37" s="119">
        <v>7.194</v>
      </c>
      <c r="AV37" s="120">
        <v>17.684999999999999</v>
      </c>
      <c r="AW37" s="123">
        <v>5.3239999999999998</v>
      </c>
    </row>
    <row r="38" spans="1:49" x14ac:dyDescent="0.3">
      <c r="A38" s="125" t="s">
        <v>754</v>
      </c>
      <c r="B38" s="118">
        <v>1.1000000000000001</v>
      </c>
      <c r="C38" s="119">
        <v>21</v>
      </c>
      <c r="D38" s="119">
        <v>21.9</v>
      </c>
      <c r="E38" s="119">
        <v>2</v>
      </c>
      <c r="F38" s="119">
        <v>27.7</v>
      </c>
      <c r="G38" s="120">
        <v>23</v>
      </c>
      <c r="H38" s="118">
        <v>16.7</v>
      </c>
      <c r="I38" s="120">
        <v>90</v>
      </c>
      <c r="J38" s="118">
        <v>15.01</v>
      </c>
      <c r="K38" s="119">
        <v>12.98</v>
      </c>
      <c r="L38" s="120">
        <v>12.019</v>
      </c>
      <c r="M38" s="121" t="s">
        <v>1410</v>
      </c>
      <c r="N38" s="122" t="s">
        <v>1410</v>
      </c>
      <c r="O38" s="123">
        <v>1.1879999999999999</v>
      </c>
      <c r="P38" s="118">
        <v>35.14</v>
      </c>
      <c r="Q38" s="119">
        <v>66.099999999999994</v>
      </c>
      <c r="R38" s="119">
        <v>101.02</v>
      </c>
      <c r="S38" s="120">
        <v>78.8</v>
      </c>
      <c r="T38" s="123">
        <v>84.435000000000002</v>
      </c>
      <c r="U38" s="123">
        <v>6.4</v>
      </c>
      <c r="V38" s="118">
        <v>18.86</v>
      </c>
      <c r="W38" s="119">
        <v>4.8</v>
      </c>
      <c r="X38" s="119">
        <v>0.47</v>
      </c>
      <c r="Y38" s="124" t="s">
        <v>1410</v>
      </c>
      <c r="Z38" s="122" t="s">
        <v>1410</v>
      </c>
      <c r="AA38" s="118">
        <v>12.72</v>
      </c>
      <c r="AB38" s="120">
        <v>109.55</v>
      </c>
      <c r="AC38" s="118">
        <v>68.501999999999995</v>
      </c>
      <c r="AD38" s="119">
        <v>64.569000000000003</v>
      </c>
      <c r="AE38" s="119">
        <v>23.254000000000001</v>
      </c>
      <c r="AF38" s="120">
        <v>0</v>
      </c>
      <c r="AG38" s="118">
        <v>9.2496200000000002</v>
      </c>
      <c r="AH38" s="119">
        <v>2.5</v>
      </c>
      <c r="AI38" s="119">
        <v>10.272779999999999</v>
      </c>
      <c r="AJ38" s="119">
        <v>13.5625</v>
      </c>
      <c r="AK38" s="120">
        <v>12.6</v>
      </c>
      <c r="AL38" s="118">
        <v>40.69</v>
      </c>
      <c r="AM38" s="120">
        <v>40.98</v>
      </c>
      <c r="AN38" s="118">
        <v>24.388999999999999</v>
      </c>
      <c r="AO38" s="124" t="s">
        <v>1410</v>
      </c>
      <c r="AP38" s="124" t="s">
        <v>1410</v>
      </c>
      <c r="AQ38" s="124" t="s">
        <v>1410</v>
      </c>
      <c r="AR38" s="119">
        <v>8.9467700000000008</v>
      </c>
      <c r="AS38" s="119">
        <v>6.7561799999999996</v>
      </c>
      <c r="AT38" s="119">
        <v>35.988999999999997</v>
      </c>
      <c r="AU38" s="119">
        <v>7.1310000000000002</v>
      </c>
      <c r="AV38" s="120">
        <v>17.634</v>
      </c>
      <c r="AW38" s="123">
        <v>5.3040000000000003</v>
      </c>
    </row>
    <row r="39" spans="1:49" x14ac:dyDescent="0.3">
      <c r="A39" s="125" t="s">
        <v>755</v>
      </c>
      <c r="B39" s="118">
        <v>1.1000000000000001</v>
      </c>
      <c r="C39" s="119">
        <v>21</v>
      </c>
      <c r="D39" s="119">
        <v>21.9</v>
      </c>
      <c r="E39" s="119">
        <v>2</v>
      </c>
      <c r="F39" s="119">
        <v>27.7</v>
      </c>
      <c r="G39" s="120">
        <v>23</v>
      </c>
      <c r="H39" s="118">
        <v>16.7</v>
      </c>
      <c r="I39" s="120">
        <v>90</v>
      </c>
      <c r="J39" s="118">
        <v>15.01</v>
      </c>
      <c r="K39" s="119">
        <v>12.98</v>
      </c>
      <c r="L39" s="120">
        <v>12.019</v>
      </c>
      <c r="M39" s="121" t="s">
        <v>1410</v>
      </c>
      <c r="N39" s="122" t="s">
        <v>1410</v>
      </c>
      <c r="O39" s="123">
        <v>1.1879999999999999</v>
      </c>
      <c r="P39" s="118">
        <v>35.14</v>
      </c>
      <c r="Q39" s="119">
        <v>66.099999999999994</v>
      </c>
      <c r="R39" s="119">
        <v>101.02</v>
      </c>
      <c r="S39" s="120">
        <v>78.8</v>
      </c>
      <c r="T39" s="123">
        <v>84.435000000000002</v>
      </c>
      <c r="U39" s="123">
        <v>6.4</v>
      </c>
      <c r="V39" s="118">
        <v>18.86</v>
      </c>
      <c r="W39" s="119">
        <v>4.8</v>
      </c>
      <c r="X39" s="119">
        <v>0.47</v>
      </c>
      <c r="Y39" s="124" t="s">
        <v>1410</v>
      </c>
      <c r="Z39" s="122" t="s">
        <v>1410</v>
      </c>
      <c r="AA39" s="118">
        <v>12.72</v>
      </c>
      <c r="AB39" s="120">
        <v>109.55</v>
      </c>
      <c r="AC39" s="118">
        <v>68.501999999999995</v>
      </c>
      <c r="AD39" s="119">
        <v>64.569000000000003</v>
      </c>
      <c r="AE39" s="119">
        <v>23.254000000000001</v>
      </c>
      <c r="AF39" s="120">
        <v>0</v>
      </c>
      <c r="AG39" s="118">
        <v>9.2496200000000002</v>
      </c>
      <c r="AH39" s="119">
        <v>2.5</v>
      </c>
      <c r="AI39" s="119">
        <v>10.272779999999999</v>
      </c>
      <c r="AJ39" s="119">
        <v>13.5625</v>
      </c>
      <c r="AK39" s="120">
        <v>12.6</v>
      </c>
      <c r="AL39" s="118">
        <v>40.69</v>
      </c>
      <c r="AM39" s="120">
        <v>40.98</v>
      </c>
      <c r="AN39" s="118">
        <v>24.388999999999999</v>
      </c>
      <c r="AO39" s="124" t="s">
        <v>1410</v>
      </c>
      <c r="AP39" s="124" t="s">
        <v>1410</v>
      </c>
      <c r="AQ39" s="124" t="s">
        <v>1410</v>
      </c>
      <c r="AR39" s="119">
        <v>8.9467700000000008</v>
      </c>
      <c r="AS39" s="119">
        <v>6.7561799999999996</v>
      </c>
      <c r="AT39" s="119">
        <v>35.988999999999997</v>
      </c>
      <c r="AU39" s="119">
        <v>7.1310000000000002</v>
      </c>
      <c r="AV39" s="120">
        <v>17.634</v>
      </c>
      <c r="AW39" s="123">
        <v>5.3040000000000003</v>
      </c>
    </row>
    <row r="40" spans="1:49" x14ac:dyDescent="0.3">
      <c r="A40" s="125" t="s">
        <v>756</v>
      </c>
      <c r="B40" s="118">
        <v>1.1000000000000001</v>
      </c>
      <c r="C40" s="119">
        <v>22</v>
      </c>
      <c r="D40" s="119">
        <v>22.9</v>
      </c>
      <c r="E40" s="119">
        <v>2</v>
      </c>
      <c r="F40" s="119">
        <v>27.7</v>
      </c>
      <c r="G40" s="120">
        <v>24</v>
      </c>
      <c r="H40" s="118">
        <v>15.7</v>
      </c>
      <c r="I40" s="120">
        <v>90</v>
      </c>
      <c r="J40" s="118">
        <v>14.99</v>
      </c>
      <c r="K40" s="119">
        <v>13.03</v>
      </c>
      <c r="L40" s="120">
        <v>12.375</v>
      </c>
      <c r="M40" s="121" t="s">
        <v>1410</v>
      </c>
      <c r="N40" s="122" t="s">
        <v>1410</v>
      </c>
      <c r="O40" s="123">
        <v>1.1879999999999999</v>
      </c>
      <c r="P40" s="118">
        <v>26.7</v>
      </c>
      <c r="Q40" s="119">
        <v>65.319999999999993</v>
      </c>
      <c r="R40" s="119">
        <v>100.11</v>
      </c>
      <c r="S40" s="120">
        <v>80.48</v>
      </c>
      <c r="T40" s="123">
        <v>84.813000000000002</v>
      </c>
      <c r="U40" s="123">
        <v>6.38</v>
      </c>
      <c r="V40" s="118">
        <v>19.54</v>
      </c>
      <c r="W40" s="119">
        <v>5.45</v>
      </c>
      <c r="X40" s="119">
        <v>0.48</v>
      </c>
      <c r="Y40" s="124" t="s">
        <v>1410</v>
      </c>
      <c r="Z40" s="122" t="s">
        <v>1410</v>
      </c>
      <c r="AA40" s="118">
        <v>10.01</v>
      </c>
      <c r="AB40" s="120">
        <v>106.84399999999999</v>
      </c>
      <c r="AC40" s="118">
        <v>69.736999999999995</v>
      </c>
      <c r="AD40" s="119">
        <v>64.59</v>
      </c>
      <c r="AE40" s="119">
        <v>23.262</v>
      </c>
      <c r="AF40" s="120">
        <v>0</v>
      </c>
      <c r="AG40" s="118">
        <v>9.2496200000000002</v>
      </c>
      <c r="AH40" s="119">
        <v>5.5</v>
      </c>
      <c r="AI40" s="119">
        <v>10.156359999999999</v>
      </c>
      <c r="AJ40" s="119">
        <v>13.5625</v>
      </c>
      <c r="AK40" s="120">
        <v>12.6</v>
      </c>
      <c r="AL40" s="118">
        <v>41.15</v>
      </c>
      <c r="AM40" s="120">
        <v>41.44</v>
      </c>
      <c r="AN40" s="118">
        <v>24.388999999999999</v>
      </c>
      <c r="AO40" s="124" t="s">
        <v>1410</v>
      </c>
      <c r="AP40" s="124" t="s">
        <v>1410</v>
      </c>
      <c r="AQ40" s="124" t="s">
        <v>1410</v>
      </c>
      <c r="AR40" s="119">
        <v>8.9467700000000008</v>
      </c>
      <c r="AS40" s="119">
        <v>6.7561799999999996</v>
      </c>
      <c r="AT40" s="119">
        <v>35.988999999999997</v>
      </c>
      <c r="AU40" s="119">
        <v>7.1310000000000002</v>
      </c>
      <c r="AV40" s="120">
        <v>17.634</v>
      </c>
      <c r="AW40" s="123">
        <v>5.1909999999999998</v>
      </c>
    </row>
    <row r="41" spans="1:49" x14ac:dyDescent="0.3">
      <c r="A41" s="125" t="s">
        <v>757</v>
      </c>
      <c r="B41" s="118">
        <v>1.1000000000000001</v>
      </c>
      <c r="C41" s="119">
        <v>22</v>
      </c>
      <c r="D41" s="119">
        <v>22.9</v>
      </c>
      <c r="E41" s="119">
        <v>2</v>
      </c>
      <c r="F41" s="119">
        <v>27.7</v>
      </c>
      <c r="G41" s="120">
        <v>24</v>
      </c>
      <c r="H41" s="118">
        <v>15.7</v>
      </c>
      <c r="I41" s="120">
        <v>90</v>
      </c>
      <c r="J41" s="118">
        <v>14.99</v>
      </c>
      <c r="K41" s="119">
        <v>13.03</v>
      </c>
      <c r="L41" s="120">
        <v>12.375</v>
      </c>
      <c r="M41" s="121" t="s">
        <v>1410</v>
      </c>
      <c r="N41" s="122" t="s">
        <v>1410</v>
      </c>
      <c r="O41" s="123">
        <v>1.1879999999999999</v>
      </c>
      <c r="P41" s="118">
        <v>26.7</v>
      </c>
      <c r="Q41" s="119">
        <v>65.319999999999993</v>
      </c>
      <c r="R41" s="119">
        <v>100.11</v>
      </c>
      <c r="S41" s="120">
        <v>80.48</v>
      </c>
      <c r="T41" s="123">
        <v>84.813000000000002</v>
      </c>
      <c r="U41" s="123">
        <v>6.38</v>
      </c>
      <c r="V41" s="118">
        <v>19.54</v>
      </c>
      <c r="W41" s="119">
        <v>5.45</v>
      </c>
      <c r="X41" s="119">
        <v>0.48</v>
      </c>
      <c r="Y41" s="124" t="s">
        <v>1410</v>
      </c>
      <c r="Z41" s="122" t="s">
        <v>1410</v>
      </c>
      <c r="AA41" s="118">
        <v>10.01</v>
      </c>
      <c r="AB41" s="120">
        <v>106.84399999999999</v>
      </c>
      <c r="AC41" s="118">
        <v>69.736999999999995</v>
      </c>
      <c r="AD41" s="119">
        <v>64.59</v>
      </c>
      <c r="AE41" s="119">
        <v>23.262</v>
      </c>
      <c r="AF41" s="120">
        <v>0</v>
      </c>
      <c r="AG41" s="118">
        <v>9.2496200000000002</v>
      </c>
      <c r="AH41" s="119">
        <v>5.5</v>
      </c>
      <c r="AI41" s="119">
        <v>10.156359999999999</v>
      </c>
      <c r="AJ41" s="119">
        <v>13.5625</v>
      </c>
      <c r="AK41" s="120">
        <v>12.6</v>
      </c>
      <c r="AL41" s="118">
        <v>41.15</v>
      </c>
      <c r="AM41" s="120">
        <v>41.44</v>
      </c>
      <c r="AN41" s="118">
        <v>24.388999999999999</v>
      </c>
      <c r="AO41" s="124" t="s">
        <v>1410</v>
      </c>
      <c r="AP41" s="124" t="s">
        <v>1410</v>
      </c>
      <c r="AQ41" s="124" t="s">
        <v>1410</v>
      </c>
      <c r="AR41" s="119">
        <v>8.9467700000000008</v>
      </c>
      <c r="AS41" s="119">
        <v>6.7561799999999996</v>
      </c>
      <c r="AT41" s="119">
        <v>35.988999999999997</v>
      </c>
      <c r="AU41" s="119">
        <v>7.1310000000000002</v>
      </c>
      <c r="AV41" s="120">
        <v>17.634</v>
      </c>
      <c r="AW41" s="123">
        <v>5.1909999999999998</v>
      </c>
    </row>
    <row r="42" spans="1:49" x14ac:dyDescent="0.3">
      <c r="A42" s="125" t="s">
        <v>758</v>
      </c>
      <c r="B42" s="118">
        <v>1.1000000000000001</v>
      </c>
      <c r="C42" s="119">
        <v>23</v>
      </c>
      <c r="D42" s="119">
        <v>23.9</v>
      </c>
      <c r="E42" s="119">
        <v>2</v>
      </c>
      <c r="F42" s="119">
        <v>27.6</v>
      </c>
      <c r="G42" s="120">
        <v>25</v>
      </c>
      <c r="H42" s="118">
        <v>15.7</v>
      </c>
      <c r="I42" s="120">
        <v>90</v>
      </c>
      <c r="J42" s="118">
        <v>14.46</v>
      </c>
      <c r="K42" s="119">
        <v>13.04</v>
      </c>
      <c r="L42" s="120">
        <v>12.382</v>
      </c>
      <c r="M42" s="121" t="s">
        <v>1410</v>
      </c>
      <c r="N42" s="122" t="s">
        <v>1410</v>
      </c>
      <c r="O42" s="123">
        <v>1.1879999999999999</v>
      </c>
      <c r="P42" s="118">
        <v>21.84</v>
      </c>
      <c r="Q42" s="119">
        <v>65.319999999999993</v>
      </c>
      <c r="R42" s="119">
        <v>98.29</v>
      </c>
      <c r="S42" s="120">
        <v>80.05</v>
      </c>
      <c r="T42" s="123">
        <v>83.998999999999995</v>
      </c>
      <c r="U42" s="123">
        <v>6.33</v>
      </c>
      <c r="V42" s="118">
        <v>19.54</v>
      </c>
      <c r="W42" s="119">
        <v>5.37</v>
      </c>
      <c r="X42" s="119">
        <v>0.32</v>
      </c>
      <c r="Y42" s="124" t="s">
        <v>1410</v>
      </c>
      <c r="Z42" s="122" t="s">
        <v>1410</v>
      </c>
      <c r="AA42" s="118">
        <v>8.4600000000000009</v>
      </c>
      <c r="AB42" s="120">
        <v>105.289</v>
      </c>
      <c r="AC42" s="118">
        <v>69.378</v>
      </c>
      <c r="AD42" s="119">
        <v>64.855999999999995</v>
      </c>
      <c r="AE42" s="119">
        <v>21.588999999999999</v>
      </c>
      <c r="AF42" s="120">
        <v>0</v>
      </c>
      <c r="AG42" s="118">
        <v>9.2496200000000002</v>
      </c>
      <c r="AH42" s="119">
        <v>5.5</v>
      </c>
      <c r="AI42" s="119">
        <v>10.20964</v>
      </c>
      <c r="AJ42" s="119">
        <v>13.5625</v>
      </c>
      <c r="AK42" s="120">
        <v>12.6</v>
      </c>
      <c r="AL42" s="118">
        <v>40.97</v>
      </c>
      <c r="AM42" s="120">
        <v>41.26</v>
      </c>
      <c r="AN42" s="118">
        <v>24.388999999999999</v>
      </c>
      <c r="AO42" s="124" t="s">
        <v>1410</v>
      </c>
      <c r="AP42" s="124" t="s">
        <v>1410</v>
      </c>
      <c r="AQ42" s="124" t="s">
        <v>1410</v>
      </c>
      <c r="AR42" s="119">
        <v>8.9610800000000008</v>
      </c>
      <c r="AS42" s="119">
        <v>6.7561799999999996</v>
      </c>
      <c r="AT42" s="119">
        <v>35.988999999999997</v>
      </c>
      <c r="AU42" s="119">
        <v>7.2</v>
      </c>
      <c r="AV42" s="120">
        <v>17.27</v>
      </c>
      <c r="AW42" s="123">
        <v>5.1319999999999997</v>
      </c>
    </row>
    <row r="43" spans="1:49" x14ac:dyDescent="0.3">
      <c r="A43" s="125" t="s">
        <v>759</v>
      </c>
      <c r="B43" s="118">
        <v>1.1000000000000001</v>
      </c>
      <c r="C43" s="119">
        <v>23</v>
      </c>
      <c r="D43" s="119">
        <v>23.9</v>
      </c>
      <c r="E43" s="119">
        <v>2</v>
      </c>
      <c r="F43" s="119">
        <v>27.6</v>
      </c>
      <c r="G43" s="120">
        <v>25</v>
      </c>
      <c r="H43" s="118">
        <v>15.7</v>
      </c>
      <c r="I43" s="120">
        <v>90</v>
      </c>
      <c r="J43" s="118">
        <v>14.46</v>
      </c>
      <c r="K43" s="119">
        <v>13.04</v>
      </c>
      <c r="L43" s="120">
        <v>12.382</v>
      </c>
      <c r="M43" s="121" t="s">
        <v>1410</v>
      </c>
      <c r="N43" s="122" t="s">
        <v>1410</v>
      </c>
      <c r="O43" s="123">
        <v>1.1879999999999999</v>
      </c>
      <c r="P43" s="118">
        <v>21.84</v>
      </c>
      <c r="Q43" s="119">
        <v>65.319999999999993</v>
      </c>
      <c r="R43" s="119">
        <v>98.29</v>
      </c>
      <c r="S43" s="120">
        <v>80.05</v>
      </c>
      <c r="T43" s="123">
        <v>83.998999999999995</v>
      </c>
      <c r="U43" s="123">
        <v>6.33</v>
      </c>
      <c r="V43" s="118">
        <v>19.54</v>
      </c>
      <c r="W43" s="119">
        <v>5.37</v>
      </c>
      <c r="X43" s="119">
        <v>0.32</v>
      </c>
      <c r="Y43" s="124" t="s">
        <v>1410</v>
      </c>
      <c r="Z43" s="122" t="s">
        <v>1410</v>
      </c>
      <c r="AA43" s="118">
        <v>8.4600000000000009</v>
      </c>
      <c r="AB43" s="120">
        <v>105.289</v>
      </c>
      <c r="AC43" s="118">
        <v>69.378</v>
      </c>
      <c r="AD43" s="119">
        <v>64.855999999999995</v>
      </c>
      <c r="AE43" s="119">
        <v>21.588999999999999</v>
      </c>
      <c r="AF43" s="120">
        <v>0</v>
      </c>
      <c r="AG43" s="118">
        <v>9.2496200000000002</v>
      </c>
      <c r="AH43" s="119">
        <v>5.5</v>
      </c>
      <c r="AI43" s="119">
        <v>10.20964</v>
      </c>
      <c r="AJ43" s="119">
        <v>13.5625</v>
      </c>
      <c r="AK43" s="120">
        <v>12.6</v>
      </c>
      <c r="AL43" s="118">
        <v>40.97</v>
      </c>
      <c r="AM43" s="120">
        <v>41.26</v>
      </c>
      <c r="AN43" s="118">
        <v>24.388999999999999</v>
      </c>
      <c r="AO43" s="124" t="s">
        <v>1410</v>
      </c>
      <c r="AP43" s="124" t="s">
        <v>1410</v>
      </c>
      <c r="AQ43" s="124" t="s">
        <v>1410</v>
      </c>
      <c r="AR43" s="119">
        <v>8.9610800000000008</v>
      </c>
      <c r="AS43" s="119">
        <v>6.7561799999999996</v>
      </c>
      <c r="AT43" s="119">
        <v>35.988999999999997</v>
      </c>
      <c r="AU43" s="119">
        <v>7.2</v>
      </c>
      <c r="AV43" s="120">
        <v>17.27</v>
      </c>
      <c r="AW43" s="123">
        <v>5.1319999999999997</v>
      </c>
    </row>
    <row r="44" spans="1:49" x14ac:dyDescent="0.3">
      <c r="A44" s="125" t="s">
        <v>760</v>
      </c>
      <c r="B44" s="118">
        <v>1.1000000000000001</v>
      </c>
      <c r="C44" s="119">
        <v>23</v>
      </c>
      <c r="D44" s="119">
        <v>23.9</v>
      </c>
      <c r="E44" s="119">
        <v>2</v>
      </c>
      <c r="F44" s="119">
        <v>31.4</v>
      </c>
      <c r="G44" s="120">
        <v>25</v>
      </c>
      <c r="H44" s="118">
        <v>15.7</v>
      </c>
      <c r="I44" s="120">
        <v>90</v>
      </c>
      <c r="J44" s="118">
        <v>14.47</v>
      </c>
      <c r="K44" s="119">
        <v>12.98</v>
      </c>
      <c r="L44" s="120">
        <v>15.305999999999999</v>
      </c>
      <c r="M44" s="121" t="s">
        <v>1410</v>
      </c>
      <c r="N44" s="122" t="s">
        <v>1410</v>
      </c>
      <c r="O44" s="123">
        <v>1.1879999999999999</v>
      </c>
      <c r="P44" s="118">
        <v>19.28</v>
      </c>
      <c r="Q44" s="119">
        <v>64.540000000000006</v>
      </c>
      <c r="R44" s="119">
        <v>96.5</v>
      </c>
      <c r="S44" s="120">
        <v>50.27</v>
      </c>
      <c r="T44" s="123">
        <v>89.8</v>
      </c>
      <c r="U44" s="123">
        <v>6.31</v>
      </c>
      <c r="V44" s="118">
        <v>19.54</v>
      </c>
      <c r="W44" s="119">
        <v>5.37</v>
      </c>
      <c r="X44" s="119">
        <v>0.33</v>
      </c>
      <c r="Y44" s="124" t="s">
        <v>1410</v>
      </c>
      <c r="Z44" s="122" t="s">
        <v>1410</v>
      </c>
      <c r="AA44" s="118">
        <v>8.39</v>
      </c>
      <c r="AB44" s="120">
        <v>105.224</v>
      </c>
      <c r="AC44" s="118">
        <v>69.869</v>
      </c>
      <c r="AD44" s="119">
        <v>66.085999999999999</v>
      </c>
      <c r="AE44" s="119">
        <v>21.72</v>
      </c>
      <c r="AF44" s="120">
        <v>0</v>
      </c>
      <c r="AG44" s="118">
        <v>9.2496200000000002</v>
      </c>
      <c r="AH44" s="119">
        <v>5.7</v>
      </c>
      <c r="AI44" s="119">
        <v>10.073499999999999</v>
      </c>
      <c r="AJ44" s="119">
        <v>13.5625</v>
      </c>
      <c r="AK44" s="120">
        <v>12.6</v>
      </c>
      <c r="AL44" s="118">
        <v>40.549999999999997</v>
      </c>
      <c r="AM44" s="120">
        <v>40.840000000000003</v>
      </c>
      <c r="AN44" s="118">
        <v>24.388999999999999</v>
      </c>
      <c r="AO44" s="124" t="s">
        <v>1410</v>
      </c>
      <c r="AP44" s="124" t="s">
        <v>1410</v>
      </c>
      <c r="AQ44" s="124" t="s">
        <v>1410</v>
      </c>
      <c r="AR44" s="119">
        <v>8.98245</v>
      </c>
      <c r="AS44" s="119">
        <v>6.7561799999999996</v>
      </c>
      <c r="AT44" s="119">
        <v>35.988999999999997</v>
      </c>
      <c r="AU44" s="119">
        <v>7.3029999999999999</v>
      </c>
      <c r="AV44" s="120">
        <v>17.533000000000001</v>
      </c>
      <c r="AW44" s="123">
        <v>5.2</v>
      </c>
    </row>
    <row r="45" spans="1:49" x14ac:dyDescent="0.3">
      <c r="A45" s="125" t="s">
        <v>761</v>
      </c>
      <c r="B45" s="118">
        <v>1.1000000000000001</v>
      </c>
      <c r="C45" s="119">
        <v>23</v>
      </c>
      <c r="D45" s="119">
        <v>23.9</v>
      </c>
      <c r="E45" s="119">
        <v>2</v>
      </c>
      <c r="F45" s="119">
        <v>31.4</v>
      </c>
      <c r="G45" s="120">
        <v>25</v>
      </c>
      <c r="H45" s="118">
        <v>15.7</v>
      </c>
      <c r="I45" s="120">
        <v>90</v>
      </c>
      <c r="J45" s="118">
        <v>14.47</v>
      </c>
      <c r="K45" s="119">
        <v>12.98</v>
      </c>
      <c r="L45" s="120">
        <v>15.305999999999999</v>
      </c>
      <c r="M45" s="121" t="s">
        <v>1410</v>
      </c>
      <c r="N45" s="122" t="s">
        <v>1410</v>
      </c>
      <c r="O45" s="123">
        <v>1.1879999999999999</v>
      </c>
      <c r="P45" s="118">
        <v>19.28</v>
      </c>
      <c r="Q45" s="119">
        <v>64.540000000000006</v>
      </c>
      <c r="R45" s="119">
        <v>96.5</v>
      </c>
      <c r="S45" s="120">
        <v>50.27</v>
      </c>
      <c r="T45" s="123">
        <v>89.8</v>
      </c>
      <c r="U45" s="123">
        <v>6.31</v>
      </c>
      <c r="V45" s="118">
        <v>19.54</v>
      </c>
      <c r="W45" s="119">
        <v>5.37</v>
      </c>
      <c r="X45" s="119">
        <v>0.33</v>
      </c>
      <c r="Y45" s="124" t="s">
        <v>1410</v>
      </c>
      <c r="Z45" s="122" t="s">
        <v>1410</v>
      </c>
      <c r="AA45" s="118">
        <v>8.39</v>
      </c>
      <c r="AB45" s="120">
        <v>105.224</v>
      </c>
      <c r="AC45" s="118">
        <v>69.869</v>
      </c>
      <c r="AD45" s="119">
        <v>66.085999999999999</v>
      </c>
      <c r="AE45" s="119">
        <v>21.72</v>
      </c>
      <c r="AF45" s="120">
        <v>0</v>
      </c>
      <c r="AG45" s="118">
        <v>9.2496200000000002</v>
      </c>
      <c r="AH45" s="119">
        <v>5.7</v>
      </c>
      <c r="AI45" s="119">
        <v>10.073499999999999</v>
      </c>
      <c r="AJ45" s="119">
        <v>13.5625</v>
      </c>
      <c r="AK45" s="120">
        <v>12.6</v>
      </c>
      <c r="AL45" s="118">
        <v>40.549999999999997</v>
      </c>
      <c r="AM45" s="120">
        <v>40.840000000000003</v>
      </c>
      <c r="AN45" s="118">
        <v>24.388999999999999</v>
      </c>
      <c r="AO45" s="124" t="s">
        <v>1410</v>
      </c>
      <c r="AP45" s="124" t="s">
        <v>1410</v>
      </c>
      <c r="AQ45" s="124" t="s">
        <v>1410</v>
      </c>
      <c r="AR45" s="119">
        <v>8.98245</v>
      </c>
      <c r="AS45" s="119">
        <v>6.7561799999999996</v>
      </c>
      <c r="AT45" s="119">
        <v>35.988999999999997</v>
      </c>
      <c r="AU45" s="119">
        <v>7.3029999999999999</v>
      </c>
      <c r="AV45" s="120">
        <v>17.533000000000001</v>
      </c>
      <c r="AW45" s="123">
        <v>5.2</v>
      </c>
    </row>
    <row r="46" spans="1:49" x14ac:dyDescent="0.3">
      <c r="A46" s="125" t="s">
        <v>762</v>
      </c>
      <c r="B46" s="118">
        <v>1.1000000000000001</v>
      </c>
      <c r="C46" s="119">
        <v>23</v>
      </c>
      <c r="D46" s="119">
        <v>23.9</v>
      </c>
      <c r="E46" s="119">
        <v>2</v>
      </c>
      <c r="F46" s="119">
        <v>36.299999999999997</v>
      </c>
      <c r="G46" s="120">
        <v>25</v>
      </c>
      <c r="H46" s="118">
        <v>17.899999999999999</v>
      </c>
      <c r="I46" s="120">
        <v>93</v>
      </c>
      <c r="J46" s="118">
        <v>14.51</v>
      </c>
      <c r="K46" s="119">
        <v>13.08</v>
      </c>
      <c r="L46" s="120">
        <v>15.196999999999999</v>
      </c>
      <c r="M46" s="121" t="s">
        <v>1410</v>
      </c>
      <c r="N46" s="122" t="s">
        <v>1410</v>
      </c>
      <c r="O46" s="123">
        <v>1.1879999999999999</v>
      </c>
      <c r="P46" s="118">
        <v>17.899999999999999</v>
      </c>
      <c r="Q46" s="119">
        <v>64.540000000000006</v>
      </c>
      <c r="R46" s="119">
        <v>94.72</v>
      </c>
      <c r="S46" s="120">
        <v>44.16</v>
      </c>
      <c r="T46" s="123">
        <v>85.186999999999998</v>
      </c>
      <c r="U46" s="123">
        <v>6.16</v>
      </c>
      <c r="V46" s="118">
        <v>20</v>
      </c>
      <c r="W46" s="119">
        <v>5.77</v>
      </c>
      <c r="X46" s="119">
        <v>0.34</v>
      </c>
      <c r="Y46" s="124" t="s">
        <v>1410</v>
      </c>
      <c r="Z46" s="122" t="s">
        <v>1410</v>
      </c>
      <c r="AA46" s="118">
        <v>11.64</v>
      </c>
      <c r="AB46" s="120">
        <v>108.46599999999999</v>
      </c>
      <c r="AC46" s="118">
        <v>71.072000000000003</v>
      </c>
      <c r="AD46" s="119">
        <v>66.233000000000004</v>
      </c>
      <c r="AE46" s="119">
        <v>23.338000000000001</v>
      </c>
      <c r="AF46" s="120">
        <v>0</v>
      </c>
      <c r="AG46" s="118">
        <v>9.2496200000000002</v>
      </c>
      <c r="AH46" s="119">
        <v>13.5</v>
      </c>
      <c r="AI46" s="119">
        <v>10.16818</v>
      </c>
      <c r="AJ46" s="119">
        <v>13.5625</v>
      </c>
      <c r="AK46" s="120">
        <v>12.6</v>
      </c>
      <c r="AL46" s="118">
        <v>40.39</v>
      </c>
      <c r="AM46" s="120">
        <v>40.68</v>
      </c>
      <c r="AN46" s="118">
        <v>24.388999999999999</v>
      </c>
      <c r="AO46" s="124" t="s">
        <v>1410</v>
      </c>
      <c r="AP46" s="124" t="s">
        <v>1410</v>
      </c>
      <c r="AQ46" s="124" t="s">
        <v>1410</v>
      </c>
      <c r="AR46" s="119">
        <v>9.0376499999999993</v>
      </c>
      <c r="AS46" s="119">
        <v>6.7561799999999996</v>
      </c>
      <c r="AT46" s="119">
        <v>35.988999999999997</v>
      </c>
      <c r="AU46" s="119">
        <v>7.569</v>
      </c>
      <c r="AV46" s="120">
        <v>17.27</v>
      </c>
      <c r="AW46" s="123">
        <v>5.1609999999999996</v>
      </c>
    </row>
    <row r="47" spans="1:49" x14ac:dyDescent="0.3">
      <c r="A47" s="125" t="s">
        <v>763</v>
      </c>
      <c r="B47" s="118">
        <v>1.1000000000000001</v>
      </c>
      <c r="C47" s="119">
        <v>23</v>
      </c>
      <c r="D47" s="119">
        <v>23.9</v>
      </c>
      <c r="E47" s="119">
        <v>2</v>
      </c>
      <c r="F47" s="119">
        <v>36.299999999999997</v>
      </c>
      <c r="G47" s="120">
        <v>25</v>
      </c>
      <c r="H47" s="118">
        <v>17.899999999999999</v>
      </c>
      <c r="I47" s="120">
        <v>93</v>
      </c>
      <c r="J47" s="118">
        <v>14.51</v>
      </c>
      <c r="K47" s="119">
        <v>13.08</v>
      </c>
      <c r="L47" s="120">
        <v>15.196999999999999</v>
      </c>
      <c r="M47" s="121" t="s">
        <v>1410</v>
      </c>
      <c r="N47" s="122" t="s">
        <v>1410</v>
      </c>
      <c r="O47" s="123">
        <v>1.1879999999999999</v>
      </c>
      <c r="P47" s="118">
        <v>17.899999999999999</v>
      </c>
      <c r="Q47" s="119">
        <v>64.540000000000006</v>
      </c>
      <c r="R47" s="119">
        <v>94.72</v>
      </c>
      <c r="S47" s="120">
        <v>44.16</v>
      </c>
      <c r="T47" s="123">
        <v>85.186999999999998</v>
      </c>
      <c r="U47" s="123">
        <v>6.16</v>
      </c>
      <c r="V47" s="118">
        <v>20</v>
      </c>
      <c r="W47" s="119">
        <v>5.77</v>
      </c>
      <c r="X47" s="119">
        <v>0.34</v>
      </c>
      <c r="Y47" s="124" t="s">
        <v>1410</v>
      </c>
      <c r="Z47" s="122" t="s">
        <v>1410</v>
      </c>
      <c r="AA47" s="118">
        <v>11.64</v>
      </c>
      <c r="AB47" s="120">
        <v>108.46599999999999</v>
      </c>
      <c r="AC47" s="118">
        <v>71.072000000000003</v>
      </c>
      <c r="AD47" s="119">
        <v>66.233000000000004</v>
      </c>
      <c r="AE47" s="119">
        <v>23.338000000000001</v>
      </c>
      <c r="AF47" s="120">
        <v>0</v>
      </c>
      <c r="AG47" s="118">
        <v>9.2496200000000002</v>
      </c>
      <c r="AH47" s="119">
        <v>13.5</v>
      </c>
      <c r="AI47" s="119">
        <v>10.16818</v>
      </c>
      <c r="AJ47" s="119">
        <v>13.5625</v>
      </c>
      <c r="AK47" s="120">
        <v>12.6</v>
      </c>
      <c r="AL47" s="118">
        <v>40.39</v>
      </c>
      <c r="AM47" s="120">
        <v>40.68</v>
      </c>
      <c r="AN47" s="118">
        <v>24.388999999999999</v>
      </c>
      <c r="AO47" s="124" t="s">
        <v>1410</v>
      </c>
      <c r="AP47" s="124" t="s">
        <v>1410</v>
      </c>
      <c r="AQ47" s="124" t="s">
        <v>1410</v>
      </c>
      <c r="AR47" s="119">
        <v>9.0376499999999993</v>
      </c>
      <c r="AS47" s="119">
        <v>6.7561799999999996</v>
      </c>
      <c r="AT47" s="119">
        <v>35.988999999999997</v>
      </c>
      <c r="AU47" s="119">
        <v>7.569</v>
      </c>
      <c r="AV47" s="120">
        <v>17.27</v>
      </c>
      <c r="AW47" s="123">
        <v>5.1609999999999996</v>
      </c>
    </row>
    <row r="48" spans="1:49" x14ac:dyDescent="0.3">
      <c r="A48" s="125" t="s">
        <v>764</v>
      </c>
      <c r="B48" s="118">
        <v>1.1000000000000001</v>
      </c>
      <c r="C48" s="119">
        <v>24</v>
      </c>
      <c r="D48" s="119">
        <v>24.9</v>
      </c>
      <c r="E48" s="119">
        <v>2</v>
      </c>
      <c r="F48" s="119">
        <v>36.299999999999997</v>
      </c>
      <c r="G48" s="120">
        <v>26</v>
      </c>
      <c r="H48" s="118">
        <v>19.399999999999999</v>
      </c>
      <c r="I48" s="120">
        <v>105</v>
      </c>
      <c r="J48" s="118">
        <v>14.57</v>
      </c>
      <c r="K48" s="119">
        <v>13.06</v>
      </c>
      <c r="L48" s="120">
        <v>17.120999999999999</v>
      </c>
      <c r="M48" s="118">
        <v>1.07</v>
      </c>
      <c r="N48" s="120">
        <v>101.75</v>
      </c>
      <c r="O48" s="123">
        <v>1.1879999999999999</v>
      </c>
      <c r="P48" s="118">
        <v>18.93</v>
      </c>
      <c r="Q48" s="119">
        <v>64.540000000000006</v>
      </c>
      <c r="R48" s="119">
        <v>94.72</v>
      </c>
      <c r="S48" s="120">
        <v>40.93</v>
      </c>
      <c r="T48" s="123">
        <v>90.591999999999999</v>
      </c>
      <c r="U48" s="123">
        <v>6.33</v>
      </c>
      <c r="V48" s="118">
        <v>20</v>
      </c>
      <c r="W48" s="119">
        <v>6.67</v>
      </c>
      <c r="X48" s="119">
        <v>0.36</v>
      </c>
      <c r="Y48" s="124" t="s">
        <v>1410</v>
      </c>
      <c r="Z48" s="122" t="s">
        <v>1410</v>
      </c>
      <c r="AA48" s="118">
        <v>10.85</v>
      </c>
      <c r="AB48" s="120">
        <v>107.681</v>
      </c>
      <c r="AC48" s="118">
        <v>71.087000000000003</v>
      </c>
      <c r="AD48" s="119">
        <v>65.790999999999997</v>
      </c>
      <c r="AE48" s="119">
        <v>23.254999999999999</v>
      </c>
      <c r="AF48" s="120">
        <v>0</v>
      </c>
      <c r="AG48" s="118">
        <v>9.2496200000000002</v>
      </c>
      <c r="AH48" s="119">
        <v>18.7</v>
      </c>
      <c r="AI48" s="119">
        <v>10.17961</v>
      </c>
      <c r="AJ48" s="119">
        <v>13.5625</v>
      </c>
      <c r="AK48" s="120">
        <v>12.6</v>
      </c>
      <c r="AL48" s="118">
        <v>40.409999999999997</v>
      </c>
      <c r="AM48" s="120">
        <v>40.700000000000003</v>
      </c>
      <c r="AN48" s="118">
        <v>24.388999999999999</v>
      </c>
      <c r="AO48" s="124" t="s">
        <v>1410</v>
      </c>
      <c r="AP48" s="124" t="s">
        <v>1410</v>
      </c>
      <c r="AQ48" s="124" t="s">
        <v>1410</v>
      </c>
      <c r="AR48" s="119">
        <v>9.1571599999999993</v>
      </c>
      <c r="AS48" s="119">
        <v>6.7561799999999996</v>
      </c>
      <c r="AT48" s="119">
        <v>35.988999999999997</v>
      </c>
      <c r="AU48" s="119">
        <v>8.1449999999999996</v>
      </c>
      <c r="AV48" s="120">
        <v>17.774000000000001</v>
      </c>
      <c r="AW48" s="123">
        <v>5.1379999999999999</v>
      </c>
    </row>
    <row r="49" spans="1:49" x14ac:dyDescent="0.3">
      <c r="A49" s="125" t="s">
        <v>765</v>
      </c>
      <c r="B49" s="118">
        <v>1.1000000000000001</v>
      </c>
      <c r="C49" s="119">
        <v>24</v>
      </c>
      <c r="D49" s="119">
        <v>24.9</v>
      </c>
      <c r="E49" s="119">
        <v>2</v>
      </c>
      <c r="F49" s="119">
        <v>36.299999999999997</v>
      </c>
      <c r="G49" s="120">
        <v>26</v>
      </c>
      <c r="H49" s="118">
        <v>19.399999999999999</v>
      </c>
      <c r="I49" s="120">
        <v>105</v>
      </c>
      <c r="J49" s="118">
        <v>14.57</v>
      </c>
      <c r="K49" s="119">
        <v>13.06</v>
      </c>
      <c r="L49" s="120">
        <v>17.120999999999999</v>
      </c>
      <c r="M49" s="118">
        <v>1.07</v>
      </c>
      <c r="N49" s="120">
        <v>101.75</v>
      </c>
      <c r="O49" s="123">
        <v>1.1879999999999999</v>
      </c>
      <c r="P49" s="118">
        <v>18.93</v>
      </c>
      <c r="Q49" s="119">
        <v>64.540000000000006</v>
      </c>
      <c r="R49" s="119">
        <v>94.72</v>
      </c>
      <c r="S49" s="120">
        <v>40.93</v>
      </c>
      <c r="T49" s="123">
        <v>90.591999999999999</v>
      </c>
      <c r="U49" s="123">
        <v>6.33</v>
      </c>
      <c r="V49" s="118">
        <v>20</v>
      </c>
      <c r="W49" s="119">
        <v>6.67</v>
      </c>
      <c r="X49" s="119">
        <v>0.36</v>
      </c>
      <c r="Y49" s="124" t="s">
        <v>1410</v>
      </c>
      <c r="Z49" s="122" t="s">
        <v>1410</v>
      </c>
      <c r="AA49" s="118">
        <v>10.85</v>
      </c>
      <c r="AB49" s="120">
        <v>107.681</v>
      </c>
      <c r="AC49" s="118">
        <v>71.087000000000003</v>
      </c>
      <c r="AD49" s="119">
        <v>65.790999999999997</v>
      </c>
      <c r="AE49" s="119">
        <v>23.254999999999999</v>
      </c>
      <c r="AF49" s="120">
        <v>0</v>
      </c>
      <c r="AG49" s="118">
        <v>9.2496200000000002</v>
      </c>
      <c r="AH49" s="119">
        <v>18.7</v>
      </c>
      <c r="AI49" s="119">
        <v>10.17961</v>
      </c>
      <c r="AJ49" s="119">
        <v>13.5625</v>
      </c>
      <c r="AK49" s="120">
        <v>12.6</v>
      </c>
      <c r="AL49" s="118">
        <v>40.409999999999997</v>
      </c>
      <c r="AM49" s="120">
        <v>40.700000000000003</v>
      </c>
      <c r="AN49" s="118">
        <v>24.388999999999999</v>
      </c>
      <c r="AO49" s="124" t="s">
        <v>1410</v>
      </c>
      <c r="AP49" s="124" t="s">
        <v>1410</v>
      </c>
      <c r="AQ49" s="124" t="s">
        <v>1410</v>
      </c>
      <c r="AR49" s="119">
        <v>9.1571599999999993</v>
      </c>
      <c r="AS49" s="119">
        <v>6.7561799999999996</v>
      </c>
      <c r="AT49" s="119">
        <v>35.988999999999997</v>
      </c>
      <c r="AU49" s="119">
        <v>8.1449999999999996</v>
      </c>
      <c r="AV49" s="120">
        <v>17.774000000000001</v>
      </c>
      <c r="AW49" s="123">
        <v>5.1379999999999999</v>
      </c>
    </row>
    <row r="50" spans="1:49" x14ac:dyDescent="0.3">
      <c r="A50" s="125" t="s">
        <v>766</v>
      </c>
      <c r="B50" s="118">
        <v>1.1000000000000001</v>
      </c>
      <c r="C50" s="119">
        <v>24</v>
      </c>
      <c r="D50" s="119">
        <v>24.9</v>
      </c>
      <c r="E50" s="119">
        <v>2</v>
      </c>
      <c r="F50" s="119">
        <v>36.5</v>
      </c>
      <c r="G50" s="120">
        <v>26</v>
      </c>
      <c r="H50" s="118">
        <v>19.399999999999999</v>
      </c>
      <c r="I50" s="120">
        <v>115</v>
      </c>
      <c r="J50" s="118">
        <v>15.53</v>
      </c>
      <c r="K50" s="119">
        <v>13</v>
      </c>
      <c r="L50" s="120">
        <v>20.163</v>
      </c>
      <c r="M50" s="121" t="s">
        <v>1410</v>
      </c>
      <c r="N50" s="122" t="s">
        <v>1410</v>
      </c>
      <c r="O50" s="123">
        <v>1.1879999999999999</v>
      </c>
      <c r="P50" s="118">
        <v>45.63</v>
      </c>
      <c r="Q50" s="119">
        <v>63.76</v>
      </c>
      <c r="R50" s="119">
        <v>97.39</v>
      </c>
      <c r="S50" s="120">
        <v>40.229999999999997</v>
      </c>
      <c r="T50" s="123">
        <v>90.254999999999995</v>
      </c>
      <c r="U50" s="123">
        <v>6.33</v>
      </c>
      <c r="V50" s="118">
        <v>19.54</v>
      </c>
      <c r="W50" s="119">
        <v>4.96</v>
      </c>
      <c r="X50" s="119">
        <v>0.36</v>
      </c>
      <c r="Y50" s="124" t="s">
        <v>1410</v>
      </c>
      <c r="Z50" s="122" t="s">
        <v>1410</v>
      </c>
      <c r="AA50" s="118">
        <v>7.74</v>
      </c>
      <c r="AB50" s="120">
        <v>104.57</v>
      </c>
      <c r="AC50" s="118">
        <v>70.658000000000001</v>
      </c>
      <c r="AD50" s="119">
        <v>65.891000000000005</v>
      </c>
      <c r="AE50" s="119">
        <v>23.321999999999999</v>
      </c>
      <c r="AF50" s="120">
        <v>0</v>
      </c>
      <c r="AG50" s="118">
        <v>9.2496200000000002</v>
      </c>
      <c r="AH50" s="119">
        <v>18.899999999999999</v>
      </c>
      <c r="AI50" s="119">
        <v>10.215350000000001</v>
      </c>
      <c r="AJ50" s="119">
        <v>13.5625</v>
      </c>
      <c r="AK50" s="120">
        <v>13.9</v>
      </c>
      <c r="AL50" s="118">
        <v>37.979999999999997</v>
      </c>
      <c r="AM50" s="120">
        <v>38.270000000000003</v>
      </c>
      <c r="AN50" s="118">
        <v>24.388999999999999</v>
      </c>
      <c r="AO50" s="124" t="s">
        <v>1410</v>
      </c>
      <c r="AP50" s="124" t="s">
        <v>1410</v>
      </c>
      <c r="AQ50" s="124" t="s">
        <v>1410</v>
      </c>
      <c r="AR50" s="119">
        <v>9.1654599999999995</v>
      </c>
      <c r="AS50" s="119">
        <v>6.7561799999999996</v>
      </c>
      <c r="AT50" s="119">
        <v>35.988999999999997</v>
      </c>
      <c r="AU50" s="119">
        <v>8.1850000000000005</v>
      </c>
      <c r="AV50" s="120">
        <v>17.757000000000001</v>
      </c>
      <c r="AW50" s="123">
        <v>5.0339999999999998</v>
      </c>
    </row>
    <row r="51" spans="1:49" x14ac:dyDescent="0.3">
      <c r="A51" s="125" t="s">
        <v>767</v>
      </c>
      <c r="B51" s="118">
        <v>1.1000000000000001</v>
      </c>
      <c r="C51" s="119">
        <v>24</v>
      </c>
      <c r="D51" s="119">
        <v>24.9</v>
      </c>
      <c r="E51" s="119">
        <v>2</v>
      </c>
      <c r="F51" s="119">
        <v>36.5</v>
      </c>
      <c r="G51" s="120">
        <v>26</v>
      </c>
      <c r="H51" s="118">
        <v>19.399999999999999</v>
      </c>
      <c r="I51" s="120">
        <v>115</v>
      </c>
      <c r="J51" s="118">
        <v>15.53</v>
      </c>
      <c r="K51" s="119">
        <v>13</v>
      </c>
      <c r="L51" s="120">
        <v>20.163</v>
      </c>
      <c r="M51" s="121" t="s">
        <v>1410</v>
      </c>
      <c r="N51" s="122" t="s">
        <v>1410</v>
      </c>
      <c r="O51" s="123">
        <v>1.1879999999999999</v>
      </c>
      <c r="P51" s="118">
        <v>45.63</v>
      </c>
      <c r="Q51" s="119">
        <v>63.76</v>
      </c>
      <c r="R51" s="119">
        <v>97.39</v>
      </c>
      <c r="S51" s="120">
        <v>40.229999999999997</v>
      </c>
      <c r="T51" s="123">
        <v>90.254999999999995</v>
      </c>
      <c r="U51" s="123">
        <v>6.33</v>
      </c>
      <c r="V51" s="118">
        <v>19.54</v>
      </c>
      <c r="W51" s="119">
        <v>4.96</v>
      </c>
      <c r="X51" s="119">
        <v>0.36</v>
      </c>
      <c r="Y51" s="124" t="s">
        <v>1410</v>
      </c>
      <c r="Z51" s="122" t="s">
        <v>1410</v>
      </c>
      <c r="AA51" s="118">
        <v>7.74</v>
      </c>
      <c r="AB51" s="120">
        <v>104.57</v>
      </c>
      <c r="AC51" s="118">
        <v>70.658000000000001</v>
      </c>
      <c r="AD51" s="119">
        <v>65.891000000000005</v>
      </c>
      <c r="AE51" s="119">
        <v>23.321999999999999</v>
      </c>
      <c r="AF51" s="120">
        <v>0</v>
      </c>
      <c r="AG51" s="118">
        <v>9.2496200000000002</v>
      </c>
      <c r="AH51" s="119">
        <v>18.899999999999999</v>
      </c>
      <c r="AI51" s="119">
        <v>10.215350000000001</v>
      </c>
      <c r="AJ51" s="119">
        <v>13.5625</v>
      </c>
      <c r="AK51" s="120">
        <v>13.9</v>
      </c>
      <c r="AL51" s="118">
        <v>37.979999999999997</v>
      </c>
      <c r="AM51" s="120">
        <v>38.270000000000003</v>
      </c>
      <c r="AN51" s="118">
        <v>24.388999999999999</v>
      </c>
      <c r="AO51" s="124" t="s">
        <v>1410</v>
      </c>
      <c r="AP51" s="124" t="s">
        <v>1410</v>
      </c>
      <c r="AQ51" s="124" t="s">
        <v>1410</v>
      </c>
      <c r="AR51" s="119">
        <v>9.1654599999999995</v>
      </c>
      <c r="AS51" s="119">
        <v>6.7561799999999996</v>
      </c>
      <c r="AT51" s="119">
        <v>35.988999999999997</v>
      </c>
      <c r="AU51" s="119">
        <v>8.1850000000000005</v>
      </c>
      <c r="AV51" s="120">
        <v>17.757000000000001</v>
      </c>
      <c r="AW51" s="123">
        <v>5.0339999999999998</v>
      </c>
    </row>
    <row r="52" spans="1:49" x14ac:dyDescent="0.3">
      <c r="A52" s="125" t="s">
        <v>768</v>
      </c>
      <c r="B52" s="118">
        <v>1.1000000000000001</v>
      </c>
      <c r="C52" s="119">
        <v>24</v>
      </c>
      <c r="D52" s="119">
        <v>24.9</v>
      </c>
      <c r="E52" s="119">
        <v>2</v>
      </c>
      <c r="F52" s="119">
        <v>39.5</v>
      </c>
      <c r="G52" s="120">
        <v>26</v>
      </c>
      <c r="H52" s="118">
        <v>19.399999999999999</v>
      </c>
      <c r="I52" s="120">
        <v>115</v>
      </c>
      <c r="J52" s="118">
        <v>15.5</v>
      </c>
      <c r="K52" s="119">
        <v>12.92</v>
      </c>
      <c r="L52" s="120">
        <v>20.170999999999999</v>
      </c>
      <c r="M52" s="121" t="s">
        <v>1410</v>
      </c>
      <c r="N52" s="122" t="s">
        <v>1410</v>
      </c>
      <c r="O52" s="123">
        <v>1.1879999999999999</v>
      </c>
      <c r="P52" s="118">
        <v>31.69</v>
      </c>
      <c r="Q52" s="119">
        <v>63.76</v>
      </c>
      <c r="R52" s="119">
        <v>101.02</v>
      </c>
      <c r="S52" s="120">
        <v>65.37</v>
      </c>
      <c r="T52" s="123">
        <v>91.036000000000001</v>
      </c>
      <c r="U52" s="123">
        <v>6.05</v>
      </c>
      <c r="V52" s="118">
        <v>19.54</v>
      </c>
      <c r="W52" s="119">
        <v>4.96</v>
      </c>
      <c r="X52" s="119">
        <v>0.36</v>
      </c>
      <c r="Y52" s="124" t="s">
        <v>1410</v>
      </c>
      <c r="Z52" s="122" t="s">
        <v>1410</v>
      </c>
      <c r="AA52" s="118">
        <v>15.13</v>
      </c>
      <c r="AB52" s="120">
        <v>111.955</v>
      </c>
      <c r="AC52" s="118">
        <v>70.775999999999996</v>
      </c>
      <c r="AD52" s="119">
        <v>65.739000000000004</v>
      </c>
      <c r="AE52" s="119">
        <v>23.442</v>
      </c>
      <c r="AF52" s="120">
        <v>0</v>
      </c>
      <c r="AG52" s="118">
        <v>9.2496200000000002</v>
      </c>
      <c r="AH52" s="119">
        <v>19</v>
      </c>
      <c r="AI52" s="119">
        <v>10.161060000000001</v>
      </c>
      <c r="AJ52" s="119">
        <v>13.5625</v>
      </c>
      <c r="AK52" s="120">
        <v>15.8</v>
      </c>
      <c r="AL52" s="118">
        <v>36.71</v>
      </c>
      <c r="AM52" s="120">
        <v>37</v>
      </c>
      <c r="AN52" s="118">
        <v>24.388999999999999</v>
      </c>
      <c r="AO52" s="124" t="s">
        <v>1410</v>
      </c>
      <c r="AP52" s="124" t="s">
        <v>1410</v>
      </c>
      <c r="AQ52" s="124" t="s">
        <v>1410</v>
      </c>
      <c r="AR52" s="119">
        <v>9.2499000000000002</v>
      </c>
      <c r="AS52" s="119">
        <v>6.7561799999999996</v>
      </c>
      <c r="AT52" s="119">
        <v>35.988999999999997</v>
      </c>
      <c r="AU52" s="119">
        <v>8.5920000000000005</v>
      </c>
      <c r="AV52" s="120">
        <v>17.523</v>
      </c>
      <c r="AW52" s="123">
        <v>4.9340000000000002</v>
      </c>
    </row>
    <row r="53" spans="1:49" x14ac:dyDescent="0.3">
      <c r="A53" s="125" t="s">
        <v>769</v>
      </c>
      <c r="B53" s="118">
        <v>1.1000000000000001</v>
      </c>
      <c r="C53" s="119">
        <v>24</v>
      </c>
      <c r="D53" s="119">
        <v>24.9</v>
      </c>
      <c r="E53" s="119">
        <v>2</v>
      </c>
      <c r="F53" s="119">
        <v>39.5</v>
      </c>
      <c r="G53" s="120">
        <v>26</v>
      </c>
      <c r="H53" s="118">
        <v>19.399999999999999</v>
      </c>
      <c r="I53" s="120">
        <v>115</v>
      </c>
      <c r="J53" s="118">
        <v>15.5</v>
      </c>
      <c r="K53" s="119">
        <v>12.92</v>
      </c>
      <c r="L53" s="120">
        <v>20.170999999999999</v>
      </c>
      <c r="M53" s="121" t="s">
        <v>1410</v>
      </c>
      <c r="N53" s="122" t="s">
        <v>1410</v>
      </c>
      <c r="O53" s="123">
        <v>1.1879999999999999</v>
      </c>
      <c r="P53" s="118">
        <v>31.69</v>
      </c>
      <c r="Q53" s="119">
        <v>63.76</v>
      </c>
      <c r="R53" s="119">
        <v>101.02</v>
      </c>
      <c r="S53" s="120">
        <v>65.37</v>
      </c>
      <c r="T53" s="123">
        <v>91.036000000000001</v>
      </c>
      <c r="U53" s="123">
        <v>6.05</v>
      </c>
      <c r="V53" s="118">
        <v>19.54</v>
      </c>
      <c r="W53" s="119">
        <v>4.96</v>
      </c>
      <c r="X53" s="119">
        <v>0.36</v>
      </c>
      <c r="Y53" s="124" t="s">
        <v>1410</v>
      </c>
      <c r="Z53" s="122" t="s">
        <v>1410</v>
      </c>
      <c r="AA53" s="118">
        <v>15.13</v>
      </c>
      <c r="AB53" s="120">
        <v>111.955</v>
      </c>
      <c r="AC53" s="118">
        <v>70.775999999999996</v>
      </c>
      <c r="AD53" s="119">
        <v>65.739000000000004</v>
      </c>
      <c r="AE53" s="119">
        <v>23.442</v>
      </c>
      <c r="AF53" s="120">
        <v>0</v>
      </c>
      <c r="AG53" s="118">
        <v>9.2496200000000002</v>
      </c>
      <c r="AH53" s="119">
        <v>19</v>
      </c>
      <c r="AI53" s="119">
        <v>10.161060000000001</v>
      </c>
      <c r="AJ53" s="119">
        <v>13.5625</v>
      </c>
      <c r="AK53" s="120">
        <v>15.8</v>
      </c>
      <c r="AL53" s="118">
        <v>36.71</v>
      </c>
      <c r="AM53" s="120">
        <v>37</v>
      </c>
      <c r="AN53" s="118">
        <v>24.388999999999999</v>
      </c>
      <c r="AO53" s="124" t="s">
        <v>1410</v>
      </c>
      <c r="AP53" s="124" t="s">
        <v>1410</v>
      </c>
      <c r="AQ53" s="124" t="s">
        <v>1410</v>
      </c>
      <c r="AR53" s="119">
        <v>9.2499000000000002</v>
      </c>
      <c r="AS53" s="119">
        <v>6.7561799999999996</v>
      </c>
      <c r="AT53" s="119">
        <v>35.988999999999997</v>
      </c>
      <c r="AU53" s="119">
        <v>8.5920000000000005</v>
      </c>
      <c r="AV53" s="120">
        <v>17.523</v>
      </c>
      <c r="AW53" s="123">
        <v>4.9340000000000002</v>
      </c>
    </row>
    <row r="54" spans="1:49" x14ac:dyDescent="0.3">
      <c r="A54" s="125" t="s">
        <v>770</v>
      </c>
      <c r="B54" s="118">
        <v>1.1000000000000001</v>
      </c>
      <c r="C54" s="119">
        <v>24</v>
      </c>
      <c r="D54" s="119">
        <v>24.9</v>
      </c>
      <c r="E54" s="119">
        <v>2</v>
      </c>
      <c r="F54" s="119">
        <v>39.5</v>
      </c>
      <c r="G54" s="120">
        <v>26</v>
      </c>
      <c r="H54" s="118">
        <v>17.899999999999999</v>
      </c>
      <c r="I54" s="120">
        <v>115</v>
      </c>
      <c r="J54" s="118">
        <v>15.52</v>
      </c>
      <c r="K54" s="119">
        <v>13.02</v>
      </c>
      <c r="L54" s="120">
        <v>20.193000000000001</v>
      </c>
      <c r="M54" s="121" t="s">
        <v>1410</v>
      </c>
      <c r="N54" s="122" t="s">
        <v>1410</v>
      </c>
      <c r="O54" s="123">
        <v>1.1879999999999999</v>
      </c>
      <c r="P54" s="118">
        <v>24.6</v>
      </c>
      <c r="Q54" s="119">
        <v>64.540000000000006</v>
      </c>
      <c r="R54" s="119">
        <v>103.8</v>
      </c>
      <c r="S54" s="120">
        <v>77.53</v>
      </c>
      <c r="T54" s="123">
        <v>93.456999999999994</v>
      </c>
      <c r="U54" s="123">
        <v>5.8</v>
      </c>
      <c r="V54" s="118">
        <v>19.54</v>
      </c>
      <c r="W54" s="119">
        <v>4.96</v>
      </c>
      <c r="X54" s="119">
        <v>0.36</v>
      </c>
      <c r="Y54" s="124" t="s">
        <v>1410</v>
      </c>
      <c r="Z54" s="122" t="s">
        <v>1410</v>
      </c>
      <c r="AA54" s="118">
        <v>11.5</v>
      </c>
      <c r="AB54" s="120">
        <v>108.32599999999999</v>
      </c>
      <c r="AC54" s="118">
        <v>70.754000000000005</v>
      </c>
      <c r="AD54" s="119">
        <v>66.855000000000004</v>
      </c>
      <c r="AE54" s="119">
        <v>24.279</v>
      </c>
      <c r="AF54" s="120">
        <v>0</v>
      </c>
      <c r="AG54" s="118">
        <v>9.2496200000000002</v>
      </c>
      <c r="AH54" s="119">
        <v>21</v>
      </c>
      <c r="AI54" s="119">
        <v>10.202019999999999</v>
      </c>
      <c r="AJ54" s="119">
        <v>13.5625</v>
      </c>
      <c r="AK54" s="120">
        <v>17</v>
      </c>
      <c r="AL54" s="118">
        <v>36.65</v>
      </c>
      <c r="AM54" s="120">
        <v>36.94</v>
      </c>
      <c r="AN54" s="118">
        <v>24.388999999999999</v>
      </c>
      <c r="AO54" s="124" t="s">
        <v>1410</v>
      </c>
      <c r="AP54" s="124" t="s">
        <v>1410</v>
      </c>
      <c r="AQ54" s="124" t="s">
        <v>1410</v>
      </c>
      <c r="AR54" s="119">
        <v>9.3019800000000004</v>
      </c>
      <c r="AS54" s="119">
        <v>6.7561799999999996</v>
      </c>
      <c r="AT54" s="119">
        <v>35.988999999999997</v>
      </c>
      <c r="AU54" s="119">
        <v>8.843</v>
      </c>
      <c r="AV54" s="120">
        <v>17.472000000000001</v>
      </c>
      <c r="AW54" s="123">
        <v>5.0309999999999997</v>
      </c>
    </row>
    <row r="55" spans="1:49" x14ac:dyDescent="0.3">
      <c r="A55" s="125" t="s">
        <v>771</v>
      </c>
      <c r="B55" s="118">
        <v>1.1000000000000001</v>
      </c>
      <c r="C55" s="119">
        <v>24</v>
      </c>
      <c r="D55" s="119">
        <v>24.9</v>
      </c>
      <c r="E55" s="119">
        <v>2</v>
      </c>
      <c r="F55" s="119">
        <v>39.5</v>
      </c>
      <c r="G55" s="120">
        <v>26</v>
      </c>
      <c r="H55" s="118">
        <v>17.899999999999999</v>
      </c>
      <c r="I55" s="120">
        <v>115</v>
      </c>
      <c r="J55" s="118">
        <v>15.52</v>
      </c>
      <c r="K55" s="119">
        <v>13.02</v>
      </c>
      <c r="L55" s="120">
        <v>20.193000000000001</v>
      </c>
      <c r="M55" s="121" t="s">
        <v>1410</v>
      </c>
      <c r="N55" s="122" t="s">
        <v>1410</v>
      </c>
      <c r="O55" s="123">
        <v>1.1879999999999999</v>
      </c>
      <c r="P55" s="118">
        <v>24.6</v>
      </c>
      <c r="Q55" s="119">
        <v>64.540000000000006</v>
      </c>
      <c r="R55" s="119">
        <v>103.8</v>
      </c>
      <c r="S55" s="120">
        <v>77.53</v>
      </c>
      <c r="T55" s="123">
        <v>93.456999999999994</v>
      </c>
      <c r="U55" s="123">
        <v>5.8</v>
      </c>
      <c r="V55" s="118">
        <v>19.54</v>
      </c>
      <c r="W55" s="119">
        <v>4.96</v>
      </c>
      <c r="X55" s="119">
        <v>0.36</v>
      </c>
      <c r="Y55" s="124" t="s">
        <v>1410</v>
      </c>
      <c r="Z55" s="122" t="s">
        <v>1410</v>
      </c>
      <c r="AA55" s="118">
        <v>11.5</v>
      </c>
      <c r="AB55" s="120">
        <v>108.32599999999999</v>
      </c>
      <c r="AC55" s="118">
        <v>70.754000000000005</v>
      </c>
      <c r="AD55" s="119">
        <v>66.855000000000004</v>
      </c>
      <c r="AE55" s="119">
        <v>24.279</v>
      </c>
      <c r="AF55" s="120">
        <v>0</v>
      </c>
      <c r="AG55" s="118">
        <v>9.2496200000000002</v>
      </c>
      <c r="AH55" s="119">
        <v>21</v>
      </c>
      <c r="AI55" s="119">
        <v>10.202019999999999</v>
      </c>
      <c r="AJ55" s="119">
        <v>13.5625</v>
      </c>
      <c r="AK55" s="120">
        <v>17</v>
      </c>
      <c r="AL55" s="118">
        <v>36.65</v>
      </c>
      <c r="AM55" s="120">
        <v>36.94</v>
      </c>
      <c r="AN55" s="118">
        <v>24.388999999999999</v>
      </c>
      <c r="AO55" s="124" t="s">
        <v>1410</v>
      </c>
      <c r="AP55" s="124" t="s">
        <v>1410</v>
      </c>
      <c r="AQ55" s="124" t="s">
        <v>1410</v>
      </c>
      <c r="AR55" s="119">
        <v>9.3019800000000004</v>
      </c>
      <c r="AS55" s="119">
        <v>6.7561799999999996</v>
      </c>
      <c r="AT55" s="119">
        <v>35.988999999999997</v>
      </c>
      <c r="AU55" s="119">
        <v>8.843</v>
      </c>
      <c r="AV55" s="120">
        <v>17.472000000000001</v>
      </c>
      <c r="AW55" s="123">
        <v>5.0309999999999997</v>
      </c>
    </row>
    <row r="56" spans="1:49" x14ac:dyDescent="0.3">
      <c r="A56" s="125" t="s">
        <v>772</v>
      </c>
      <c r="B56" s="118">
        <v>1.1000000000000001</v>
      </c>
      <c r="C56" s="119">
        <v>24</v>
      </c>
      <c r="D56" s="119">
        <v>24.9</v>
      </c>
      <c r="E56" s="119">
        <v>0</v>
      </c>
      <c r="F56" s="119">
        <v>36.799999999999997</v>
      </c>
      <c r="G56" s="120">
        <v>26</v>
      </c>
      <c r="H56" s="118">
        <v>17.899999999999999</v>
      </c>
      <c r="I56" s="120">
        <v>115</v>
      </c>
      <c r="J56" s="118">
        <v>14.53</v>
      </c>
      <c r="K56" s="119">
        <v>12.94</v>
      </c>
      <c r="L56" s="120">
        <v>20.151</v>
      </c>
      <c r="M56" s="121" t="s">
        <v>1410</v>
      </c>
      <c r="N56" s="122" t="s">
        <v>1410</v>
      </c>
      <c r="O56" s="123">
        <v>1.1879999999999999</v>
      </c>
      <c r="P56" s="118">
        <v>30.74</v>
      </c>
      <c r="Q56" s="119">
        <v>64.540000000000006</v>
      </c>
      <c r="R56" s="119">
        <v>103.8</v>
      </c>
      <c r="S56" s="120">
        <v>81.96</v>
      </c>
      <c r="T56" s="123">
        <v>88.467569999999995</v>
      </c>
      <c r="U56" s="123">
        <v>5.72</v>
      </c>
      <c r="V56" s="118">
        <v>19.54</v>
      </c>
      <c r="W56" s="119">
        <v>4.96</v>
      </c>
      <c r="X56" s="119">
        <v>0.36</v>
      </c>
      <c r="Y56" s="124" t="s">
        <v>1410</v>
      </c>
      <c r="Z56" s="122" t="s">
        <v>1410</v>
      </c>
      <c r="AA56" s="118">
        <v>10.81</v>
      </c>
      <c r="AB56" s="122" t="s">
        <v>1410</v>
      </c>
      <c r="AC56" s="118">
        <v>71.831999999999994</v>
      </c>
      <c r="AD56" s="119">
        <v>66.512</v>
      </c>
      <c r="AE56" s="119">
        <v>50.109000000000002</v>
      </c>
      <c r="AF56" s="120">
        <v>0</v>
      </c>
      <c r="AG56" s="118">
        <v>9.2496200000000002</v>
      </c>
      <c r="AH56" s="119">
        <v>22.5</v>
      </c>
      <c r="AI56" s="119">
        <v>10.22655</v>
      </c>
      <c r="AJ56" s="119">
        <v>13.5625</v>
      </c>
      <c r="AK56" s="120">
        <v>17</v>
      </c>
      <c r="AL56" s="118">
        <v>38.659999999999997</v>
      </c>
      <c r="AM56" s="120">
        <v>38.950000000000003</v>
      </c>
      <c r="AN56" s="118">
        <v>24.388999999999999</v>
      </c>
      <c r="AO56" s="124" t="s">
        <v>1410</v>
      </c>
      <c r="AP56" s="124" t="s">
        <v>1410</v>
      </c>
      <c r="AQ56" s="124" t="s">
        <v>1410</v>
      </c>
      <c r="AR56" s="119">
        <v>9.2459600000000002</v>
      </c>
      <c r="AS56" s="119">
        <v>6.7561799999999996</v>
      </c>
      <c r="AT56" s="119">
        <v>35.988999999999997</v>
      </c>
      <c r="AU56" s="119">
        <v>8.5730000000000004</v>
      </c>
      <c r="AV56" s="120">
        <v>18.213999999999999</v>
      </c>
      <c r="AW56" s="123">
        <v>4.9820000000000002</v>
      </c>
    </row>
    <row r="57" spans="1:49" x14ac:dyDescent="0.3">
      <c r="A57" s="125" t="s">
        <v>773</v>
      </c>
      <c r="B57" s="118">
        <v>1.1000000000000001</v>
      </c>
      <c r="C57" s="119">
        <v>24</v>
      </c>
      <c r="D57" s="119">
        <v>24.9</v>
      </c>
      <c r="E57" s="119">
        <v>0</v>
      </c>
      <c r="F57" s="119">
        <v>36.799999999999997</v>
      </c>
      <c r="G57" s="120">
        <v>26</v>
      </c>
      <c r="H57" s="118">
        <v>17.899999999999999</v>
      </c>
      <c r="I57" s="120">
        <v>115</v>
      </c>
      <c r="J57" s="118">
        <v>14.53</v>
      </c>
      <c r="K57" s="119">
        <v>12.94</v>
      </c>
      <c r="L57" s="120">
        <v>20.151</v>
      </c>
      <c r="M57" s="121" t="s">
        <v>1410</v>
      </c>
      <c r="N57" s="122" t="s">
        <v>1410</v>
      </c>
      <c r="O57" s="123">
        <v>1.1879999999999999</v>
      </c>
      <c r="P57" s="118">
        <v>30.74</v>
      </c>
      <c r="Q57" s="119">
        <v>64.540000000000006</v>
      </c>
      <c r="R57" s="119">
        <v>103.8</v>
      </c>
      <c r="S57" s="120">
        <v>81.96</v>
      </c>
      <c r="T57" s="123">
        <v>88.467569999999995</v>
      </c>
      <c r="U57" s="123">
        <v>5.72</v>
      </c>
      <c r="V57" s="118">
        <v>19.54</v>
      </c>
      <c r="W57" s="119">
        <v>4.96</v>
      </c>
      <c r="X57" s="119">
        <v>0.36</v>
      </c>
      <c r="Y57" s="124" t="s">
        <v>1410</v>
      </c>
      <c r="Z57" s="122" t="s">
        <v>1410</v>
      </c>
      <c r="AA57" s="118">
        <v>10.81</v>
      </c>
      <c r="AB57" s="122" t="s">
        <v>1410</v>
      </c>
      <c r="AC57" s="118">
        <v>71.831999999999994</v>
      </c>
      <c r="AD57" s="119">
        <v>66.512</v>
      </c>
      <c r="AE57" s="119">
        <v>50.109000000000002</v>
      </c>
      <c r="AF57" s="120">
        <v>0</v>
      </c>
      <c r="AG57" s="118">
        <v>9.2496200000000002</v>
      </c>
      <c r="AH57" s="119">
        <v>22.5</v>
      </c>
      <c r="AI57" s="119">
        <v>10.22655</v>
      </c>
      <c r="AJ57" s="119">
        <v>13.5625</v>
      </c>
      <c r="AK57" s="120">
        <v>17</v>
      </c>
      <c r="AL57" s="118">
        <v>38.659999999999997</v>
      </c>
      <c r="AM57" s="120">
        <v>38.950000000000003</v>
      </c>
      <c r="AN57" s="118">
        <v>24.388999999999999</v>
      </c>
      <c r="AO57" s="124" t="s">
        <v>1410</v>
      </c>
      <c r="AP57" s="124" t="s">
        <v>1410</v>
      </c>
      <c r="AQ57" s="124" t="s">
        <v>1410</v>
      </c>
      <c r="AR57" s="119">
        <v>9.2459600000000002</v>
      </c>
      <c r="AS57" s="119">
        <v>6.7561799999999996</v>
      </c>
      <c r="AT57" s="119">
        <v>35.988999999999997</v>
      </c>
      <c r="AU57" s="119">
        <v>8.5730000000000004</v>
      </c>
      <c r="AV57" s="120">
        <v>18.213999999999999</v>
      </c>
      <c r="AW57" s="123">
        <v>4.9820000000000002</v>
      </c>
    </row>
    <row r="58" spans="1:49" x14ac:dyDescent="0.3">
      <c r="A58" s="125" t="s">
        <v>774</v>
      </c>
      <c r="B58" s="118">
        <v>1.1000000000000001</v>
      </c>
      <c r="C58" s="119">
        <v>24</v>
      </c>
      <c r="D58" s="119">
        <v>24.9</v>
      </c>
      <c r="E58" s="119">
        <v>0</v>
      </c>
      <c r="F58" s="119">
        <v>27.8</v>
      </c>
      <c r="G58" s="120">
        <v>26</v>
      </c>
      <c r="H58" s="118">
        <v>17.899999999999999</v>
      </c>
      <c r="I58" s="120">
        <v>115</v>
      </c>
      <c r="J58" s="118">
        <v>14.5</v>
      </c>
      <c r="K58" s="119">
        <v>13.04</v>
      </c>
      <c r="L58" s="120">
        <v>13.266</v>
      </c>
      <c r="M58" s="121" t="s">
        <v>1410</v>
      </c>
      <c r="N58" s="122" t="s">
        <v>1410</v>
      </c>
      <c r="O58" s="123">
        <v>1.1879999999999999</v>
      </c>
      <c r="P58" s="118">
        <v>58.53</v>
      </c>
      <c r="Q58" s="119">
        <v>64.540000000000006</v>
      </c>
      <c r="R58" s="119">
        <v>102.87</v>
      </c>
      <c r="S58" s="120">
        <v>83.59</v>
      </c>
      <c r="T58" s="123">
        <v>79.675759999999997</v>
      </c>
      <c r="U58" s="123">
        <v>5.85</v>
      </c>
      <c r="V58" s="118">
        <v>19.54</v>
      </c>
      <c r="W58" s="119">
        <v>4.96</v>
      </c>
      <c r="X58" s="119">
        <v>0.36</v>
      </c>
      <c r="Y58" s="124" t="s">
        <v>1410</v>
      </c>
      <c r="Z58" s="122" t="s">
        <v>1410</v>
      </c>
      <c r="AA58" s="118">
        <v>15.66</v>
      </c>
      <c r="AB58" s="122" t="s">
        <v>1410</v>
      </c>
      <c r="AC58" s="118">
        <v>71.376000000000005</v>
      </c>
      <c r="AD58" s="119">
        <v>68.125</v>
      </c>
      <c r="AE58" s="119">
        <v>100.462</v>
      </c>
      <c r="AF58" s="120">
        <v>0</v>
      </c>
      <c r="AG58" s="118">
        <v>9.2496200000000002</v>
      </c>
      <c r="AH58" s="119">
        <v>19</v>
      </c>
      <c r="AI58" s="119">
        <v>10.208959999999999</v>
      </c>
      <c r="AJ58" s="119">
        <v>13.5625</v>
      </c>
      <c r="AK58" s="120">
        <v>17</v>
      </c>
      <c r="AL58" s="118">
        <v>38.82</v>
      </c>
      <c r="AM58" s="120">
        <v>39.1</v>
      </c>
      <c r="AN58" s="118">
        <v>24.388999999999999</v>
      </c>
      <c r="AO58" s="119">
        <v>12.251749999999999</v>
      </c>
      <c r="AP58" s="119">
        <v>15.79457</v>
      </c>
      <c r="AQ58" s="119">
        <v>14.089510000000001</v>
      </c>
      <c r="AR58" s="119">
        <v>9.1505200000000002</v>
      </c>
      <c r="AS58" s="119">
        <v>6.7561799999999996</v>
      </c>
      <c r="AT58" s="119">
        <v>35.988999999999997</v>
      </c>
      <c r="AU58" s="119">
        <v>8.1129999999999995</v>
      </c>
      <c r="AV58" s="120">
        <v>18.231000000000002</v>
      </c>
      <c r="AW58" s="123">
        <v>4.9329999999999998</v>
      </c>
    </row>
    <row r="59" spans="1:49" x14ac:dyDescent="0.3">
      <c r="A59" s="126" t="s">
        <v>775</v>
      </c>
      <c r="B59" s="127">
        <v>1.1000000000000001</v>
      </c>
      <c r="C59" s="128">
        <v>24</v>
      </c>
      <c r="D59" s="128">
        <v>24.9</v>
      </c>
      <c r="E59" s="128">
        <v>0</v>
      </c>
      <c r="F59" s="128">
        <v>27.8</v>
      </c>
      <c r="G59" s="129">
        <v>26</v>
      </c>
      <c r="H59" s="127">
        <v>17.899999999999999</v>
      </c>
      <c r="I59" s="129">
        <v>115</v>
      </c>
      <c r="J59" s="127">
        <v>14.5</v>
      </c>
      <c r="K59" s="128">
        <v>13.04</v>
      </c>
      <c r="L59" s="129">
        <v>13.266</v>
      </c>
      <c r="M59" s="130" t="s">
        <v>1410</v>
      </c>
      <c r="N59" s="131" t="s">
        <v>1410</v>
      </c>
      <c r="O59" s="132">
        <v>1.1879999999999999</v>
      </c>
      <c r="P59" s="127">
        <v>58.53</v>
      </c>
      <c r="Q59" s="128">
        <v>64.540000000000006</v>
      </c>
      <c r="R59" s="128">
        <v>102.87</v>
      </c>
      <c r="S59" s="129">
        <v>83.59</v>
      </c>
      <c r="T59" s="132">
        <v>79.675759999999997</v>
      </c>
      <c r="U59" s="132">
        <v>5.85</v>
      </c>
      <c r="V59" s="127">
        <v>19.54</v>
      </c>
      <c r="W59" s="128">
        <v>4.96</v>
      </c>
      <c r="X59" s="128">
        <v>0.36</v>
      </c>
      <c r="Y59" s="133" t="s">
        <v>1410</v>
      </c>
      <c r="Z59" s="131" t="s">
        <v>1410</v>
      </c>
      <c r="AA59" s="127">
        <v>15.66</v>
      </c>
      <c r="AB59" s="131" t="s">
        <v>1410</v>
      </c>
      <c r="AC59" s="127">
        <v>71.376000000000005</v>
      </c>
      <c r="AD59" s="128">
        <v>68.125</v>
      </c>
      <c r="AE59" s="128">
        <v>100.462</v>
      </c>
      <c r="AF59" s="129">
        <v>0</v>
      </c>
      <c r="AG59" s="127">
        <v>9.2496200000000002</v>
      </c>
      <c r="AH59" s="128">
        <v>19</v>
      </c>
      <c r="AI59" s="128">
        <v>10.208959999999999</v>
      </c>
      <c r="AJ59" s="128">
        <v>13.5625</v>
      </c>
      <c r="AK59" s="129">
        <v>17</v>
      </c>
      <c r="AL59" s="127">
        <v>38.82</v>
      </c>
      <c r="AM59" s="129">
        <v>39.1</v>
      </c>
      <c r="AN59" s="127">
        <v>24.388999999999999</v>
      </c>
      <c r="AO59" s="128">
        <v>12.251749999999999</v>
      </c>
      <c r="AP59" s="128">
        <v>15.79457</v>
      </c>
      <c r="AQ59" s="128">
        <v>14.089510000000001</v>
      </c>
      <c r="AR59" s="128">
        <v>9.1505200000000002</v>
      </c>
      <c r="AS59" s="128">
        <v>6.7561799999999996</v>
      </c>
      <c r="AT59" s="128">
        <v>35.988999999999997</v>
      </c>
      <c r="AU59" s="128">
        <v>8.1129999999999995</v>
      </c>
      <c r="AV59" s="129">
        <v>18.231000000000002</v>
      </c>
      <c r="AW59" s="132">
        <v>4.9329999999999998</v>
      </c>
    </row>
    <row r="60" spans="1:49" x14ac:dyDescent="0.3">
      <c r="A60" s="134" t="s">
        <v>1339</v>
      </c>
      <c r="B60" s="135">
        <f t="shared" ref="B60:AW60" si="0">MIN(B12:B59)</f>
        <v>1.1000000000000001</v>
      </c>
      <c r="C60" s="135">
        <f t="shared" si="0"/>
        <v>17.5</v>
      </c>
      <c r="D60" s="135">
        <f t="shared" si="0"/>
        <v>18.399999999999999</v>
      </c>
      <c r="E60" s="135">
        <f t="shared" si="0"/>
        <v>0</v>
      </c>
      <c r="F60" s="135">
        <f t="shared" si="0"/>
        <v>0</v>
      </c>
      <c r="G60" s="135">
        <f t="shared" si="0"/>
        <v>19.5</v>
      </c>
      <c r="H60" s="135">
        <f t="shared" si="0"/>
        <v>15.7</v>
      </c>
      <c r="I60" s="135">
        <f t="shared" si="0"/>
        <v>90</v>
      </c>
      <c r="J60" s="135">
        <f t="shared" si="0"/>
        <v>12.92</v>
      </c>
      <c r="K60" s="135">
        <f t="shared" si="0"/>
        <v>12.82</v>
      </c>
      <c r="L60" s="135">
        <f t="shared" si="0"/>
        <v>12.019</v>
      </c>
      <c r="M60" s="135">
        <f t="shared" si="0"/>
        <v>1.07</v>
      </c>
      <c r="N60" s="135">
        <f t="shared" si="0"/>
        <v>101.75</v>
      </c>
      <c r="O60" s="135">
        <f t="shared" si="0"/>
        <v>1.1879999999999999</v>
      </c>
      <c r="P60" s="135">
        <f t="shared" si="0"/>
        <v>17.899999999999999</v>
      </c>
      <c r="Q60" s="135">
        <f t="shared" si="0"/>
        <v>62.99</v>
      </c>
      <c r="R60" s="135">
        <f t="shared" si="0"/>
        <v>86.13</v>
      </c>
      <c r="S60" s="135">
        <f t="shared" si="0"/>
        <v>31.67</v>
      </c>
      <c r="T60" s="135">
        <f t="shared" si="0"/>
        <v>74.338999999999999</v>
      </c>
      <c r="U60" s="135">
        <f t="shared" si="0"/>
        <v>5.72</v>
      </c>
      <c r="V60" s="135">
        <f t="shared" si="0"/>
        <v>16.260000000000002</v>
      </c>
      <c r="W60" s="135">
        <f t="shared" si="0"/>
        <v>3.6869999999999998</v>
      </c>
      <c r="X60" s="135">
        <f t="shared" si="0"/>
        <v>0.32</v>
      </c>
      <c r="Y60" s="135">
        <f t="shared" si="0"/>
        <v>0</v>
      </c>
      <c r="Z60" s="135">
        <f t="shared" si="0"/>
        <v>0</v>
      </c>
      <c r="AA60" s="135">
        <f t="shared" si="0"/>
        <v>7.74</v>
      </c>
      <c r="AB60" s="135">
        <f t="shared" si="0"/>
        <v>104.292</v>
      </c>
      <c r="AC60" s="135">
        <f t="shared" si="0"/>
        <v>68.501999999999995</v>
      </c>
      <c r="AD60" s="135">
        <f t="shared" si="0"/>
        <v>63.468000000000004</v>
      </c>
      <c r="AE60" s="135">
        <f t="shared" si="0"/>
        <v>19.355</v>
      </c>
      <c r="AF60" s="135">
        <f t="shared" si="0"/>
        <v>0</v>
      </c>
      <c r="AG60" s="135">
        <f t="shared" si="0"/>
        <v>9.2496200000000002</v>
      </c>
      <c r="AH60" s="135">
        <f t="shared" si="0"/>
        <v>2.5</v>
      </c>
      <c r="AI60" s="135">
        <f t="shared" si="0"/>
        <v>10.073499999999999</v>
      </c>
      <c r="AJ60" s="135">
        <f t="shared" si="0"/>
        <v>13.5625</v>
      </c>
      <c r="AK60" s="135">
        <f t="shared" si="0"/>
        <v>12.6</v>
      </c>
      <c r="AL60" s="135">
        <f t="shared" si="0"/>
        <v>36.65</v>
      </c>
      <c r="AM60" s="135">
        <f t="shared" si="0"/>
        <v>36.94</v>
      </c>
      <c r="AN60" s="135">
        <f t="shared" si="0"/>
        <v>24.388999999999999</v>
      </c>
      <c r="AO60" s="135">
        <f t="shared" si="0"/>
        <v>12.251749999999999</v>
      </c>
      <c r="AP60" s="135">
        <f t="shared" si="0"/>
        <v>15.79457</v>
      </c>
      <c r="AQ60" s="135">
        <f t="shared" si="0"/>
        <v>14.089510000000001</v>
      </c>
      <c r="AR60" s="135">
        <f t="shared" si="0"/>
        <v>8.9341100000000004</v>
      </c>
      <c r="AS60" s="135">
        <f t="shared" si="0"/>
        <v>6.7561799999999996</v>
      </c>
      <c r="AT60" s="135">
        <f t="shared" si="0"/>
        <v>35.988999999999997</v>
      </c>
      <c r="AU60" s="135">
        <f t="shared" si="0"/>
        <v>7.07</v>
      </c>
      <c r="AV60" s="135">
        <f t="shared" si="0"/>
        <v>17.27</v>
      </c>
      <c r="AW60" s="136">
        <f t="shared" si="0"/>
        <v>4.5730000000000004</v>
      </c>
    </row>
    <row r="61" spans="1:49" x14ac:dyDescent="0.3">
      <c r="A61" s="137" t="s">
        <v>1337</v>
      </c>
      <c r="B61" s="138">
        <f t="shared" ref="B61:AW61" si="1">MAX(B12:B59)</f>
        <v>1.1000000000000001</v>
      </c>
      <c r="C61" s="138">
        <f t="shared" si="1"/>
        <v>24</v>
      </c>
      <c r="D61" s="138">
        <f t="shared" si="1"/>
        <v>24.9</v>
      </c>
      <c r="E61" s="138">
        <f t="shared" si="1"/>
        <v>2</v>
      </c>
      <c r="F61" s="138">
        <f t="shared" si="1"/>
        <v>39.5</v>
      </c>
      <c r="G61" s="138">
        <f t="shared" si="1"/>
        <v>26</v>
      </c>
      <c r="H61" s="138">
        <f t="shared" si="1"/>
        <v>40</v>
      </c>
      <c r="I61" s="138">
        <f t="shared" si="1"/>
        <v>150</v>
      </c>
      <c r="J61" s="138">
        <f t="shared" si="1"/>
        <v>15.53</v>
      </c>
      <c r="K61" s="138">
        <f t="shared" si="1"/>
        <v>13.11</v>
      </c>
      <c r="L61" s="138">
        <f t="shared" si="1"/>
        <v>20.193000000000001</v>
      </c>
      <c r="M61" s="138">
        <f t="shared" si="1"/>
        <v>1.07</v>
      </c>
      <c r="N61" s="138">
        <f t="shared" si="1"/>
        <v>106.21</v>
      </c>
      <c r="O61" s="138">
        <f t="shared" si="1"/>
        <v>1.1879999999999999</v>
      </c>
      <c r="P61" s="138">
        <f t="shared" si="1"/>
        <v>58.53</v>
      </c>
      <c r="Q61" s="138">
        <f t="shared" si="1"/>
        <v>66.099999999999994</v>
      </c>
      <c r="R61" s="138">
        <f t="shared" si="1"/>
        <v>103.8</v>
      </c>
      <c r="S61" s="138">
        <f t="shared" si="1"/>
        <v>83.59</v>
      </c>
      <c r="T61" s="138">
        <f t="shared" si="1"/>
        <v>93.456999999999994</v>
      </c>
      <c r="U61" s="138">
        <f t="shared" si="1"/>
        <v>6.93</v>
      </c>
      <c r="V61" s="138">
        <f t="shared" si="1"/>
        <v>20</v>
      </c>
      <c r="W61" s="138">
        <f t="shared" si="1"/>
        <v>7.64</v>
      </c>
      <c r="X61" s="138">
        <f t="shared" si="1"/>
        <v>0.48</v>
      </c>
      <c r="Y61" s="138">
        <f t="shared" si="1"/>
        <v>0</v>
      </c>
      <c r="Z61" s="138">
        <f t="shared" si="1"/>
        <v>0</v>
      </c>
      <c r="AA61" s="138">
        <f t="shared" si="1"/>
        <v>17</v>
      </c>
      <c r="AB61" s="138">
        <f t="shared" si="1"/>
        <v>112.861</v>
      </c>
      <c r="AC61" s="138">
        <f t="shared" si="1"/>
        <v>74.067999999999998</v>
      </c>
      <c r="AD61" s="138">
        <f t="shared" si="1"/>
        <v>69.058999999999997</v>
      </c>
      <c r="AE61" s="138">
        <f t="shared" si="1"/>
        <v>100.462</v>
      </c>
      <c r="AF61" s="138">
        <f t="shared" si="1"/>
        <v>0</v>
      </c>
      <c r="AG61" s="138">
        <f t="shared" si="1"/>
        <v>9.2496200000000002</v>
      </c>
      <c r="AH61" s="138">
        <f t="shared" si="1"/>
        <v>22.5</v>
      </c>
      <c r="AI61" s="138">
        <f t="shared" si="1"/>
        <v>10.347709999999999</v>
      </c>
      <c r="AJ61" s="138">
        <f t="shared" si="1"/>
        <v>13.5625</v>
      </c>
      <c r="AK61" s="138">
        <f t="shared" si="1"/>
        <v>17</v>
      </c>
      <c r="AL61" s="138">
        <f t="shared" si="1"/>
        <v>45.97</v>
      </c>
      <c r="AM61" s="138">
        <f t="shared" si="1"/>
        <v>46.25</v>
      </c>
      <c r="AN61" s="138">
        <f t="shared" si="1"/>
        <v>24.388999999999999</v>
      </c>
      <c r="AO61" s="138">
        <f t="shared" si="1"/>
        <v>12.251749999999999</v>
      </c>
      <c r="AP61" s="138">
        <f t="shared" si="1"/>
        <v>15.872350000000001</v>
      </c>
      <c r="AQ61" s="138">
        <f t="shared" si="1"/>
        <v>14.089510000000001</v>
      </c>
      <c r="AR61" s="138">
        <f t="shared" si="1"/>
        <v>9.3019800000000004</v>
      </c>
      <c r="AS61" s="138">
        <f t="shared" si="1"/>
        <v>6.7561799999999996</v>
      </c>
      <c r="AT61" s="138">
        <f t="shared" si="1"/>
        <v>35.988999999999997</v>
      </c>
      <c r="AU61" s="138">
        <f t="shared" si="1"/>
        <v>8.843</v>
      </c>
      <c r="AV61" s="138">
        <f t="shared" si="1"/>
        <v>18.231000000000002</v>
      </c>
      <c r="AW61" s="139">
        <f t="shared" si="1"/>
        <v>5.4729999999999999</v>
      </c>
    </row>
    <row r="62" spans="1:49" x14ac:dyDescent="0.3">
      <c r="A62" s="140" t="s">
        <v>1411</v>
      </c>
      <c r="B62" s="141">
        <f t="shared" ref="B62:AW62" si="2">AVERAGE(B12:B59)</f>
        <v>1.1000000000000008</v>
      </c>
      <c r="C62" s="141">
        <f t="shared" si="2"/>
        <v>20.375</v>
      </c>
      <c r="D62" s="141">
        <f t="shared" si="2"/>
        <v>21.274999999999984</v>
      </c>
      <c r="E62" s="141">
        <f t="shared" si="2"/>
        <v>1.8333333333333333</v>
      </c>
      <c r="F62" s="141">
        <f t="shared" si="2"/>
        <v>20.283333333333328</v>
      </c>
      <c r="G62" s="141">
        <f t="shared" si="2"/>
        <v>22.375</v>
      </c>
      <c r="H62" s="141">
        <f t="shared" si="2"/>
        <v>23.304166666666685</v>
      </c>
      <c r="I62" s="141">
        <f t="shared" si="2"/>
        <v>108.45833333333333</v>
      </c>
      <c r="J62" s="141">
        <f t="shared" si="2"/>
        <v>14.154999999999999</v>
      </c>
      <c r="K62" s="141">
        <f t="shared" si="2"/>
        <v>12.981249999999998</v>
      </c>
      <c r="L62" s="141">
        <f t="shared" si="2"/>
        <v>14.110583333333331</v>
      </c>
      <c r="M62" s="141">
        <f t="shared" si="2"/>
        <v>1.07</v>
      </c>
      <c r="N62" s="141">
        <f t="shared" si="2"/>
        <v>103.97999999999999</v>
      </c>
      <c r="O62" s="141">
        <f t="shared" si="2"/>
        <v>1.1880000000000008</v>
      </c>
      <c r="P62" s="141">
        <f t="shared" si="2"/>
        <v>34.438333333333347</v>
      </c>
      <c r="Q62" s="141">
        <f t="shared" si="2"/>
        <v>64.897916666666646</v>
      </c>
      <c r="R62" s="141">
        <f t="shared" si="2"/>
        <v>96.590833333333322</v>
      </c>
      <c r="S62" s="141">
        <f t="shared" si="2"/>
        <v>59.540833333333346</v>
      </c>
      <c r="T62" s="141">
        <f t="shared" si="2"/>
        <v>82.818430416666672</v>
      </c>
      <c r="U62" s="141">
        <f t="shared" si="2"/>
        <v>6.5045833333333363</v>
      </c>
      <c r="V62" s="141">
        <f t="shared" si="2"/>
        <v>19.442499999999992</v>
      </c>
      <c r="W62" s="141">
        <f t="shared" si="2"/>
        <v>5.3053750000000024</v>
      </c>
      <c r="X62" s="141">
        <f t="shared" si="2"/>
        <v>0.38374999999999987</v>
      </c>
      <c r="Y62" s="141" t="e">
        <f t="shared" si="2"/>
        <v>#DIV/0!</v>
      </c>
      <c r="Z62" s="141" t="e">
        <f t="shared" si="2"/>
        <v>#DIV/0!</v>
      </c>
      <c r="AA62" s="141">
        <f t="shared" si="2"/>
        <v>12.634166666666665</v>
      </c>
      <c r="AB62" s="141">
        <f t="shared" si="2"/>
        <v>108.8747727272727</v>
      </c>
      <c r="AC62" s="141">
        <f t="shared" si="2"/>
        <v>71.797499999999999</v>
      </c>
      <c r="AD62" s="141">
        <f t="shared" si="2"/>
        <v>66.872916666666683</v>
      </c>
      <c r="AE62" s="141">
        <f t="shared" si="2"/>
        <v>27.34033333333333</v>
      </c>
      <c r="AF62" s="141">
        <f t="shared" si="2"/>
        <v>0</v>
      </c>
      <c r="AG62" s="141">
        <f t="shared" si="2"/>
        <v>9.2496199999999948</v>
      </c>
      <c r="AH62" s="141">
        <f t="shared" si="2"/>
        <v>12.725</v>
      </c>
      <c r="AI62" s="141">
        <f t="shared" si="2"/>
        <v>10.209988333333337</v>
      </c>
      <c r="AJ62" s="141">
        <f t="shared" si="2"/>
        <v>13.5625</v>
      </c>
      <c r="AK62" s="141">
        <f t="shared" si="2"/>
        <v>13.562500000000007</v>
      </c>
      <c r="AL62" s="141">
        <f t="shared" si="2"/>
        <v>41.757916666666695</v>
      </c>
      <c r="AM62" s="141">
        <f t="shared" si="2"/>
        <v>42.04708333333334</v>
      </c>
      <c r="AN62" s="141">
        <f t="shared" si="2"/>
        <v>24.388999999999992</v>
      </c>
      <c r="AO62" s="141">
        <f t="shared" si="2"/>
        <v>12.251749999999999</v>
      </c>
      <c r="AP62" s="141">
        <f t="shared" si="2"/>
        <v>15.833460000000001</v>
      </c>
      <c r="AQ62" s="141">
        <f t="shared" si="2"/>
        <v>14.089510000000001</v>
      </c>
      <c r="AR62" s="141">
        <f t="shared" si="2"/>
        <v>9.0514950000000027</v>
      </c>
      <c r="AS62" s="141">
        <f t="shared" si="2"/>
        <v>6.7561799999999934</v>
      </c>
      <c r="AT62" s="141">
        <f t="shared" si="2"/>
        <v>35.989000000000019</v>
      </c>
      <c r="AU62" s="141">
        <f t="shared" si="2"/>
        <v>7.6357499999999972</v>
      </c>
      <c r="AV62" s="141">
        <f t="shared" si="2"/>
        <v>17.764124999999996</v>
      </c>
      <c r="AW62" s="142">
        <f t="shared" si="2"/>
        <v>5.1760833333333336</v>
      </c>
    </row>
    <row r="63" spans="1:49" x14ac:dyDescent="0.3">
      <c r="A63" s="143" t="s">
        <v>7</v>
      </c>
      <c r="B63" s="138">
        <f t="shared" ref="B63:AW63" si="3">B12</f>
        <v>1.1000000000000001</v>
      </c>
      <c r="C63" s="138">
        <f t="shared" si="3"/>
        <v>17.5</v>
      </c>
      <c r="D63" s="138">
        <f t="shared" si="3"/>
        <v>18.399999999999999</v>
      </c>
      <c r="E63" s="138">
        <f t="shared" si="3"/>
        <v>2</v>
      </c>
      <c r="F63" s="138">
        <f t="shared" si="3"/>
        <v>16.399999999999999</v>
      </c>
      <c r="G63" s="138">
        <f t="shared" si="3"/>
        <v>19.5</v>
      </c>
      <c r="H63" s="138">
        <f t="shared" si="3"/>
        <v>40</v>
      </c>
      <c r="I63" s="138">
        <f t="shared" si="3"/>
        <v>150</v>
      </c>
      <c r="J63" s="138">
        <f t="shared" si="3"/>
        <v>12.96</v>
      </c>
      <c r="K63" s="138">
        <f t="shared" si="3"/>
        <v>12.97</v>
      </c>
      <c r="L63" s="138">
        <f t="shared" si="3"/>
        <v>12.379</v>
      </c>
      <c r="M63" s="138" t="str">
        <f t="shared" si="3"/>
        <v>--</v>
      </c>
      <c r="N63" s="138" t="str">
        <f t="shared" si="3"/>
        <v>--</v>
      </c>
      <c r="O63" s="138">
        <f t="shared" si="3"/>
        <v>1.1879999999999999</v>
      </c>
      <c r="P63" s="138">
        <f t="shared" si="3"/>
        <v>50.56</v>
      </c>
      <c r="Q63" s="138">
        <f t="shared" si="3"/>
        <v>62.99</v>
      </c>
      <c r="R63" s="138">
        <f t="shared" si="3"/>
        <v>86.13</v>
      </c>
      <c r="S63" s="138">
        <f t="shared" si="3"/>
        <v>31.67</v>
      </c>
      <c r="T63" s="138">
        <f t="shared" si="3"/>
        <v>75.611999999999995</v>
      </c>
      <c r="U63" s="138">
        <f t="shared" si="3"/>
        <v>6.93</v>
      </c>
      <c r="V63" s="138">
        <f t="shared" si="3"/>
        <v>16.260000000000002</v>
      </c>
      <c r="W63" s="138">
        <f t="shared" si="3"/>
        <v>7.64</v>
      </c>
      <c r="X63" s="138">
        <f t="shared" si="3"/>
        <v>0.45</v>
      </c>
      <c r="Y63" s="138" t="str">
        <f t="shared" si="3"/>
        <v>--</v>
      </c>
      <c r="Z63" s="138" t="str">
        <f t="shared" si="3"/>
        <v>--</v>
      </c>
      <c r="AA63" s="138">
        <f t="shared" si="3"/>
        <v>14.57</v>
      </c>
      <c r="AB63" s="138">
        <f t="shared" si="3"/>
        <v>111.29</v>
      </c>
      <c r="AC63" s="138">
        <f t="shared" si="3"/>
        <v>72.03</v>
      </c>
      <c r="AD63" s="138">
        <f t="shared" si="3"/>
        <v>67.963999999999999</v>
      </c>
      <c r="AE63" s="138">
        <f t="shared" si="3"/>
        <v>19.355</v>
      </c>
      <c r="AF63" s="138">
        <f t="shared" si="3"/>
        <v>0</v>
      </c>
      <c r="AG63" s="138">
        <f t="shared" si="3"/>
        <v>9.2496200000000002</v>
      </c>
      <c r="AH63" s="138">
        <f t="shared" si="3"/>
        <v>19</v>
      </c>
      <c r="AI63" s="138">
        <f t="shared" si="3"/>
        <v>10.269220000000001</v>
      </c>
      <c r="AJ63" s="138">
        <f t="shared" si="3"/>
        <v>13.5625</v>
      </c>
      <c r="AK63" s="138">
        <f t="shared" si="3"/>
        <v>12.9</v>
      </c>
      <c r="AL63" s="138">
        <f t="shared" si="3"/>
        <v>45.26</v>
      </c>
      <c r="AM63" s="138">
        <f t="shared" si="3"/>
        <v>45.55</v>
      </c>
      <c r="AN63" s="138">
        <f t="shared" si="3"/>
        <v>24.388999999999999</v>
      </c>
      <c r="AO63" s="138" t="str">
        <f t="shared" si="3"/>
        <v>--</v>
      </c>
      <c r="AP63" s="138">
        <f t="shared" si="3"/>
        <v>15.872350000000001</v>
      </c>
      <c r="AQ63" s="138" t="str">
        <f t="shared" si="3"/>
        <v>--</v>
      </c>
      <c r="AR63" s="138">
        <f t="shared" si="3"/>
        <v>9.0364000000000004</v>
      </c>
      <c r="AS63" s="138">
        <f t="shared" si="3"/>
        <v>6.7561799999999996</v>
      </c>
      <c r="AT63" s="138">
        <f t="shared" si="3"/>
        <v>35.988999999999997</v>
      </c>
      <c r="AU63" s="138">
        <f t="shared" si="3"/>
        <v>7.5629999999999997</v>
      </c>
      <c r="AV63" s="138">
        <f t="shared" si="3"/>
        <v>17.763000000000002</v>
      </c>
      <c r="AW63" s="138">
        <f t="shared" si="3"/>
        <v>4.5730000000000004</v>
      </c>
    </row>
    <row r="64" spans="1:49" x14ac:dyDescent="0.3">
      <c r="A64" s="143" t="s">
        <v>8</v>
      </c>
      <c r="B64" s="138">
        <f t="shared" ref="B64:AW64" si="4">B59</f>
        <v>1.1000000000000001</v>
      </c>
      <c r="C64" s="138">
        <f t="shared" si="4"/>
        <v>24</v>
      </c>
      <c r="D64" s="138">
        <f t="shared" si="4"/>
        <v>24.9</v>
      </c>
      <c r="E64" s="138">
        <f t="shared" si="4"/>
        <v>0</v>
      </c>
      <c r="F64" s="138">
        <f t="shared" si="4"/>
        <v>27.8</v>
      </c>
      <c r="G64" s="138">
        <f t="shared" si="4"/>
        <v>26</v>
      </c>
      <c r="H64" s="138">
        <f t="shared" si="4"/>
        <v>17.899999999999999</v>
      </c>
      <c r="I64" s="138">
        <f t="shared" si="4"/>
        <v>115</v>
      </c>
      <c r="J64" s="138">
        <f t="shared" si="4"/>
        <v>14.5</v>
      </c>
      <c r="K64" s="138">
        <f t="shared" si="4"/>
        <v>13.04</v>
      </c>
      <c r="L64" s="138">
        <f t="shared" si="4"/>
        <v>13.266</v>
      </c>
      <c r="M64" s="138" t="str">
        <f t="shared" si="4"/>
        <v>--</v>
      </c>
      <c r="N64" s="138" t="str">
        <f t="shared" si="4"/>
        <v>--</v>
      </c>
      <c r="O64" s="138">
        <f t="shared" si="4"/>
        <v>1.1879999999999999</v>
      </c>
      <c r="P64" s="138">
        <f t="shared" si="4"/>
        <v>58.53</v>
      </c>
      <c r="Q64" s="138">
        <f t="shared" si="4"/>
        <v>64.540000000000006</v>
      </c>
      <c r="R64" s="138">
        <f t="shared" si="4"/>
        <v>102.87</v>
      </c>
      <c r="S64" s="138">
        <f t="shared" si="4"/>
        <v>83.59</v>
      </c>
      <c r="T64" s="138">
        <f t="shared" si="4"/>
        <v>79.675759999999997</v>
      </c>
      <c r="U64" s="138">
        <f t="shared" si="4"/>
        <v>5.85</v>
      </c>
      <c r="V64" s="138">
        <f t="shared" si="4"/>
        <v>19.54</v>
      </c>
      <c r="W64" s="138">
        <f t="shared" si="4"/>
        <v>4.96</v>
      </c>
      <c r="X64" s="138">
        <f t="shared" si="4"/>
        <v>0.36</v>
      </c>
      <c r="Y64" s="138" t="str">
        <f t="shared" si="4"/>
        <v>--</v>
      </c>
      <c r="Z64" s="138" t="str">
        <f t="shared" si="4"/>
        <v>--</v>
      </c>
      <c r="AA64" s="138">
        <f t="shared" si="4"/>
        <v>15.66</v>
      </c>
      <c r="AB64" s="138" t="str">
        <f t="shared" si="4"/>
        <v>--</v>
      </c>
      <c r="AC64" s="138">
        <f t="shared" si="4"/>
        <v>71.376000000000005</v>
      </c>
      <c r="AD64" s="138">
        <f t="shared" si="4"/>
        <v>68.125</v>
      </c>
      <c r="AE64" s="138">
        <f t="shared" si="4"/>
        <v>100.462</v>
      </c>
      <c r="AF64" s="138">
        <f t="shared" si="4"/>
        <v>0</v>
      </c>
      <c r="AG64" s="138">
        <f t="shared" si="4"/>
        <v>9.2496200000000002</v>
      </c>
      <c r="AH64" s="138">
        <f t="shared" si="4"/>
        <v>19</v>
      </c>
      <c r="AI64" s="138">
        <f t="shared" si="4"/>
        <v>10.208959999999999</v>
      </c>
      <c r="AJ64" s="138">
        <f t="shared" si="4"/>
        <v>13.5625</v>
      </c>
      <c r="AK64" s="138">
        <f t="shared" si="4"/>
        <v>17</v>
      </c>
      <c r="AL64" s="138">
        <f t="shared" si="4"/>
        <v>38.82</v>
      </c>
      <c r="AM64" s="138">
        <f t="shared" si="4"/>
        <v>39.1</v>
      </c>
      <c r="AN64" s="138">
        <f t="shared" si="4"/>
        <v>24.388999999999999</v>
      </c>
      <c r="AO64" s="138">
        <f t="shared" si="4"/>
        <v>12.251749999999999</v>
      </c>
      <c r="AP64" s="138">
        <f t="shared" si="4"/>
        <v>15.79457</v>
      </c>
      <c r="AQ64" s="138">
        <f t="shared" si="4"/>
        <v>14.089510000000001</v>
      </c>
      <c r="AR64" s="138">
        <f t="shared" si="4"/>
        <v>9.1505200000000002</v>
      </c>
      <c r="AS64" s="138">
        <f t="shared" si="4"/>
        <v>6.7561799999999996</v>
      </c>
      <c r="AT64" s="138">
        <f t="shared" si="4"/>
        <v>35.988999999999997</v>
      </c>
      <c r="AU64" s="138">
        <f t="shared" si="4"/>
        <v>8.1129999999999995</v>
      </c>
      <c r="AV64" s="138">
        <f t="shared" si="4"/>
        <v>18.231000000000002</v>
      </c>
      <c r="AW64" s="138">
        <f t="shared" si="4"/>
        <v>4.9329999999999998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1412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79</v>
      </c>
      <c r="C5" s="116" t="s">
        <v>509</v>
      </c>
      <c r="D5" s="116" t="s">
        <v>66</v>
      </c>
      <c r="E5" s="116" t="s">
        <v>141</v>
      </c>
      <c r="F5" s="116" t="s">
        <v>141</v>
      </c>
      <c r="G5" s="116" t="s">
        <v>141</v>
      </c>
      <c r="H5" s="116" t="s">
        <v>162</v>
      </c>
      <c r="I5" s="116" t="s">
        <v>162</v>
      </c>
      <c r="J5" s="116" t="s">
        <v>162</v>
      </c>
      <c r="K5" s="116" t="s">
        <v>162</v>
      </c>
      <c r="L5" s="116" t="s">
        <v>162</v>
      </c>
      <c r="M5" s="116" t="s">
        <v>162</v>
      </c>
      <c r="N5" s="116" t="s">
        <v>162</v>
      </c>
      <c r="O5" s="116" t="s">
        <v>162</v>
      </c>
      <c r="P5" s="116" t="s">
        <v>89</v>
      </c>
      <c r="Q5" s="116" t="s">
        <v>89</v>
      </c>
      <c r="R5" s="116" t="s">
        <v>89</v>
      </c>
      <c r="S5" s="116" t="s">
        <v>117</v>
      </c>
      <c r="T5" s="116" t="s">
        <v>117</v>
      </c>
      <c r="U5" s="116" t="s">
        <v>506</v>
      </c>
      <c r="V5" s="116" t="s">
        <v>222</v>
      </c>
      <c r="W5" s="116" t="s">
        <v>74</v>
      </c>
      <c r="X5" s="116" t="s">
        <v>74</v>
      </c>
      <c r="Y5" s="116" t="s">
        <v>424</v>
      </c>
      <c r="Z5" s="116" t="s">
        <v>424</v>
      </c>
      <c r="AA5" s="116" t="s">
        <v>507</v>
      </c>
      <c r="AB5" s="116" t="s">
        <v>507</v>
      </c>
      <c r="AC5" s="116" t="s">
        <v>101</v>
      </c>
      <c r="AD5" s="116" t="s">
        <v>905</v>
      </c>
    </row>
    <row r="6" spans="1:30" ht="26.4" x14ac:dyDescent="0.3">
      <c r="A6" s="116" t="s">
        <v>1346</v>
      </c>
      <c r="B6" s="116" t="s">
        <v>563</v>
      </c>
      <c r="C6" s="116" t="s">
        <v>1413</v>
      </c>
      <c r="D6" s="116" t="s">
        <v>1414</v>
      </c>
      <c r="E6" s="116" t="s">
        <v>1363</v>
      </c>
      <c r="F6" s="116" t="s">
        <v>1363</v>
      </c>
      <c r="G6" s="116" t="s">
        <v>1363</v>
      </c>
      <c r="H6" s="116" t="s">
        <v>563</v>
      </c>
      <c r="I6" s="116" t="s">
        <v>1356</v>
      </c>
      <c r="J6" s="116" t="s">
        <v>1365</v>
      </c>
      <c r="K6" s="116" t="s">
        <v>1415</v>
      </c>
      <c r="L6" s="116" t="s">
        <v>563</v>
      </c>
      <c r="M6" s="116" t="s">
        <v>563</v>
      </c>
      <c r="N6" s="116" t="s">
        <v>1416</v>
      </c>
      <c r="O6" s="116" t="s">
        <v>1416</v>
      </c>
      <c r="P6" s="116" t="s">
        <v>1356</v>
      </c>
      <c r="Q6" s="116" t="s">
        <v>1356</v>
      </c>
      <c r="R6" s="116" t="s">
        <v>1360</v>
      </c>
      <c r="S6" s="116" t="s">
        <v>1360</v>
      </c>
      <c r="T6" s="116" t="s">
        <v>1361</v>
      </c>
      <c r="U6" s="116" t="s">
        <v>1351</v>
      </c>
      <c r="V6" s="116" t="s">
        <v>1417</v>
      </c>
      <c r="W6" s="116" t="s">
        <v>1350</v>
      </c>
      <c r="X6" s="116" t="s">
        <v>1350</v>
      </c>
      <c r="Y6" s="116" t="s">
        <v>424</v>
      </c>
      <c r="Z6" s="116" t="s">
        <v>424</v>
      </c>
      <c r="AA6" s="116" t="s">
        <v>1347</v>
      </c>
      <c r="AB6" s="116" t="s">
        <v>1347</v>
      </c>
      <c r="AC6" s="116" t="s">
        <v>563</v>
      </c>
      <c r="AD6" s="116" t="s">
        <v>1363</v>
      </c>
    </row>
    <row r="7" spans="1:30" ht="26.4" x14ac:dyDescent="0.3">
      <c r="A7" s="116" t="s">
        <v>1368</v>
      </c>
      <c r="B7" s="116" t="s">
        <v>1369</v>
      </c>
      <c r="C7" s="116" t="s">
        <v>1369</v>
      </c>
      <c r="D7" s="116" t="s">
        <v>1369</v>
      </c>
      <c r="E7" s="116" t="s">
        <v>1369</v>
      </c>
      <c r="F7" s="116" t="s">
        <v>1369</v>
      </c>
      <c r="G7" s="116" t="s">
        <v>1369</v>
      </c>
      <c r="H7" s="116" t="s">
        <v>1369</v>
      </c>
      <c r="I7" s="116" t="s">
        <v>1369</v>
      </c>
      <c r="J7" s="116" t="s">
        <v>1369</v>
      </c>
      <c r="K7" s="116" t="s">
        <v>1369</v>
      </c>
      <c r="L7" s="116" t="s">
        <v>1369</v>
      </c>
      <c r="M7" s="116" t="s">
        <v>1369</v>
      </c>
      <c r="N7" s="116" t="s">
        <v>1369</v>
      </c>
      <c r="O7" s="116" t="s">
        <v>1369</v>
      </c>
      <c r="P7" s="116" t="s">
        <v>1369</v>
      </c>
      <c r="Q7" s="116" t="s">
        <v>1369</v>
      </c>
      <c r="R7" s="116" t="s">
        <v>1369</v>
      </c>
      <c r="S7" s="116" t="s">
        <v>1369</v>
      </c>
      <c r="T7" s="116" t="s">
        <v>1369</v>
      </c>
      <c r="U7" s="116" t="s">
        <v>1369</v>
      </c>
      <c r="V7" s="116" t="s">
        <v>1369</v>
      </c>
      <c r="W7" s="116" t="s">
        <v>1369</v>
      </c>
      <c r="X7" s="116" t="s">
        <v>1369</v>
      </c>
      <c r="Y7" s="116" t="s">
        <v>1369</v>
      </c>
      <c r="Z7" s="116" t="s">
        <v>1369</v>
      </c>
      <c r="AA7" s="116" t="s">
        <v>1369</v>
      </c>
      <c r="AB7" s="116" t="s">
        <v>1369</v>
      </c>
      <c r="AC7" s="116" t="s">
        <v>1369</v>
      </c>
      <c r="AD7" s="116" t="s">
        <v>1369</v>
      </c>
    </row>
    <row r="8" spans="1:30" ht="39.6" x14ac:dyDescent="0.3">
      <c r="A8" s="116" t="s">
        <v>6</v>
      </c>
      <c r="B8" s="116" t="s">
        <v>1418</v>
      </c>
      <c r="C8" s="116" t="s">
        <v>1419</v>
      </c>
      <c r="D8" s="116" t="s">
        <v>1420</v>
      </c>
      <c r="E8" s="116" t="s">
        <v>1421</v>
      </c>
      <c r="F8" s="116" t="s">
        <v>1422</v>
      </c>
      <c r="G8" s="116" t="s">
        <v>1423</v>
      </c>
      <c r="H8" s="116" t="s">
        <v>1424</v>
      </c>
      <c r="I8" s="116" t="s">
        <v>1425</v>
      </c>
      <c r="J8" s="116" t="s">
        <v>1426</v>
      </c>
      <c r="K8" s="116" t="s">
        <v>1427</v>
      </c>
      <c r="L8" s="116" t="s">
        <v>1424</v>
      </c>
      <c r="M8" s="116" t="s">
        <v>1428</v>
      </c>
      <c r="N8" s="116" t="s">
        <v>1429</v>
      </c>
      <c r="O8" s="116" t="s">
        <v>1367</v>
      </c>
      <c r="P8" s="116" t="s">
        <v>1385</v>
      </c>
      <c r="Q8" s="116" t="s">
        <v>1385</v>
      </c>
      <c r="R8" s="116" t="s">
        <v>1358</v>
      </c>
      <c r="S8" s="116" t="s">
        <v>1430</v>
      </c>
      <c r="T8" s="116" t="s">
        <v>1390</v>
      </c>
      <c r="U8" s="116" t="s">
        <v>1431</v>
      </c>
      <c r="V8" s="116" t="s">
        <v>1432</v>
      </c>
      <c r="W8" s="116" t="s">
        <v>1375</v>
      </c>
      <c r="X8" s="116" t="s">
        <v>1376</v>
      </c>
      <c r="Y8" s="116" t="s">
        <v>1433</v>
      </c>
      <c r="Z8" s="116" t="s">
        <v>1434</v>
      </c>
      <c r="AA8" s="116" t="s">
        <v>1373</v>
      </c>
      <c r="AB8" s="116" t="s">
        <v>1435</v>
      </c>
      <c r="AC8" s="116" t="s">
        <v>1436</v>
      </c>
      <c r="AD8" s="116" t="s">
        <v>1437</v>
      </c>
    </row>
    <row r="9" spans="1:30" ht="26.4" x14ac:dyDescent="0.3">
      <c r="A9" s="116" t="s">
        <v>1033</v>
      </c>
      <c r="B9" s="116" t="s">
        <v>1438</v>
      </c>
      <c r="C9" s="116" t="s">
        <v>1439</v>
      </c>
      <c r="D9" s="116" t="s">
        <v>1439</v>
      </c>
      <c r="E9" s="116" t="s">
        <v>1439</v>
      </c>
      <c r="F9" s="116" t="s">
        <v>1439</v>
      </c>
      <c r="G9" s="116" t="s">
        <v>1439</v>
      </c>
      <c r="H9" s="116" t="s">
        <v>1438</v>
      </c>
      <c r="I9" s="116" t="s">
        <v>1439</v>
      </c>
      <c r="J9" s="116" t="s">
        <v>1439</v>
      </c>
      <c r="K9" s="116" t="s">
        <v>1439</v>
      </c>
      <c r="L9" s="116" t="s">
        <v>1439</v>
      </c>
      <c r="M9" s="116" t="s">
        <v>1439</v>
      </c>
      <c r="N9" s="116" t="s">
        <v>1439</v>
      </c>
      <c r="O9" s="116" t="s">
        <v>1439</v>
      </c>
      <c r="P9" s="116" t="s">
        <v>1438</v>
      </c>
      <c r="Q9" s="116" t="s">
        <v>1439</v>
      </c>
      <c r="R9" s="116" t="s">
        <v>1439</v>
      </c>
      <c r="S9" s="116" t="s">
        <v>1439</v>
      </c>
      <c r="T9" s="116" t="s">
        <v>882</v>
      </c>
      <c r="U9" s="116" t="s">
        <v>1439</v>
      </c>
      <c r="V9" s="116" t="s">
        <v>1439</v>
      </c>
      <c r="W9" s="116" t="s">
        <v>1439</v>
      </c>
      <c r="X9" s="116" t="s">
        <v>1439</v>
      </c>
      <c r="Y9" s="116" t="s">
        <v>1439</v>
      </c>
      <c r="Z9" s="116" t="s">
        <v>1439</v>
      </c>
      <c r="AA9" s="116" t="s">
        <v>1439</v>
      </c>
      <c r="AB9" s="116" t="s">
        <v>1439</v>
      </c>
      <c r="AC9" s="116" t="s">
        <v>1439</v>
      </c>
      <c r="AD9" s="116" t="s">
        <v>1439</v>
      </c>
    </row>
    <row r="10" spans="1:30" x14ac:dyDescent="0.3">
      <c r="A10" s="116" t="s">
        <v>53</v>
      </c>
      <c r="B10" s="116" t="s">
        <v>1440</v>
      </c>
      <c r="C10" s="116" t="s">
        <v>1441</v>
      </c>
      <c r="D10" s="116" t="s">
        <v>1441</v>
      </c>
      <c r="E10" s="116" t="s">
        <v>1441</v>
      </c>
      <c r="F10" s="116" t="s">
        <v>1441</v>
      </c>
      <c r="G10" s="116" t="s">
        <v>1441</v>
      </c>
      <c r="H10" s="116" t="s">
        <v>1440</v>
      </c>
      <c r="I10" s="116" t="s">
        <v>1441</v>
      </c>
      <c r="J10" s="116" t="s">
        <v>1441</v>
      </c>
      <c r="K10" s="116" t="s">
        <v>1441</v>
      </c>
      <c r="L10" s="116" t="s">
        <v>1441</v>
      </c>
      <c r="M10" s="116" t="s">
        <v>1441</v>
      </c>
      <c r="N10" s="116" t="s">
        <v>1441</v>
      </c>
      <c r="O10" s="116" t="s">
        <v>1441</v>
      </c>
      <c r="P10" s="116" t="s">
        <v>1440</v>
      </c>
      <c r="Q10" s="116" t="s">
        <v>1441</v>
      </c>
      <c r="R10" s="116" t="s">
        <v>1441</v>
      </c>
      <c r="S10" s="116" t="s">
        <v>1441</v>
      </c>
      <c r="T10" s="116" t="s">
        <v>1441</v>
      </c>
      <c r="U10" s="116" t="s">
        <v>1441</v>
      </c>
      <c r="V10" s="116" t="s">
        <v>1441</v>
      </c>
      <c r="W10" s="116" t="s">
        <v>1441</v>
      </c>
      <c r="X10" s="116" t="s">
        <v>1441</v>
      </c>
      <c r="Y10" s="116" t="s">
        <v>1441</v>
      </c>
      <c r="Z10" s="116" t="s">
        <v>1441</v>
      </c>
      <c r="AA10" s="116" t="s">
        <v>1441</v>
      </c>
      <c r="AB10" s="116" t="s">
        <v>1441</v>
      </c>
      <c r="AC10" s="116" t="s">
        <v>1441</v>
      </c>
      <c r="AD10" s="116" t="s">
        <v>1441</v>
      </c>
    </row>
    <row r="11" spans="1:30" x14ac:dyDescent="0.3">
      <c r="A11" s="117" t="s">
        <v>58</v>
      </c>
      <c r="B11" s="145">
        <v>2693.03</v>
      </c>
      <c r="C11" s="145">
        <v>5.1250900000000001</v>
      </c>
      <c r="D11" s="145">
        <v>0.92079999999999995</v>
      </c>
      <c r="E11" s="145">
        <v>0.221</v>
      </c>
      <c r="F11" s="145">
        <v>0.24159</v>
      </c>
      <c r="G11" s="145">
        <v>2.4400000000000002E-2</v>
      </c>
      <c r="H11" s="145">
        <v>3874.8166299999998</v>
      </c>
      <c r="I11" s="117" t="s">
        <v>1410</v>
      </c>
      <c r="J11" s="117" t="s">
        <v>1410</v>
      </c>
      <c r="K11" s="145">
        <v>0.63758000000000004</v>
      </c>
      <c r="L11" s="145">
        <v>21.748259999999998</v>
      </c>
      <c r="M11" s="117" t="s">
        <v>1410</v>
      </c>
      <c r="N11" s="145">
        <v>0.30986999999999998</v>
      </c>
      <c r="O11" s="145">
        <v>0.24543000000000001</v>
      </c>
      <c r="P11" s="145">
        <v>2410.14</v>
      </c>
      <c r="Q11" s="145">
        <v>0.73799999999999999</v>
      </c>
      <c r="R11" s="117" t="s">
        <v>1410</v>
      </c>
      <c r="S11" s="145">
        <v>0.71</v>
      </c>
      <c r="T11" s="145">
        <v>0.59699999999999998</v>
      </c>
      <c r="U11" s="117" t="s">
        <v>1410</v>
      </c>
      <c r="V11" s="145">
        <v>251.04</v>
      </c>
      <c r="W11" s="145">
        <v>0.108</v>
      </c>
      <c r="X11" s="145">
        <v>0.06</v>
      </c>
      <c r="Y11" s="145">
        <v>21.17</v>
      </c>
      <c r="Z11" s="145">
        <v>0.125</v>
      </c>
      <c r="AA11" s="145">
        <v>0.53047</v>
      </c>
      <c r="AB11" s="145">
        <v>1.9230000000000001E-2</v>
      </c>
      <c r="AC11" s="145">
        <v>3.99</v>
      </c>
      <c r="AD11" s="145">
        <v>0.26300000000000001</v>
      </c>
    </row>
    <row r="12" spans="1:30" x14ac:dyDescent="0.3">
      <c r="A12" s="125" t="s">
        <v>729</v>
      </c>
      <c r="B12" s="123">
        <v>2693.03</v>
      </c>
      <c r="C12" s="123">
        <v>5.1250900000000001</v>
      </c>
      <c r="D12" s="123">
        <v>0.92079999999999995</v>
      </c>
      <c r="E12" s="123">
        <v>0.221</v>
      </c>
      <c r="F12" s="123">
        <v>0.24159</v>
      </c>
      <c r="G12" s="123">
        <v>2.4400000000000002E-2</v>
      </c>
      <c r="H12" s="123">
        <v>3874.8166299999998</v>
      </c>
      <c r="I12" s="125" t="s">
        <v>1410</v>
      </c>
      <c r="J12" s="125" t="s">
        <v>1410</v>
      </c>
      <c r="K12" s="123">
        <v>0.63758000000000004</v>
      </c>
      <c r="L12" s="123">
        <v>21.748259999999998</v>
      </c>
      <c r="M12" s="125" t="s">
        <v>1410</v>
      </c>
      <c r="N12" s="123">
        <v>0.30986999999999998</v>
      </c>
      <c r="O12" s="123">
        <v>0.24543000000000001</v>
      </c>
      <c r="P12" s="123">
        <v>2410.14</v>
      </c>
      <c r="Q12" s="123">
        <v>0.73799999999999999</v>
      </c>
      <c r="R12" s="125" t="s">
        <v>1410</v>
      </c>
      <c r="S12" s="123">
        <v>0.71</v>
      </c>
      <c r="T12" s="123">
        <v>0.59699999999999998</v>
      </c>
      <c r="U12" s="125" t="s">
        <v>1410</v>
      </c>
      <c r="V12" s="123">
        <v>251.04</v>
      </c>
      <c r="W12" s="123">
        <v>0.108</v>
      </c>
      <c r="X12" s="123">
        <v>0.06</v>
      </c>
      <c r="Y12" s="123">
        <v>21.17</v>
      </c>
      <c r="Z12" s="123">
        <v>0.125</v>
      </c>
      <c r="AA12" s="123">
        <v>0.53047</v>
      </c>
      <c r="AB12" s="123">
        <v>1.9230000000000001E-2</v>
      </c>
      <c r="AC12" s="123">
        <v>3.99</v>
      </c>
      <c r="AD12" s="123">
        <v>0.26300000000000001</v>
      </c>
    </row>
    <row r="13" spans="1:30" x14ac:dyDescent="0.3">
      <c r="A13" s="125" t="s">
        <v>730</v>
      </c>
      <c r="B13" s="123">
        <v>2692.9</v>
      </c>
      <c r="C13" s="123">
        <v>4.9380100000000002</v>
      </c>
      <c r="D13" s="123">
        <v>0.75549999999999995</v>
      </c>
      <c r="E13" s="123">
        <v>0.218</v>
      </c>
      <c r="F13" s="123">
        <v>0.24939</v>
      </c>
      <c r="G13" s="123">
        <v>3.2259999999999997E-2</v>
      </c>
      <c r="H13" s="123">
        <v>3874.8135900000002</v>
      </c>
      <c r="I13" s="125" t="s">
        <v>1410</v>
      </c>
      <c r="J13" s="125" t="s">
        <v>1410</v>
      </c>
      <c r="K13" s="123">
        <v>0.63078000000000001</v>
      </c>
      <c r="L13" s="123">
        <v>21.740590000000001</v>
      </c>
      <c r="M13" s="125" t="s">
        <v>1410</v>
      </c>
      <c r="N13" s="123">
        <v>0.32163999999999998</v>
      </c>
      <c r="O13" s="123">
        <v>0.25666</v>
      </c>
      <c r="P13" s="123">
        <v>2410</v>
      </c>
      <c r="Q13" s="123">
        <v>0.72199999999999998</v>
      </c>
      <c r="R13" s="125" t="s">
        <v>1410</v>
      </c>
      <c r="S13" s="123">
        <v>0.70899999999999996</v>
      </c>
      <c r="T13" s="123">
        <v>0.57999999999999996</v>
      </c>
      <c r="U13" s="125" t="s">
        <v>1410</v>
      </c>
      <c r="V13" s="123">
        <v>251.041</v>
      </c>
      <c r="W13" s="123">
        <v>0.105</v>
      </c>
      <c r="X13" s="123">
        <v>5.6000000000000001E-2</v>
      </c>
      <c r="Y13" s="123">
        <v>21.17</v>
      </c>
      <c r="Z13" s="123">
        <v>0.129</v>
      </c>
      <c r="AA13" s="123">
        <v>0.51654999999999995</v>
      </c>
      <c r="AB13" s="123">
        <v>3.099E-2</v>
      </c>
      <c r="AC13" s="123">
        <v>3.8</v>
      </c>
      <c r="AD13" s="123">
        <v>0.26500000000000001</v>
      </c>
    </row>
    <row r="14" spans="1:30" x14ac:dyDescent="0.3">
      <c r="A14" s="125" t="s">
        <v>731</v>
      </c>
      <c r="B14" s="123">
        <v>2692.9</v>
      </c>
      <c r="C14" s="123">
        <v>4.9380100000000002</v>
      </c>
      <c r="D14" s="123">
        <v>0.75549999999999995</v>
      </c>
      <c r="E14" s="123">
        <v>0.218</v>
      </c>
      <c r="F14" s="123">
        <v>0.24939</v>
      </c>
      <c r="G14" s="123">
        <v>3.2259999999999997E-2</v>
      </c>
      <c r="H14" s="123">
        <v>3874.8135900000002</v>
      </c>
      <c r="I14" s="125" t="s">
        <v>1410</v>
      </c>
      <c r="J14" s="125" t="s">
        <v>1410</v>
      </c>
      <c r="K14" s="123">
        <v>0.63078000000000001</v>
      </c>
      <c r="L14" s="123">
        <v>21.740590000000001</v>
      </c>
      <c r="M14" s="125" t="s">
        <v>1410</v>
      </c>
      <c r="N14" s="123">
        <v>0.32163999999999998</v>
      </c>
      <c r="O14" s="123">
        <v>0.25666</v>
      </c>
      <c r="P14" s="123">
        <v>2410</v>
      </c>
      <c r="Q14" s="123">
        <v>0.72199999999999998</v>
      </c>
      <c r="R14" s="125" t="s">
        <v>1410</v>
      </c>
      <c r="S14" s="123">
        <v>0.70899999999999996</v>
      </c>
      <c r="T14" s="123">
        <v>0.57999999999999996</v>
      </c>
      <c r="U14" s="125" t="s">
        <v>1410</v>
      </c>
      <c r="V14" s="123">
        <v>251.041</v>
      </c>
      <c r="W14" s="123">
        <v>0.105</v>
      </c>
      <c r="X14" s="123">
        <v>5.6000000000000001E-2</v>
      </c>
      <c r="Y14" s="123">
        <v>21.17</v>
      </c>
      <c r="Z14" s="123">
        <v>0.129</v>
      </c>
      <c r="AA14" s="123">
        <v>0.51654999999999995</v>
      </c>
      <c r="AB14" s="123">
        <v>3.099E-2</v>
      </c>
      <c r="AC14" s="123">
        <v>3.8</v>
      </c>
      <c r="AD14" s="123">
        <v>0.26500000000000001</v>
      </c>
    </row>
    <row r="15" spans="1:30" x14ac:dyDescent="0.3">
      <c r="A15" s="125" t="s">
        <v>732</v>
      </c>
      <c r="B15" s="123">
        <v>2692.86</v>
      </c>
      <c r="C15" s="123">
        <v>4.7626400000000002</v>
      </c>
      <c r="D15" s="123">
        <v>0.57755999999999996</v>
      </c>
      <c r="E15" s="123">
        <v>0.2165</v>
      </c>
      <c r="F15" s="123">
        <v>0.24626000000000001</v>
      </c>
      <c r="G15" s="123">
        <v>2.716E-2</v>
      </c>
      <c r="H15" s="123">
        <v>3874.8044399999999</v>
      </c>
      <c r="I15" s="125" t="s">
        <v>1410</v>
      </c>
      <c r="J15" s="125" t="s">
        <v>1410</v>
      </c>
      <c r="K15" s="123">
        <v>0.62378999999999996</v>
      </c>
      <c r="L15" s="123">
        <v>21.717600000000001</v>
      </c>
      <c r="M15" s="125" t="s">
        <v>1410</v>
      </c>
      <c r="N15" s="123">
        <v>0.3473</v>
      </c>
      <c r="O15" s="123">
        <v>0.25666</v>
      </c>
      <c r="P15" s="123">
        <v>2409.92</v>
      </c>
      <c r="Q15" s="123">
        <v>0.71299999999999997</v>
      </c>
      <c r="R15" s="125" t="s">
        <v>1410</v>
      </c>
      <c r="S15" s="123">
        <v>0.70599999999999996</v>
      </c>
      <c r="T15" s="123">
        <v>0.58099999999999996</v>
      </c>
      <c r="U15" s="125" t="s">
        <v>1410</v>
      </c>
      <c r="V15" s="123">
        <v>251.042</v>
      </c>
      <c r="W15" s="123">
        <v>0.10199999999999999</v>
      </c>
      <c r="X15" s="123">
        <v>5.1999999999999998E-2</v>
      </c>
      <c r="Y15" s="123">
        <v>21.17</v>
      </c>
      <c r="Z15" s="123">
        <v>0.13100000000000001</v>
      </c>
      <c r="AA15" s="123">
        <v>0.46766000000000002</v>
      </c>
      <c r="AB15" s="123">
        <v>7.6749999999999999E-2</v>
      </c>
      <c r="AC15" s="123">
        <v>3.64</v>
      </c>
      <c r="AD15" s="123">
        <v>0.27100000000000002</v>
      </c>
    </row>
    <row r="16" spans="1:30" x14ac:dyDescent="0.3">
      <c r="A16" s="125" t="s">
        <v>733</v>
      </c>
      <c r="B16" s="123">
        <v>2692.86</v>
      </c>
      <c r="C16" s="123">
        <v>4.7626400000000002</v>
      </c>
      <c r="D16" s="123">
        <v>0.57755999999999996</v>
      </c>
      <c r="E16" s="123">
        <v>0.2165</v>
      </c>
      <c r="F16" s="123">
        <v>0.24626000000000001</v>
      </c>
      <c r="G16" s="123">
        <v>2.716E-2</v>
      </c>
      <c r="H16" s="123">
        <v>3874.8044399999999</v>
      </c>
      <c r="I16" s="125" t="s">
        <v>1410</v>
      </c>
      <c r="J16" s="125" t="s">
        <v>1410</v>
      </c>
      <c r="K16" s="123">
        <v>0.62378999999999996</v>
      </c>
      <c r="L16" s="123">
        <v>21.717600000000001</v>
      </c>
      <c r="M16" s="125" t="s">
        <v>1410</v>
      </c>
      <c r="N16" s="123">
        <v>0.3473</v>
      </c>
      <c r="O16" s="123">
        <v>0.25666</v>
      </c>
      <c r="P16" s="123">
        <v>2409.92</v>
      </c>
      <c r="Q16" s="123">
        <v>0.71299999999999997</v>
      </c>
      <c r="R16" s="125" t="s">
        <v>1410</v>
      </c>
      <c r="S16" s="123">
        <v>0.70599999999999996</v>
      </c>
      <c r="T16" s="123">
        <v>0.58099999999999996</v>
      </c>
      <c r="U16" s="125" t="s">
        <v>1410</v>
      </c>
      <c r="V16" s="123">
        <v>251.042</v>
      </c>
      <c r="W16" s="123">
        <v>0.10199999999999999</v>
      </c>
      <c r="X16" s="123">
        <v>5.1999999999999998E-2</v>
      </c>
      <c r="Y16" s="123">
        <v>21.17</v>
      </c>
      <c r="Z16" s="123">
        <v>0.13100000000000001</v>
      </c>
      <c r="AA16" s="123">
        <v>0.46766000000000002</v>
      </c>
      <c r="AB16" s="123">
        <v>7.6749999999999999E-2</v>
      </c>
      <c r="AC16" s="123">
        <v>3.64</v>
      </c>
      <c r="AD16" s="123">
        <v>0.27100000000000002</v>
      </c>
    </row>
    <row r="17" spans="1:30" x14ac:dyDescent="0.3">
      <c r="A17" s="125" t="s">
        <v>734</v>
      </c>
      <c r="B17" s="123">
        <v>2692.82</v>
      </c>
      <c r="C17" s="123">
        <v>4.8064999999999998</v>
      </c>
      <c r="D17" s="123">
        <v>0.48977999999999999</v>
      </c>
      <c r="E17" s="123">
        <v>0.218</v>
      </c>
      <c r="F17" s="123">
        <v>0.24093000000000001</v>
      </c>
      <c r="G17" s="123">
        <v>7.0499999999999998E-3</v>
      </c>
      <c r="H17" s="123">
        <v>3874.8001800000002</v>
      </c>
      <c r="I17" s="125" t="s">
        <v>1410</v>
      </c>
      <c r="J17" s="125" t="s">
        <v>1410</v>
      </c>
      <c r="K17" s="123">
        <v>0.61653000000000002</v>
      </c>
      <c r="L17" s="123">
        <v>21.706869999999999</v>
      </c>
      <c r="M17" s="125" t="s">
        <v>1410</v>
      </c>
      <c r="N17" s="123">
        <v>0.35371000000000002</v>
      </c>
      <c r="O17" s="123">
        <v>0.24543000000000001</v>
      </c>
      <c r="P17" s="123">
        <v>2409.83</v>
      </c>
      <c r="Q17" s="123">
        <v>0.70299999999999996</v>
      </c>
      <c r="R17" s="125" t="s">
        <v>1410</v>
      </c>
      <c r="S17" s="123">
        <v>0.70599999999999996</v>
      </c>
      <c r="T17" s="123">
        <v>0.57999999999999996</v>
      </c>
      <c r="U17" s="125" t="s">
        <v>1410</v>
      </c>
      <c r="V17" s="123">
        <v>251.04300000000001</v>
      </c>
      <c r="W17" s="123">
        <v>9.8000000000000004E-2</v>
      </c>
      <c r="X17" s="123">
        <v>4.9000000000000002E-2</v>
      </c>
      <c r="Y17" s="123">
        <v>21.17</v>
      </c>
      <c r="Z17" s="123">
        <v>0.13100000000000001</v>
      </c>
      <c r="AA17" s="123">
        <v>0.40570000000000001</v>
      </c>
      <c r="AB17" s="123">
        <v>0.13947999999999999</v>
      </c>
      <c r="AC17" s="123">
        <v>3.48</v>
      </c>
      <c r="AD17" s="123">
        <v>0.27600000000000002</v>
      </c>
    </row>
    <row r="18" spans="1:30" x14ac:dyDescent="0.3">
      <c r="A18" s="125" t="s">
        <v>735</v>
      </c>
      <c r="B18" s="123">
        <v>2692.82</v>
      </c>
      <c r="C18" s="123">
        <v>4.8064999999999998</v>
      </c>
      <c r="D18" s="123">
        <v>0.48977999999999999</v>
      </c>
      <c r="E18" s="123">
        <v>0.218</v>
      </c>
      <c r="F18" s="123">
        <v>0.24093000000000001</v>
      </c>
      <c r="G18" s="123">
        <v>7.0499999999999998E-3</v>
      </c>
      <c r="H18" s="123">
        <v>3874.8001800000002</v>
      </c>
      <c r="I18" s="125" t="s">
        <v>1410</v>
      </c>
      <c r="J18" s="125" t="s">
        <v>1410</v>
      </c>
      <c r="K18" s="123">
        <v>0.61653000000000002</v>
      </c>
      <c r="L18" s="123">
        <v>21.706869999999999</v>
      </c>
      <c r="M18" s="125" t="s">
        <v>1410</v>
      </c>
      <c r="N18" s="123">
        <v>0.35371000000000002</v>
      </c>
      <c r="O18" s="123">
        <v>0.24543000000000001</v>
      </c>
      <c r="P18" s="123">
        <v>2409.83</v>
      </c>
      <c r="Q18" s="123">
        <v>0.70299999999999996</v>
      </c>
      <c r="R18" s="125" t="s">
        <v>1410</v>
      </c>
      <c r="S18" s="123">
        <v>0.70599999999999996</v>
      </c>
      <c r="T18" s="123">
        <v>0.57999999999999996</v>
      </c>
      <c r="U18" s="125" t="s">
        <v>1410</v>
      </c>
      <c r="V18" s="123">
        <v>251.04300000000001</v>
      </c>
      <c r="W18" s="123">
        <v>9.8000000000000004E-2</v>
      </c>
      <c r="X18" s="123">
        <v>4.9000000000000002E-2</v>
      </c>
      <c r="Y18" s="123">
        <v>21.17</v>
      </c>
      <c r="Z18" s="123">
        <v>0.13100000000000001</v>
      </c>
      <c r="AA18" s="123">
        <v>0.40570000000000001</v>
      </c>
      <c r="AB18" s="123">
        <v>0.13947999999999999</v>
      </c>
      <c r="AC18" s="123">
        <v>3.48</v>
      </c>
      <c r="AD18" s="123">
        <v>0.27600000000000002</v>
      </c>
    </row>
    <row r="19" spans="1:30" x14ac:dyDescent="0.3">
      <c r="A19" s="125" t="s">
        <v>736</v>
      </c>
      <c r="B19" s="123">
        <v>2692.8</v>
      </c>
      <c r="C19" s="123">
        <v>4.8943599999999998</v>
      </c>
      <c r="D19" s="123">
        <v>0.53598000000000001</v>
      </c>
      <c r="E19" s="123">
        <v>0.221</v>
      </c>
      <c r="F19" s="123">
        <v>0.22914000000000001</v>
      </c>
      <c r="G19" s="123">
        <v>9.5700000000000004E-3</v>
      </c>
      <c r="H19" s="123">
        <v>3874.81999</v>
      </c>
      <c r="I19" s="125" t="s">
        <v>1410</v>
      </c>
      <c r="J19" s="125" t="s">
        <v>1410</v>
      </c>
      <c r="K19" s="123">
        <v>0.60924999999999996</v>
      </c>
      <c r="L19" s="123">
        <v>21.756689999999999</v>
      </c>
      <c r="M19" s="125" t="s">
        <v>1410</v>
      </c>
      <c r="N19" s="123">
        <v>0.36725999999999998</v>
      </c>
      <c r="O19" s="123">
        <v>0.22369</v>
      </c>
      <c r="P19" s="123">
        <v>2409.73</v>
      </c>
      <c r="Q19" s="123">
        <v>0.69299999999999995</v>
      </c>
      <c r="R19" s="125" t="s">
        <v>1410</v>
      </c>
      <c r="S19" s="123">
        <v>0.70399999999999996</v>
      </c>
      <c r="T19" s="123">
        <v>0.57999999999999996</v>
      </c>
      <c r="U19" s="125" t="s">
        <v>1410</v>
      </c>
      <c r="V19" s="123">
        <v>251.04400000000001</v>
      </c>
      <c r="W19" s="123">
        <v>9.5000000000000001E-2</v>
      </c>
      <c r="X19" s="123">
        <v>4.7E-2</v>
      </c>
      <c r="Y19" s="123">
        <v>21.17</v>
      </c>
      <c r="Z19" s="123">
        <v>0.128</v>
      </c>
      <c r="AA19" s="123">
        <v>0.34943000000000002</v>
      </c>
      <c r="AB19" s="123">
        <v>0.20222000000000001</v>
      </c>
      <c r="AC19" s="123">
        <v>3.34</v>
      </c>
      <c r="AD19" s="123">
        <v>0.28100000000000003</v>
      </c>
    </row>
    <row r="20" spans="1:30" x14ac:dyDescent="0.3">
      <c r="A20" s="125" t="s">
        <v>737</v>
      </c>
      <c r="B20" s="123">
        <v>2692.8</v>
      </c>
      <c r="C20" s="123">
        <v>4.8943599999999998</v>
      </c>
      <c r="D20" s="123">
        <v>0.53598000000000001</v>
      </c>
      <c r="E20" s="123">
        <v>0.221</v>
      </c>
      <c r="F20" s="123">
        <v>0.22914000000000001</v>
      </c>
      <c r="G20" s="123">
        <v>9.5700000000000004E-3</v>
      </c>
      <c r="H20" s="123">
        <v>3874.81999</v>
      </c>
      <c r="I20" s="125" t="s">
        <v>1410</v>
      </c>
      <c r="J20" s="125" t="s">
        <v>1410</v>
      </c>
      <c r="K20" s="123">
        <v>0.60924999999999996</v>
      </c>
      <c r="L20" s="123">
        <v>21.756689999999999</v>
      </c>
      <c r="M20" s="125" t="s">
        <v>1410</v>
      </c>
      <c r="N20" s="123">
        <v>0.36725999999999998</v>
      </c>
      <c r="O20" s="123">
        <v>0.22369</v>
      </c>
      <c r="P20" s="123">
        <v>2409.73</v>
      </c>
      <c r="Q20" s="123">
        <v>0.69299999999999995</v>
      </c>
      <c r="R20" s="125" t="s">
        <v>1410</v>
      </c>
      <c r="S20" s="123">
        <v>0.70399999999999996</v>
      </c>
      <c r="T20" s="123">
        <v>0.57999999999999996</v>
      </c>
      <c r="U20" s="125" t="s">
        <v>1410</v>
      </c>
      <c r="V20" s="123">
        <v>251.04400000000001</v>
      </c>
      <c r="W20" s="123">
        <v>9.5000000000000001E-2</v>
      </c>
      <c r="X20" s="123">
        <v>4.7E-2</v>
      </c>
      <c r="Y20" s="123">
        <v>21.17</v>
      </c>
      <c r="Z20" s="123">
        <v>0.128</v>
      </c>
      <c r="AA20" s="123">
        <v>0.34943000000000002</v>
      </c>
      <c r="AB20" s="123">
        <v>0.20222000000000001</v>
      </c>
      <c r="AC20" s="123">
        <v>3.34</v>
      </c>
      <c r="AD20" s="123">
        <v>0.28100000000000003</v>
      </c>
    </row>
    <row r="21" spans="1:30" x14ac:dyDescent="0.3">
      <c r="A21" s="125" t="s">
        <v>738</v>
      </c>
      <c r="B21" s="123">
        <v>2692.76</v>
      </c>
      <c r="C21" s="123">
        <v>4.8980699999999997</v>
      </c>
      <c r="D21" s="123">
        <v>0.6099</v>
      </c>
      <c r="E21" s="123">
        <v>0.22650000000000001</v>
      </c>
      <c r="F21" s="123">
        <v>0.21878</v>
      </c>
      <c r="G21" s="123">
        <v>1.474E-2</v>
      </c>
      <c r="H21" s="123">
        <v>3874.84132</v>
      </c>
      <c r="I21" s="125" t="s">
        <v>1410</v>
      </c>
      <c r="J21" s="125" t="s">
        <v>1410</v>
      </c>
      <c r="K21" s="123">
        <v>0.60224999999999995</v>
      </c>
      <c r="L21" s="123">
        <v>21.810379999999999</v>
      </c>
      <c r="M21" s="125" t="s">
        <v>1410</v>
      </c>
      <c r="N21" s="123">
        <v>0.36725999999999998</v>
      </c>
      <c r="O21" s="123">
        <v>0.21842</v>
      </c>
      <c r="P21" s="123">
        <v>2409.64</v>
      </c>
      <c r="Q21" s="123">
        <v>0.68300000000000005</v>
      </c>
      <c r="R21" s="125" t="s">
        <v>1410</v>
      </c>
      <c r="S21" s="123">
        <v>0.70399999999999996</v>
      </c>
      <c r="T21" s="123">
        <v>0.57999999999999996</v>
      </c>
      <c r="U21" s="125" t="s">
        <v>1410</v>
      </c>
      <c r="V21" s="123">
        <v>251.04599999999999</v>
      </c>
      <c r="W21" s="123">
        <v>9.1999999999999998E-2</v>
      </c>
      <c r="X21" s="123">
        <v>4.5999999999999999E-2</v>
      </c>
      <c r="Y21" s="123">
        <v>21.17</v>
      </c>
      <c r="Z21" s="123">
        <v>0.123</v>
      </c>
      <c r="AA21" s="123">
        <v>0.28937000000000002</v>
      </c>
      <c r="AB21" s="123">
        <v>0.26995000000000002</v>
      </c>
      <c r="AC21" s="123">
        <v>3.3</v>
      </c>
      <c r="AD21" s="123">
        <v>0.28499999999999998</v>
      </c>
    </row>
    <row r="22" spans="1:30" x14ac:dyDescent="0.3">
      <c r="A22" s="125" t="s">
        <v>739</v>
      </c>
      <c r="B22" s="123">
        <v>2692.76</v>
      </c>
      <c r="C22" s="123">
        <v>4.8980699999999997</v>
      </c>
      <c r="D22" s="123">
        <v>0.6099</v>
      </c>
      <c r="E22" s="123">
        <v>0.22650000000000001</v>
      </c>
      <c r="F22" s="123">
        <v>0.21878</v>
      </c>
      <c r="G22" s="123">
        <v>1.474E-2</v>
      </c>
      <c r="H22" s="123">
        <v>3874.84132</v>
      </c>
      <c r="I22" s="125" t="s">
        <v>1410</v>
      </c>
      <c r="J22" s="125" t="s">
        <v>1410</v>
      </c>
      <c r="K22" s="123">
        <v>0.60224999999999995</v>
      </c>
      <c r="L22" s="123">
        <v>21.810379999999999</v>
      </c>
      <c r="M22" s="125" t="s">
        <v>1410</v>
      </c>
      <c r="N22" s="123">
        <v>0.36725999999999998</v>
      </c>
      <c r="O22" s="123">
        <v>0.21842</v>
      </c>
      <c r="P22" s="123">
        <v>2409.64</v>
      </c>
      <c r="Q22" s="123">
        <v>0.68300000000000005</v>
      </c>
      <c r="R22" s="125" t="s">
        <v>1410</v>
      </c>
      <c r="S22" s="123">
        <v>0.70399999999999996</v>
      </c>
      <c r="T22" s="123">
        <v>0.57999999999999996</v>
      </c>
      <c r="U22" s="125" t="s">
        <v>1410</v>
      </c>
      <c r="V22" s="123">
        <v>251.04599999999999</v>
      </c>
      <c r="W22" s="123">
        <v>9.1999999999999998E-2</v>
      </c>
      <c r="X22" s="123">
        <v>4.5999999999999999E-2</v>
      </c>
      <c r="Y22" s="123">
        <v>21.17</v>
      </c>
      <c r="Z22" s="123">
        <v>0.123</v>
      </c>
      <c r="AA22" s="123">
        <v>0.28937000000000002</v>
      </c>
      <c r="AB22" s="123">
        <v>0.26995000000000002</v>
      </c>
      <c r="AC22" s="123">
        <v>3.3</v>
      </c>
      <c r="AD22" s="123">
        <v>0.28499999999999998</v>
      </c>
    </row>
    <row r="23" spans="1:30" x14ac:dyDescent="0.3">
      <c r="A23" s="125" t="s">
        <v>740</v>
      </c>
      <c r="B23" s="123">
        <v>2692.72</v>
      </c>
      <c r="C23" s="123">
        <v>4.9118000000000004</v>
      </c>
      <c r="D23" s="123">
        <v>0.66300000000000003</v>
      </c>
      <c r="E23" s="123">
        <v>0.22800000000000001</v>
      </c>
      <c r="F23" s="123">
        <v>0.21204000000000001</v>
      </c>
      <c r="G23" s="123">
        <v>2.1090000000000001E-2</v>
      </c>
      <c r="H23" s="123">
        <v>3874.8638799999999</v>
      </c>
      <c r="I23" s="125" t="s">
        <v>1410</v>
      </c>
      <c r="J23" s="125" t="s">
        <v>1410</v>
      </c>
      <c r="K23" s="123">
        <v>0.59494999999999998</v>
      </c>
      <c r="L23" s="123">
        <v>21.867170000000002</v>
      </c>
      <c r="M23" s="125" t="s">
        <v>1410</v>
      </c>
      <c r="N23" s="123">
        <v>0.38081999999999999</v>
      </c>
      <c r="O23" s="123">
        <v>0.20805999999999999</v>
      </c>
      <c r="P23" s="123">
        <v>2409.52</v>
      </c>
      <c r="Q23" s="123">
        <v>0.66900000000000004</v>
      </c>
      <c r="R23" s="125" t="s">
        <v>1410</v>
      </c>
      <c r="S23" s="123">
        <v>0.70299999999999996</v>
      </c>
      <c r="T23" s="123">
        <v>0.58299999999999996</v>
      </c>
      <c r="U23" s="123">
        <v>55.21</v>
      </c>
      <c r="V23" s="123">
        <v>251.047</v>
      </c>
      <c r="W23" s="123">
        <v>8.8999999999999996E-2</v>
      </c>
      <c r="X23" s="123">
        <v>4.3999999999999997E-2</v>
      </c>
      <c r="Y23" s="123">
        <v>21.17</v>
      </c>
      <c r="Z23" s="123">
        <v>0.114</v>
      </c>
      <c r="AA23" s="123">
        <v>0.23441999999999999</v>
      </c>
      <c r="AB23" s="123">
        <v>0.33434000000000003</v>
      </c>
      <c r="AC23" s="123">
        <v>3.21</v>
      </c>
      <c r="AD23" s="123">
        <v>0.28999999999999998</v>
      </c>
    </row>
    <row r="24" spans="1:30" x14ac:dyDescent="0.3">
      <c r="A24" s="125" t="s">
        <v>741</v>
      </c>
      <c r="B24" s="123">
        <v>2692.72</v>
      </c>
      <c r="C24" s="123">
        <v>4.9118000000000004</v>
      </c>
      <c r="D24" s="123">
        <v>0.66300000000000003</v>
      </c>
      <c r="E24" s="123">
        <v>0.22800000000000001</v>
      </c>
      <c r="F24" s="123">
        <v>0.21204000000000001</v>
      </c>
      <c r="G24" s="123">
        <v>2.1090000000000001E-2</v>
      </c>
      <c r="H24" s="123">
        <v>3874.8638799999999</v>
      </c>
      <c r="I24" s="125" t="s">
        <v>1410</v>
      </c>
      <c r="J24" s="125" t="s">
        <v>1410</v>
      </c>
      <c r="K24" s="123">
        <v>0.59494999999999998</v>
      </c>
      <c r="L24" s="123">
        <v>21.867170000000002</v>
      </c>
      <c r="M24" s="125" t="s">
        <v>1410</v>
      </c>
      <c r="N24" s="123">
        <v>0.38081999999999999</v>
      </c>
      <c r="O24" s="123">
        <v>0.20805999999999999</v>
      </c>
      <c r="P24" s="123">
        <v>2409.52</v>
      </c>
      <c r="Q24" s="123">
        <v>0.66900000000000004</v>
      </c>
      <c r="R24" s="125" t="s">
        <v>1410</v>
      </c>
      <c r="S24" s="123">
        <v>0.70299999999999996</v>
      </c>
      <c r="T24" s="123">
        <v>0.58299999999999996</v>
      </c>
      <c r="U24" s="123">
        <v>55.21</v>
      </c>
      <c r="V24" s="123">
        <v>251.047</v>
      </c>
      <c r="W24" s="123">
        <v>8.8999999999999996E-2</v>
      </c>
      <c r="X24" s="123">
        <v>4.3999999999999997E-2</v>
      </c>
      <c r="Y24" s="123">
        <v>21.17</v>
      </c>
      <c r="Z24" s="123">
        <v>0.114</v>
      </c>
      <c r="AA24" s="123">
        <v>0.23441999999999999</v>
      </c>
      <c r="AB24" s="123">
        <v>0.33434000000000003</v>
      </c>
      <c r="AC24" s="123">
        <v>3.21</v>
      </c>
      <c r="AD24" s="123">
        <v>0.28999999999999998</v>
      </c>
    </row>
    <row r="25" spans="1:30" x14ac:dyDescent="0.3">
      <c r="A25" s="125" t="s">
        <v>742</v>
      </c>
      <c r="B25" s="123">
        <v>2692.66</v>
      </c>
      <c r="C25" s="123">
        <v>4.9739399999999998</v>
      </c>
      <c r="D25" s="123">
        <v>0.69799999999999995</v>
      </c>
      <c r="E25" s="123">
        <v>0.22800000000000001</v>
      </c>
      <c r="F25" s="123">
        <v>0.20546</v>
      </c>
      <c r="G25" s="123">
        <v>1.788E-2</v>
      </c>
      <c r="H25" s="123">
        <v>3874.8715000000002</v>
      </c>
      <c r="I25" s="125" t="s">
        <v>1410</v>
      </c>
      <c r="J25" s="125" t="s">
        <v>1410</v>
      </c>
      <c r="K25" s="123">
        <v>0.58794000000000002</v>
      </c>
      <c r="L25" s="123">
        <v>21.88636</v>
      </c>
      <c r="M25" s="125" t="s">
        <v>1410</v>
      </c>
      <c r="N25" s="123">
        <v>0.40867999999999999</v>
      </c>
      <c r="O25" s="123">
        <v>0.2132</v>
      </c>
      <c r="P25" s="123">
        <v>2409.48</v>
      </c>
      <c r="Q25" s="123">
        <v>0.66500000000000004</v>
      </c>
      <c r="R25" s="125" t="s">
        <v>1410</v>
      </c>
      <c r="S25" s="123">
        <v>0.70099999999999996</v>
      </c>
      <c r="T25" s="123">
        <v>0.57999999999999996</v>
      </c>
      <c r="U25" s="125" t="s">
        <v>1410</v>
      </c>
      <c r="V25" s="123">
        <v>251.048</v>
      </c>
      <c r="W25" s="123">
        <v>8.5999999999999993E-2</v>
      </c>
      <c r="X25" s="123">
        <v>0.04</v>
      </c>
      <c r="Y25" s="123">
        <v>21.17</v>
      </c>
      <c r="Z25" s="123">
        <v>0.122</v>
      </c>
      <c r="AA25" s="123">
        <v>0.18137</v>
      </c>
      <c r="AB25" s="123">
        <v>0.39895999999999998</v>
      </c>
      <c r="AC25" s="123">
        <v>3.4</v>
      </c>
      <c r="AD25" s="123">
        <v>0.29399999999999998</v>
      </c>
    </row>
    <row r="26" spans="1:30" x14ac:dyDescent="0.3">
      <c r="A26" s="125" t="s">
        <v>743</v>
      </c>
      <c r="B26" s="123">
        <v>2692.66</v>
      </c>
      <c r="C26" s="123">
        <v>4.9739399999999998</v>
      </c>
      <c r="D26" s="123">
        <v>0.69799999999999995</v>
      </c>
      <c r="E26" s="123">
        <v>0.22800000000000001</v>
      </c>
      <c r="F26" s="123">
        <v>0.20546</v>
      </c>
      <c r="G26" s="123">
        <v>1.788E-2</v>
      </c>
      <c r="H26" s="123">
        <v>3874.8715000000002</v>
      </c>
      <c r="I26" s="125" t="s">
        <v>1410</v>
      </c>
      <c r="J26" s="125" t="s">
        <v>1410</v>
      </c>
      <c r="K26" s="123">
        <v>0.58794000000000002</v>
      </c>
      <c r="L26" s="123">
        <v>21.88636</v>
      </c>
      <c r="M26" s="125" t="s">
        <v>1410</v>
      </c>
      <c r="N26" s="123">
        <v>0.40867999999999999</v>
      </c>
      <c r="O26" s="123">
        <v>0.2132</v>
      </c>
      <c r="P26" s="123">
        <v>2409.48</v>
      </c>
      <c r="Q26" s="123">
        <v>0.66500000000000004</v>
      </c>
      <c r="R26" s="125" t="s">
        <v>1410</v>
      </c>
      <c r="S26" s="123">
        <v>0.70099999999999996</v>
      </c>
      <c r="T26" s="123">
        <v>0.57999999999999996</v>
      </c>
      <c r="U26" s="125" t="s">
        <v>1410</v>
      </c>
      <c r="V26" s="123">
        <v>251.048</v>
      </c>
      <c r="W26" s="123">
        <v>8.5999999999999993E-2</v>
      </c>
      <c r="X26" s="123">
        <v>0.04</v>
      </c>
      <c r="Y26" s="123">
        <v>21.17</v>
      </c>
      <c r="Z26" s="123">
        <v>0.122</v>
      </c>
      <c r="AA26" s="123">
        <v>0.18137</v>
      </c>
      <c r="AB26" s="123">
        <v>0.39895999999999998</v>
      </c>
      <c r="AC26" s="123">
        <v>3.4</v>
      </c>
      <c r="AD26" s="123">
        <v>0.29399999999999998</v>
      </c>
    </row>
    <row r="27" spans="1:30" x14ac:dyDescent="0.3">
      <c r="A27" s="125" t="s">
        <v>744</v>
      </c>
      <c r="B27" s="123">
        <v>2692.6</v>
      </c>
      <c r="C27" s="123">
        <v>5.0577899999999998</v>
      </c>
      <c r="D27" s="123">
        <v>0.66549999999999998</v>
      </c>
      <c r="E27" s="123">
        <v>0.23250000000000001</v>
      </c>
      <c r="F27" s="123">
        <v>0.19506999999999999</v>
      </c>
      <c r="G27" s="123">
        <v>2.0209999999999999E-2</v>
      </c>
      <c r="H27" s="123">
        <v>3874.8626599999998</v>
      </c>
      <c r="I27" s="125" t="s">
        <v>1410</v>
      </c>
      <c r="J27" s="125" t="s">
        <v>1410</v>
      </c>
      <c r="K27" s="123">
        <v>0.58089000000000002</v>
      </c>
      <c r="L27" s="123">
        <v>21.864100000000001</v>
      </c>
      <c r="M27" s="123">
        <v>24.014690000000002</v>
      </c>
      <c r="N27" s="123">
        <v>0.42998999999999998</v>
      </c>
      <c r="O27" s="123">
        <v>0.19312000000000001</v>
      </c>
      <c r="P27" s="123">
        <v>2409.5500000000002</v>
      </c>
      <c r="Q27" s="123">
        <v>0.67300000000000004</v>
      </c>
      <c r="R27" s="125" t="s">
        <v>1410</v>
      </c>
      <c r="S27" s="123">
        <v>0.70099999999999996</v>
      </c>
      <c r="T27" s="123">
        <v>0.57999999999999996</v>
      </c>
      <c r="U27" s="125" t="s">
        <v>1410</v>
      </c>
      <c r="V27" s="123">
        <v>251.04900000000001</v>
      </c>
      <c r="W27" s="123">
        <v>8.3000000000000004E-2</v>
      </c>
      <c r="X27" s="123">
        <v>3.5999999999999997E-2</v>
      </c>
      <c r="Y27" s="123">
        <v>21.17</v>
      </c>
      <c r="Z27" s="123">
        <v>0.13800000000000001</v>
      </c>
      <c r="AA27" s="123">
        <v>0.14011999999999999</v>
      </c>
      <c r="AB27" s="123">
        <v>0.45011000000000001</v>
      </c>
      <c r="AC27" s="123">
        <v>3.72</v>
      </c>
      <c r="AD27" s="123">
        <v>0.29899999999999999</v>
      </c>
    </row>
    <row r="28" spans="1:30" x14ac:dyDescent="0.3">
      <c r="A28" s="125" t="s">
        <v>745</v>
      </c>
      <c r="B28" s="123">
        <v>2692.6</v>
      </c>
      <c r="C28" s="123">
        <v>5.0577899999999998</v>
      </c>
      <c r="D28" s="123">
        <v>0.66549999999999998</v>
      </c>
      <c r="E28" s="123">
        <v>0.23250000000000001</v>
      </c>
      <c r="F28" s="123">
        <v>0.19506999999999999</v>
      </c>
      <c r="G28" s="123">
        <v>2.0209999999999999E-2</v>
      </c>
      <c r="H28" s="123">
        <v>3874.8626599999998</v>
      </c>
      <c r="I28" s="125" t="s">
        <v>1410</v>
      </c>
      <c r="J28" s="125" t="s">
        <v>1410</v>
      </c>
      <c r="K28" s="123">
        <v>0.58089000000000002</v>
      </c>
      <c r="L28" s="123">
        <v>21.864100000000001</v>
      </c>
      <c r="M28" s="123">
        <v>24.014690000000002</v>
      </c>
      <c r="N28" s="123">
        <v>0.42998999999999998</v>
      </c>
      <c r="O28" s="123">
        <v>0.19312000000000001</v>
      </c>
      <c r="P28" s="123">
        <v>2409.5500000000002</v>
      </c>
      <c r="Q28" s="123">
        <v>0.67300000000000004</v>
      </c>
      <c r="R28" s="125" t="s">
        <v>1410</v>
      </c>
      <c r="S28" s="123">
        <v>0.70099999999999996</v>
      </c>
      <c r="T28" s="123">
        <v>0.57999999999999996</v>
      </c>
      <c r="U28" s="125" t="s">
        <v>1410</v>
      </c>
      <c r="V28" s="123">
        <v>251.04900000000001</v>
      </c>
      <c r="W28" s="123">
        <v>8.3000000000000004E-2</v>
      </c>
      <c r="X28" s="123">
        <v>3.5999999999999997E-2</v>
      </c>
      <c r="Y28" s="123">
        <v>21.17</v>
      </c>
      <c r="Z28" s="123">
        <v>0.13800000000000001</v>
      </c>
      <c r="AA28" s="123">
        <v>0.14011999999999999</v>
      </c>
      <c r="AB28" s="123">
        <v>0.45011000000000001</v>
      </c>
      <c r="AC28" s="123">
        <v>3.72</v>
      </c>
      <c r="AD28" s="123">
        <v>0.29899999999999999</v>
      </c>
    </row>
    <row r="29" spans="1:30" x14ac:dyDescent="0.3">
      <c r="A29" s="125" t="s">
        <v>746</v>
      </c>
      <c r="B29" s="123">
        <v>2692.52</v>
      </c>
      <c r="C29" s="123">
        <v>5.1223000000000001</v>
      </c>
      <c r="D29" s="123">
        <v>0.71550000000000002</v>
      </c>
      <c r="E29" s="123">
        <v>0.22800000000000001</v>
      </c>
      <c r="F29" s="123">
        <v>0.19247</v>
      </c>
      <c r="G29" s="123">
        <v>2.1219999999999999E-2</v>
      </c>
      <c r="H29" s="123">
        <v>3874.8629599999999</v>
      </c>
      <c r="I29" s="125" t="s">
        <v>1410</v>
      </c>
      <c r="J29" s="125" t="s">
        <v>1410</v>
      </c>
      <c r="K29" s="123">
        <v>0.57394000000000001</v>
      </c>
      <c r="L29" s="123">
        <v>21.86487</v>
      </c>
      <c r="M29" s="125" t="s">
        <v>1410</v>
      </c>
      <c r="N29" s="123">
        <v>0.43725999999999998</v>
      </c>
      <c r="O29" s="123">
        <v>0.16991000000000001</v>
      </c>
      <c r="P29" s="123">
        <v>2409.62</v>
      </c>
      <c r="Q29" s="123">
        <v>0.68</v>
      </c>
      <c r="R29" s="125" t="s">
        <v>1410</v>
      </c>
      <c r="S29" s="123">
        <v>0.69899999999999995</v>
      </c>
      <c r="T29" s="123">
        <v>0.58199999999999996</v>
      </c>
      <c r="U29" s="125" t="s">
        <v>1410</v>
      </c>
      <c r="V29" s="123">
        <v>251.04</v>
      </c>
      <c r="W29" s="123">
        <v>7.5999999999999998E-2</v>
      </c>
      <c r="X29" s="123">
        <v>3.2000000000000001E-2</v>
      </c>
      <c r="Y29" s="123">
        <v>21.17</v>
      </c>
      <c r="Z29" s="123">
        <v>0.14499999999999999</v>
      </c>
      <c r="AA29" s="123">
        <v>0.14935999999999999</v>
      </c>
      <c r="AB29" s="123">
        <v>0.46139000000000002</v>
      </c>
      <c r="AC29" s="123">
        <v>3.98</v>
      </c>
      <c r="AD29" s="123">
        <v>0.30299999999999999</v>
      </c>
    </row>
    <row r="30" spans="1:30" x14ac:dyDescent="0.3">
      <c r="A30" s="125" t="s">
        <v>747</v>
      </c>
      <c r="B30" s="123">
        <v>2692.52</v>
      </c>
      <c r="C30" s="123">
        <v>5.1223000000000001</v>
      </c>
      <c r="D30" s="123">
        <v>0.71550000000000002</v>
      </c>
      <c r="E30" s="123">
        <v>0.22800000000000001</v>
      </c>
      <c r="F30" s="123">
        <v>0.19247</v>
      </c>
      <c r="G30" s="123">
        <v>2.1219999999999999E-2</v>
      </c>
      <c r="H30" s="123">
        <v>3874.8629599999999</v>
      </c>
      <c r="I30" s="125" t="s">
        <v>1410</v>
      </c>
      <c r="J30" s="125" t="s">
        <v>1410</v>
      </c>
      <c r="K30" s="123">
        <v>0.57394000000000001</v>
      </c>
      <c r="L30" s="123">
        <v>21.86487</v>
      </c>
      <c r="M30" s="125" t="s">
        <v>1410</v>
      </c>
      <c r="N30" s="123">
        <v>0.43725999999999998</v>
      </c>
      <c r="O30" s="123">
        <v>0.16991000000000001</v>
      </c>
      <c r="P30" s="123">
        <v>2409.62</v>
      </c>
      <c r="Q30" s="123">
        <v>0.68</v>
      </c>
      <c r="R30" s="125" t="s">
        <v>1410</v>
      </c>
      <c r="S30" s="123">
        <v>0.69899999999999995</v>
      </c>
      <c r="T30" s="123">
        <v>0.58199999999999996</v>
      </c>
      <c r="U30" s="125" t="s">
        <v>1410</v>
      </c>
      <c r="V30" s="123">
        <v>251.04</v>
      </c>
      <c r="W30" s="123">
        <v>7.5999999999999998E-2</v>
      </c>
      <c r="X30" s="123">
        <v>3.2000000000000001E-2</v>
      </c>
      <c r="Y30" s="123">
        <v>21.17</v>
      </c>
      <c r="Z30" s="123">
        <v>0.14499999999999999</v>
      </c>
      <c r="AA30" s="123">
        <v>0.14935999999999999</v>
      </c>
      <c r="AB30" s="123">
        <v>0.46139000000000002</v>
      </c>
      <c r="AC30" s="123">
        <v>3.98</v>
      </c>
      <c r="AD30" s="123">
        <v>0.30299999999999999</v>
      </c>
    </row>
    <row r="31" spans="1:30" x14ac:dyDescent="0.3">
      <c r="A31" s="125" t="s">
        <v>748</v>
      </c>
      <c r="B31" s="123">
        <v>2692.49</v>
      </c>
      <c r="C31" s="123">
        <v>5.3483700000000001</v>
      </c>
      <c r="D31" s="123">
        <v>0.74299999999999999</v>
      </c>
      <c r="E31" s="123">
        <v>0.22500000000000001</v>
      </c>
      <c r="F31" s="123">
        <v>0.18925</v>
      </c>
      <c r="G31" s="123">
        <v>2.0279999999999999E-2</v>
      </c>
      <c r="H31" s="123">
        <v>3874.87698</v>
      </c>
      <c r="I31" s="125" t="s">
        <v>1410</v>
      </c>
      <c r="J31" s="125" t="s">
        <v>1410</v>
      </c>
      <c r="K31" s="123">
        <v>0.56730000000000003</v>
      </c>
      <c r="L31" s="123">
        <v>21.900189999999998</v>
      </c>
      <c r="M31" s="125" t="s">
        <v>1410</v>
      </c>
      <c r="N31" s="123">
        <v>0.43725999999999998</v>
      </c>
      <c r="O31" s="123">
        <v>0.14129</v>
      </c>
      <c r="P31" s="123">
        <v>2409.6799999999998</v>
      </c>
      <c r="Q31" s="123">
        <v>0.68700000000000006</v>
      </c>
      <c r="R31" s="125" t="s">
        <v>1410</v>
      </c>
      <c r="S31" s="123">
        <v>0.69799999999999995</v>
      </c>
      <c r="T31" s="123">
        <v>0.58399999999999996</v>
      </c>
      <c r="U31" s="125" t="s">
        <v>1410</v>
      </c>
      <c r="V31" s="123">
        <v>251.03200000000001</v>
      </c>
      <c r="W31" s="123">
        <v>6.9000000000000006E-2</v>
      </c>
      <c r="X31" s="123">
        <v>3.3000000000000002E-2</v>
      </c>
      <c r="Y31" s="123">
        <v>21.17</v>
      </c>
      <c r="Z31" s="123">
        <v>0.14499999999999999</v>
      </c>
      <c r="AA31" s="123">
        <v>0.15928999999999999</v>
      </c>
      <c r="AB31" s="123">
        <v>0.47560000000000002</v>
      </c>
      <c r="AC31" s="123">
        <v>4.0999999999999996</v>
      </c>
      <c r="AD31" s="123">
        <v>0.308</v>
      </c>
    </row>
    <row r="32" spans="1:30" x14ac:dyDescent="0.3">
      <c r="A32" s="125" t="s">
        <v>749</v>
      </c>
      <c r="B32" s="123">
        <v>2692.49</v>
      </c>
      <c r="C32" s="123">
        <v>5.3483700000000001</v>
      </c>
      <c r="D32" s="123">
        <v>0.74299999999999999</v>
      </c>
      <c r="E32" s="123">
        <v>0.22500000000000001</v>
      </c>
      <c r="F32" s="123">
        <v>0.18925</v>
      </c>
      <c r="G32" s="123">
        <v>2.0279999999999999E-2</v>
      </c>
      <c r="H32" s="123">
        <v>3874.87698</v>
      </c>
      <c r="I32" s="125" t="s">
        <v>1410</v>
      </c>
      <c r="J32" s="125" t="s">
        <v>1410</v>
      </c>
      <c r="K32" s="123">
        <v>0.56730000000000003</v>
      </c>
      <c r="L32" s="123">
        <v>21.900189999999998</v>
      </c>
      <c r="M32" s="125" t="s">
        <v>1410</v>
      </c>
      <c r="N32" s="123">
        <v>0.43725999999999998</v>
      </c>
      <c r="O32" s="123">
        <v>0.14129</v>
      </c>
      <c r="P32" s="123">
        <v>2409.6799999999998</v>
      </c>
      <c r="Q32" s="123">
        <v>0.68700000000000006</v>
      </c>
      <c r="R32" s="125" t="s">
        <v>1410</v>
      </c>
      <c r="S32" s="123">
        <v>0.69799999999999995</v>
      </c>
      <c r="T32" s="123">
        <v>0.58399999999999996</v>
      </c>
      <c r="U32" s="125" t="s">
        <v>1410</v>
      </c>
      <c r="V32" s="123">
        <v>251.03200000000001</v>
      </c>
      <c r="W32" s="123">
        <v>6.9000000000000006E-2</v>
      </c>
      <c r="X32" s="123">
        <v>3.3000000000000002E-2</v>
      </c>
      <c r="Y32" s="123">
        <v>21.17</v>
      </c>
      <c r="Z32" s="123">
        <v>0.14499999999999999</v>
      </c>
      <c r="AA32" s="123">
        <v>0.15928999999999999</v>
      </c>
      <c r="AB32" s="123">
        <v>0.47560000000000002</v>
      </c>
      <c r="AC32" s="123">
        <v>4.0999999999999996</v>
      </c>
      <c r="AD32" s="123">
        <v>0.308</v>
      </c>
    </row>
    <row r="33" spans="1:30" x14ac:dyDescent="0.3">
      <c r="A33" s="125" t="s">
        <v>750</v>
      </c>
      <c r="B33" s="123">
        <v>2692.46</v>
      </c>
      <c r="C33" s="123">
        <v>5.5679400000000001</v>
      </c>
      <c r="D33" s="123">
        <v>0.71050000000000002</v>
      </c>
      <c r="E33" s="123">
        <v>0.223</v>
      </c>
      <c r="F33" s="123">
        <v>0.18165000000000001</v>
      </c>
      <c r="G33" s="123">
        <v>1.8960000000000001E-2</v>
      </c>
      <c r="H33" s="123">
        <v>3874.8940499999999</v>
      </c>
      <c r="I33" s="125" t="s">
        <v>1410</v>
      </c>
      <c r="J33" s="125" t="s">
        <v>1410</v>
      </c>
      <c r="K33" s="123">
        <v>0.56044000000000005</v>
      </c>
      <c r="L33" s="123">
        <v>21.943200000000001</v>
      </c>
      <c r="M33" s="125" t="s">
        <v>1410</v>
      </c>
      <c r="N33" s="123">
        <v>0.44452000000000003</v>
      </c>
      <c r="O33" s="123">
        <v>0.13392999999999999</v>
      </c>
      <c r="P33" s="123">
        <v>2409.73</v>
      </c>
      <c r="Q33" s="123">
        <v>0.69299999999999995</v>
      </c>
      <c r="R33" s="125" t="s">
        <v>1410</v>
      </c>
      <c r="S33" s="123">
        <v>0.69599999999999995</v>
      </c>
      <c r="T33" s="123">
        <v>0.58499999999999996</v>
      </c>
      <c r="U33" s="125" t="s">
        <v>1410</v>
      </c>
      <c r="V33" s="123">
        <v>251.023</v>
      </c>
      <c r="W33" s="123">
        <v>6.0999999999999999E-2</v>
      </c>
      <c r="X33" s="123">
        <v>3.3000000000000002E-2</v>
      </c>
      <c r="Y33" s="123">
        <v>21.17</v>
      </c>
      <c r="Z33" s="123">
        <v>0.14399999999999999</v>
      </c>
      <c r="AA33" s="123">
        <v>0.16805</v>
      </c>
      <c r="AB33" s="123">
        <v>0.49573</v>
      </c>
      <c r="AC33" s="123">
        <v>3.97</v>
      </c>
      <c r="AD33" s="123">
        <v>0.312</v>
      </c>
    </row>
    <row r="34" spans="1:30" x14ac:dyDescent="0.3">
      <c r="A34" s="125" t="s">
        <v>751</v>
      </c>
      <c r="B34" s="123">
        <v>2692.46</v>
      </c>
      <c r="C34" s="123">
        <v>5.5679400000000001</v>
      </c>
      <c r="D34" s="123">
        <v>0.71050000000000002</v>
      </c>
      <c r="E34" s="123">
        <v>0.223</v>
      </c>
      <c r="F34" s="123">
        <v>0.18165000000000001</v>
      </c>
      <c r="G34" s="123">
        <v>1.8960000000000001E-2</v>
      </c>
      <c r="H34" s="123">
        <v>3874.8940499999999</v>
      </c>
      <c r="I34" s="125" t="s">
        <v>1410</v>
      </c>
      <c r="J34" s="125" t="s">
        <v>1410</v>
      </c>
      <c r="K34" s="123">
        <v>0.56044000000000005</v>
      </c>
      <c r="L34" s="123">
        <v>21.943200000000001</v>
      </c>
      <c r="M34" s="125" t="s">
        <v>1410</v>
      </c>
      <c r="N34" s="123">
        <v>0.44452000000000003</v>
      </c>
      <c r="O34" s="123">
        <v>0.13392999999999999</v>
      </c>
      <c r="P34" s="123">
        <v>2409.73</v>
      </c>
      <c r="Q34" s="123">
        <v>0.69299999999999995</v>
      </c>
      <c r="R34" s="125" t="s">
        <v>1410</v>
      </c>
      <c r="S34" s="123">
        <v>0.69599999999999995</v>
      </c>
      <c r="T34" s="123">
        <v>0.58499999999999996</v>
      </c>
      <c r="U34" s="125" t="s">
        <v>1410</v>
      </c>
      <c r="V34" s="123">
        <v>251.023</v>
      </c>
      <c r="W34" s="123">
        <v>6.0999999999999999E-2</v>
      </c>
      <c r="X34" s="123">
        <v>3.3000000000000002E-2</v>
      </c>
      <c r="Y34" s="123">
        <v>21.17</v>
      </c>
      <c r="Z34" s="123">
        <v>0.14399999999999999</v>
      </c>
      <c r="AA34" s="123">
        <v>0.16805</v>
      </c>
      <c r="AB34" s="123">
        <v>0.49573</v>
      </c>
      <c r="AC34" s="123">
        <v>3.97</v>
      </c>
      <c r="AD34" s="123">
        <v>0.312</v>
      </c>
    </row>
    <row r="35" spans="1:30" x14ac:dyDescent="0.3">
      <c r="A35" s="125" t="s">
        <v>752</v>
      </c>
      <c r="B35" s="123">
        <v>2692.44</v>
      </c>
      <c r="C35" s="123">
        <v>5.8066000000000004</v>
      </c>
      <c r="D35" s="123">
        <v>0.69299999999999995</v>
      </c>
      <c r="E35" s="123">
        <v>0.221</v>
      </c>
      <c r="F35" s="123">
        <v>0.1777</v>
      </c>
      <c r="G35" s="123">
        <v>1.7520000000000001E-2</v>
      </c>
      <c r="H35" s="123">
        <v>3874.9187400000001</v>
      </c>
      <c r="I35" s="125" t="s">
        <v>1410</v>
      </c>
      <c r="J35" s="125" t="s">
        <v>1410</v>
      </c>
      <c r="K35" s="123">
        <v>0.55330999999999997</v>
      </c>
      <c r="L35" s="123">
        <v>22.005469999999999</v>
      </c>
      <c r="M35" s="125" t="s">
        <v>1410</v>
      </c>
      <c r="N35" s="123">
        <v>0.43725999999999998</v>
      </c>
      <c r="O35" s="123">
        <v>0.13038</v>
      </c>
      <c r="P35" s="123">
        <v>2409.8000000000002</v>
      </c>
      <c r="Q35" s="123">
        <v>0.7</v>
      </c>
      <c r="R35" s="125" t="s">
        <v>1410</v>
      </c>
      <c r="S35" s="123">
        <v>0.69499999999999995</v>
      </c>
      <c r="T35" s="123">
        <v>0.58299999999999996</v>
      </c>
      <c r="U35" s="125" t="s">
        <v>1410</v>
      </c>
      <c r="V35" s="123">
        <v>251.01400000000001</v>
      </c>
      <c r="W35" s="123">
        <v>5.0999999999999997E-2</v>
      </c>
      <c r="X35" s="123">
        <v>3.5000000000000003E-2</v>
      </c>
      <c r="Y35" s="123">
        <v>21.17</v>
      </c>
      <c r="Z35" s="123">
        <v>0.14399999999999999</v>
      </c>
      <c r="AA35" s="123">
        <v>0.19719</v>
      </c>
      <c r="AB35" s="123">
        <v>0.49284</v>
      </c>
      <c r="AC35" s="123">
        <v>3.79</v>
      </c>
      <c r="AD35" s="123">
        <v>0.316</v>
      </c>
    </row>
    <row r="36" spans="1:30" x14ac:dyDescent="0.3">
      <c r="A36" s="125" t="s">
        <v>753</v>
      </c>
      <c r="B36" s="123">
        <v>2692.44</v>
      </c>
      <c r="C36" s="123">
        <v>5.8066000000000004</v>
      </c>
      <c r="D36" s="123">
        <v>0.69299999999999995</v>
      </c>
      <c r="E36" s="123">
        <v>0.221</v>
      </c>
      <c r="F36" s="123">
        <v>0.1777</v>
      </c>
      <c r="G36" s="123">
        <v>1.7520000000000001E-2</v>
      </c>
      <c r="H36" s="123">
        <v>3874.9187400000001</v>
      </c>
      <c r="I36" s="125" t="s">
        <v>1410</v>
      </c>
      <c r="J36" s="125" t="s">
        <v>1410</v>
      </c>
      <c r="K36" s="123">
        <v>0.55330999999999997</v>
      </c>
      <c r="L36" s="123">
        <v>22.005469999999999</v>
      </c>
      <c r="M36" s="125" t="s">
        <v>1410</v>
      </c>
      <c r="N36" s="123">
        <v>0.43725999999999998</v>
      </c>
      <c r="O36" s="123">
        <v>0.13038</v>
      </c>
      <c r="P36" s="123">
        <v>2409.8000000000002</v>
      </c>
      <c r="Q36" s="123">
        <v>0.7</v>
      </c>
      <c r="R36" s="125" t="s">
        <v>1410</v>
      </c>
      <c r="S36" s="123">
        <v>0.69499999999999995</v>
      </c>
      <c r="T36" s="123">
        <v>0.58299999999999996</v>
      </c>
      <c r="U36" s="125" t="s">
        <v>1410</v>
      </c>
      <c r="V36" s="123">
        <v>251.01400000000001</v>
      </c>
      <c r="W36" s="123">
        <v>5.0999999999999997E-2</v>
      </c>
      <c r="X36" s="123">
        <v>3.5000000000000003E-2</v>
      </c>
      <c r="Y36" s="123">
        <v>21.17</v>
      </c>
      <c r="Z36" s="123">
        <v>0.14399999999999999</v>
      </c>
      <c r="AA36" s="123">
        <v>0.19719</v>
      </c>
      <c r="AB36" s="123">
        <v>0.49284</v>
      </c>
      <c r="AC36" s="123">
        <v>3.79</v>
      </c>
      <c r="AD36" s="123">
        <v>0.316</v>
      </c>
    </row>
    <row r="37" spans="1:30" x14ac:dyDescent="0.3">
      <c r="A37" s="125" t="s">
        <v>754</v>
      </c>
      <c r="B37" s="123">
        <v>2692.42</v>
      </c>
      <c r="C37" s="123">
        <v>6.0488</v>
      </c>
      <c r="D37" s="123">
        <v>0.69799999999999995</v>
      </c>
      <c r="E37" s="123">
        <v>0.21199999999999999</v>
      </c>
      <c r="F37" s="123">
        <v>0.16625000000000001</v>
      </c>
      <c r="G37" s="123">
        <v>1.6230000000000001E-2</v>
      </c>
      <c r="H37" s="123">
        <v>3874.9303199999999</v>
      </c>
      <c r="I37" s="125" t="s">
        <v>1410</v>
      </c>
      <c r="J37" s="125" t="s">
        <v>1410</v>
      </c>
      <c r="K37" s="123">
        <v>0.54632000000000003</v>
      </c>
      <c r="L37" s="123">
        <v>22.034690000000001</v>
      </c>
      <c r="M37" s="125" t="s">
        <v>1410</v>
      </c>
      <c r="N37" s="123">
        <v>0.43725999999999998</v>
      </c>
      <c r="O37" s="123">
        <v>0.13038</v>
      </c>
      <c r="P37" s="123">
        <v>2409.85</v>
      </c>
      <c r="Q37" s="123">
        <v>0.70599999999999996</v>
      </c>
      <c r="R37" s="125" t="s">
        <v>1410</v>
      </c>
      <c r="S37" s="123">
        <v>0.69299999999999995</v>
      </c>
      <c r="T37" s="123">
        <v>0.58299999999999996</v>
      </c>
      <c r="U37" s="125" t="s">
        <v>1410</v>
      </c>
      <c r="V37" s="123">
        <v>251.006</v>
      </c>
      <c r="W37" s="123">
        <v>4.1000000000000002E-2</v>
      </c>
      <c r="X37" s="123">
        <v>3.9E-2</v>
      </c>
      <c r="Y37" s="123">
        <v>21.17</v>
      </c>
      <c r="Z37" s="123">
        <v>0.14199999999999999</v>
      </c>
      <c r="AA37" s="123">
        <v>0.22850000000000001</v>
      </c>
      <c r="AB37" s="123">
        <v>0.48276000000000002</v>
      </c>
      <c r="AC37" s="123">
        <v>3.7</v>
      </c>
      <c r="AD37" s="123">
        <v>0.33400000000000002</v>
      </c>
    </row>
    <row r="38" spans="1:30" x14ac:dyDescent="0.3">
      <c r="A38" s="125" t="s">
        <v>755</v>
      </c>
      <c r="B38" s="123">
        <v>2692.42</v>
      </c>
      <c r="C38" s="123">
        <v>6.0488</v>
      </c>
      <c r="D38" s="123">
        <v>0.69799999999999995</v>
      </c>
      <c r="E38" s="123">
        <v>0.21199999999999999</v>
      </c>
      <c r="F38" s="123">
        <v>0.16625000000000001</v>
      </c>
      <c r="G38" s="123">
        <v>1.6230000000000001E-2</v>
      </c>
      <c r="H38" s="123">
        <v>3874.9303199999999</v>
      </c>
      <c r="I38" s="125" t="s">
        <v>1410</v>
      </c>
      <c r="J38" s="125" t="s">
        <v>1410</v>
      </c>
      <c r="K38" s="123">
        <v>0.54632000000000003</v>
      </c>
      <c r="L38" s="123">
        <v>22.034690000000001</v>
      </c>
      <c r="M38" s="125" t="s">
        <v>1410</v>
      </c>
      <c r="N38" s="123">
        <v>0.43725999999999998</v>
      </c>
      <c r="O38" s="123">
        <v>0.13038</v>
      </c>
      <c r="P38" s="123">
        <v>2409.85</v>
      </c>
      <c r="Q38" s="123">
        <v>0.70599999999999996</v>
      </c>
      <c r="R38" s="125" t="s">
        <v>1410</v>
      </c>
      <c r="S38" s="123">
        <v>0.69299999999999995</v>
      </c>
      <c r="T38" s="123">
        <v>0.58299999999999996</v>
      </c>
      <c r="U38" s="125" t="s">
        <v>1410</v>
      </c>
      <c r="V38" s="123">
        <v>251.006</v>
      </c>
      <c r="W38" s="123">
        <v>4.1000000000000002E-2</v>
      </c>
      <c r="X38" s="123">
        <v>3.9E-2</v>
      </c>
      <c r="Y38" s="123">
        <v>21.17</v>
      </c>
      <c r="Z38" s="123">
        <v>0.14199999999999999</v>
      </c>
      <c r="AA38" s="123">
        <v>0.22850000000000001</v>
      </c>
      <c r="AB38" s="123">
        <v>0.48276000000000002</v>
      </c>
      <c r="AC38" s="123">
        <v>3.7</v>
      </c>
      <c r="AD38" s="123">
        <v>0.33400000000000002</v>
      </c>
    </row>
    <row r="39" spans="1:30" x14ac:dyDescent="0.3">
      <c r="A39" s="125" t="s">
        <v>756</v>
      </c>
      <c r="B39" s="123">
        <v>2693.42</v>
      </c>
      <c r="C39" s="123">
        <v>6.25847</v>
      </c>
      <c r="D39" s="123">
        <v>0.70299999999999996</v>
      </c>
      <c r="E39" s="123">
        <v>0.19650000000000001</v>
      </c>
      <c r="F39" s="123">
        <v>0.14413999999999999</v>
      </c>
      <c r="G39" s="123">
        <v>1.576E-2</v>
      </c>
      <c r="H39" s="123">
        <v>3874.9351999999999</v>
      </c>
      <c r="I39" s="125" t="s">
        <v>1410</v>
      </c>
      <c r="J39" s="125" t="s">
        <v>1410</v>
      </c>
      <c r="K39" s="123">
        <v>0.53963000000000005</v>
      </c>
      <c r="L39" s="123">
        <v>22.047000000000001</v>
      </c>
      <c r="M39" s="125" t="s">
        <v>1410</v>
      </c>
      <c r="N39" s="123">
        <v>0.44452000000000003</v>
      </c>
      <c r="O39" s="123">
        <v>0.12691</v>
      </c>
      <c r="P39" s="123">
        <v>2409.91</v>
      </c>
      <c r="Q39" s="123">
        <v>0.71199999999999997</v>
      </c>
      <c r="R39" s="125" t="s">
        <v>1410</v>
      </c>
      <c r="S39" s="123">
        <v>0.69199999999999995</v>
      </c>
      <c r="T39" s="123">
        <v>0.58399999999999996</v>
      </c>
      <c r="U39" s="125" t="s">
        <v>1410</v>
      </c>
      <c r="V39" s="123">
        <v>250.99700000000001</v>
      </c>
      <c r="W39" s="123">
        <v>3.2000000000000001E-2</v>
      </c>
      <c r="X39" s="123">
        <v>4.2000000000000003E-2</v>
      </c>
      <c r="Y39" s="123">
        <v>21.17</v>
      </c>
      <c r="Z39" s="123">
        <v>0.14199999999999999</v>
      </c>
      <c r="AA39" s="123">
        <v>0.26090000000000002</v>
      </c>
      <c r="AB39" s="123">
        <v>0.46989999999999998</v>
      </c>
      <c r="AC39" s="123">
        <v>3.72</v>
      </c>
      <c r="AD39" s="123">
        <v>0.35499999999999998</v>
      </c>
    </row>
    <row r="40" spans="1:30" x14ac:dyDescent="0.3">
      <c r="A40" s="125" t="s">
        <v>757</v>
      </c>
      <c r="B40" s="123">
        <v>2693.42</v>
      </c>
      <c r="C40" s="123">
        <v>6.25847</v>
      </c>
      <c r="D40" s="123">
        <v>0.70299999999999996</v>
      </c>
      <c r="E40" s="123">
        <v>0.19650000000000001</v>
      </c>
      <c r="F40" s="123">
        <v>0.14413999999999999</v>
      </c>
      <c r="G40" s="123">
        <v>1.576E-2</v>
      </c>
      <c r="H40" s="123">
        <v>3874.9351999999999</v>
      </c>
      <c r="I40" s="125" t="s">
        <v>1410</v>
      </c>
      <c r="J40" s="125" t="s">
        <v>1410</v>
      </c>
      <c r="K40" s="123">
        <v>0.53963000000000005</v>
      </c>
      <c r="L40" s="123">
        <v>22.047000000000001</v>
      </c>
      <c r="M40" s="125" t="s">
        <v>1410</v>
      </c>
      <c r="N40" s="123">
        <v>0.44452000000000003</v>
      </c>
      <c r="O40" s="123">
        <v>0.12691</v>
      </c>
      <c r="P40" s="123">
        <v>2409.91</v>
      </c>
      <c r="Q40" s="123">
        <v>0.71199999999999997</v>
      </c>
      <c r="R40" s="125" t="s">
        <v>1410</v>
      </c>
      <c r="S40" s="123">
        <v>0.69199999999999995</v>
      </c>
      <c r="T40" s="123">
        <v>0.58399999999999996</v>
      </c>
      <c r="U40" s="125" t="s">
        <v>1410</v>
      </c>
      <c r="V40" s="123">
        <v>250.99700000000001</v>
      </c>
      <c r="W40" s="123">
        <v>3.2000000000000001E-2</v>
      </c>
      <c r="X40" s="123">
        <v>4.2000000000000003E-2</v>
      </c>
      <c r="Y40" s="123">
        <v>21.17</v>
      </c>
      <c r="Z40" s="123">
        <v>0.14199999999999999</v>
      </c>
      <c r="AA40" s="123">
        <v>0.26090000000000002</v>
      </c>
      <c r="AB40" s="123">
        <v>0.46989999999999998</v>
      </c>
      <c r="AC40" s="123">
        <v>3.72</v>
      </c>
      <c r="AD40" s="123">
        <v>0.35499999999999998</v>
      </c>
    </row>
    <row r="41" spans="1:30" x14ac:dyDescent="0.3">
      <c r="A41" s="125" t="s">
        <v>758</v>
      </c>
      <c r="B41" s="123">
        <v>2692.42</v>
      </c>
      <c r="C41" s="123">
        <v>6.2325499999999998</v>
      </c>
      <c r="D41" s="123">
        <v>0.69799999999999995</v>
      </c>
      <c r="E41" s="123">
        <v>0.19500000000000001</v>
      </c>
      <c r="F41" s="123">
        <v>0.11885</v>
      </c>
      <c r="G41" s="123">
        <v>1.6129999999999999E-2</v>
      </c>
      <c r="H41" s="123">
        <v>3874.9202700000001</v>
      </c>
      <c r="I41" s="125" t="s">
        <v>1410</v>
      </c>
      <c r="J41" s="125" t="s">
        <v>1410</v>
      </c>
      <c r="K41" s="123">
        <v>0.53922999999999999</v>
      </c>
      <c r="L41" s="123">
        <v>22.009309999999999</v>
      </c>
      <c r="M41" s="125" t="s">
        <v>1410</v>
      </c>
      <c r="N41" s="123">
        <v>0.44452000000000003</v>
      </c>
      <c r="O41" s="123">
        <v>0.12023</v>
      </c>
      <c r="P41" s="123">
        <v>2409.9899999999998</v>
      </c>
      <c r="Q41" s="123">
        <v>0.72099999999999997</v>
      </c>
      <c r="R41" s="125" t="s">
        <v>1410</v>
      </c>
      <c r="S41" s="123">
        <v>0.69199999999999995</v>
      </c>
      <c r="T41" s="123">
        <v>0.58199999999999996</v>
      </c>
      <c r="U41" s="125" t="s">
        <v>1410</v>
      </c>
      <c r="V41" s="123">
        <v>250.988</v>
      </c>
      <c r="W41" s="123">
        <v>2.5000000000000001E-2</v>
      </c>
      <c r="X41" s="123">
        <v>4.4999999999999998E-2</v>
      </c>
      <c r="Y41" s="123">
        <v>21.17</v>
      </c>
      <c r="Z41" s="123">
        <v>0.14000000000000001</v>
      </c>
      <c r="AA41" s="123">
        <v>0.28487000000000001</v>
      </c>
      <c r="AB41" s="123">
        <v>0.46139000000000002</v>
      </c>
      <c r="AC41" s="123">
        <v>3.88</v>
      </c>
      <c r="AD41" s="123">
        <v>0.375</v>
      </c>
    </row>
    <row r="42" spans="1:30" x14ac:dyDescent="0.3">
      <c r="A42" s="125" t="s">
        <v>759</v>
      </c>
      <c r="B42" s="123">
        <v>2692.42</v>
      </c>
      <c r="C42" s="123">
        <v>6.2325499999999998</v>
      </c>
      <c r="D42" s="123">
        <v>0.69799999999999995</v>
      </c>
      <c r="E42" s="123">
        <v>0.19500000000000001</v>
      </c>
      <c r="F42" s="123">
        <v>0.11885</v>
      </c>
      <c r="G42" s="123">
        <v>1.6129999999999999E-2</v>
      </c>
      <c r="H42" s="123">
        <v>3874.9202700000001</v>
      </c>
      <c r="I42" s="125" t="s">
        <v>1410</v>
      </c>
      <c r="J42" s="125" t="s">
        <v>1410</v>
      </c>
      <c r="K42" s="123">
        <v>0.53922999999999999</v>
      </c>
      <c r="L42" s="123">
        <v>22.009309999999999</v>
      </c>
      <c r="M42" s="125" t="s">
        <v>1410</v>
      </c>
      <c r="N42" s="123">
        <v>0.44452000000000003</v>
      </c>
      <c r="O42" s="123">
        <v>0.12023</v>
      </c>
      <c r="P42" s="123">
        <v>2409.9899999999998</v>
      </c>
      <c r="Q42" s="123">
        <v>0.72099999999999997</v>
      </c>
      <c r="R42" s="125" t="s">
        <v>1410</v>
      </c>
      <c r="S42" s="123">
        <v>0.69199999999999995</v>
      </c>
      <c r="T42" s="123">
        <v>0.58199999999999996</v>
      </c>
      <c r="U42" s="125" t="s">
        <v>1410</v>
      </c>
      <c r="V42" s="123">
        <v>250.988</v>
      </c>
      <c r="W42" s="123">
        <v>2.5000000000000001E-2</v>
      </c>
      <c r="X42" s="123">
        <v>4.4999999999999998E-2</v>
      </c>
      <c r="Y42" s="123">
        <v>21.17</v>
      </c>
      <c r="Z42" s="123">
        <v>0.14000000000000001</v>
      </c>
      <c r="AA42" s="123">
        <v>0.28487000000000001</v>
      </c>
      <c r="AB42" s="123">
        <v>0.46139000000000002</v>
      </c>
      <c r="AC42" s="123">
        <v>3.88</v>
      </c>
      <c r="AD42" s="123">
        <v>0.375</v>
      </c>
    </row>
    <row r="43" spans="1:30" x14ac:dyDescent="0.3">
      <c r="A43" s="125" t="s">
        <v>760</v>
      </c>
      <c r="B43" s="123">
        <v>2692.39</v>
      </c>
      <c r="C43" s="123">
        <v>6.4585299999999997</v>
      </c>
      <c r="D43" s="123">
        <v>0.70050000000000001</v>
      </c>
      <c r="E43" s="123">
        <v>0.192</v>
      </c>
      <c r="F43" s="123">
        <v>9.4409999999999994E-2</v>
      </c>
      <c r="G43" s="123">
        <v>1.3639999999999999E-2</v>
      </c>
      <c r="H43" s="123">
        <v>3874.9242300000001</v>
      </c>
      <c r="I43" s="125" t="s">
        <v>1410</v>
      </c>
      <c r="J43" s="125" t="s">
        <v>1410</v>
      </c>
      <c r="K43" s="123">
        <v>0.54064000000000001</v>
      </c>
      <c r="L43" s="123">
        <v>22.019310000000001</v>
      </c>
      <c r="M43" s="125" t="s">
        <v>1410</v>
      </c>
      <c r="N43" s="123">
        <v>0.42998999999999998</v>
      </c>
      <c r="O43" s="123">
        <v>0.1109</v>
      </c>
      <c r="P43" s="123">
        <v>2410.06</v>
      </c>
      <c r="Q43" s="123">
        <v>0.72899999999999998</v>
      </c>
      <c r="R43" s="125" t="s">
        <v>1410</v>
      </c>
      <c r="S43" s="123">
        <v>0.69</v>
      </c>
      <c r="T43" s="123">
        <v>0.58299999999999996</v>
      </c>
      <c r="U43" s="125" t="s">
        <v>1410</v>
      </c>
      <c r="V43" s="123">
        <v>250.97900000000001</v>
      </c>
      <c r="W43" s="123">
        <v>1.7000000000000001E-2</v>
      </c>
      <c r="X43" s="123">
        <v>4.4999999999999998E-2</v>
      </c>
      <c r="Y43" s="123">
        <v>21.17</v>
      </c>
      <c r="Z43" s="123">
        <v>0.14099999999999999</v>
      </c>
      <c r="AA43" s="123">
        <v>0.31981999999999999</v>
      </c>
      <c r="AB43" s="123">
        <v>0.43472</v>
      </c>
      <c r="AC43" s="123">
        <v>4.07</v>
      </c>
      <c r="AD43" s="123">
        <v>0.39400000000000002</v>
      </c>
    </row>
    <row r="44" spans="1:30" x14ac:dyDescent="0.3">
      <c r="A44" s="125" t="s">
        <v>761</v>
      </c>
      <c r="B44" s="123">
        <v>2692.39</v>
      </c>
      <c r="C44" s="123">
        <v>6.4585299999999997</v>
      </c>
      <c r="D44" s="123">
        <v>0.70050000000000001</v>
      </c>
      <c r="E44" s="123">
        <v>0.192</v>
      </c>
      <c r="F44" s="123">
        <v>9.4409999999999994E-2</v>
      </c>
      <c r="G44" s="123">
        <v>1.3639999999999999E-2</v>
      </c>
      <c r="H44" s="123">
        <v>3874.9242300000001</v>
      </c>
      <c r="I44" s="125" t="s">
        <v>1410</v>
      </c>
      <c r="J44" s="125" t="s">
        <v>1410</v>
      </c>
      <c r="K44" s="123">
        <v>0.54064000000000001</v>
      </c>
      <c r="L44" s="123">
        <v>22.019310000000001</v>
      </c>
      <c r="M44" s="125" t="s">
        <v>1410</v>
      </c>
      <c r="N44" s="123">
        <v>0.42998999999999998</v>
      </c>
      <c r="O44" s="123">
        <v>0.1109</v>
      </c>
      <c r="P44" s="123">
        <v>2410.06</v>
      </c>
      <c r="Q44" s="123">
        <v>0.72899999999999998</v>
      </c>
      <c r="R44" s="125" t="s">
        <v>1410</v>
      </c>
      <c r="S44" s="123">
        <v>0.69</v>
      </c>
      <c r="T44" s="123">
        <v>0.58299999999999996</v>
      </c>
      <c r="U44" s="125" t="s">
        <v>1410</v>
      </c>
      <c r="V44" s="123">
        <v>250.97900000000001</v>
      </c>
      <c r="W44" s="123">
        <v>1.7000000000000001E-2</v>
      </c>
      <c r="X44" s="123">
        <v>4.4999999999999998E-2</v>
      </c>
      <c r="Y44" s="123">
        <v>21.17</v>
      </c>
      <c r="Z44" s="123">
        <v>0.14099999999999999</v>
      </c>
      <c r="AA44" s="123">
        <v>0.31981999999999999</v>
      </c>
      <c r="AB44" s="123">
        <v>0.43472</v>
      </c>
      <c r="AC44" s="123">
        <v>4.07</v>
      </c>
      <c r="AD44" s="123">
        <v>0.39400000000000002</v>
      </c>
    </row>
    <row r="45" spans="1:30" x14ac:dyDescent="0.3">
      <c r="A45" s="125" t="s">
        <v>762</v>
      </c>
      <c r="B45" s="123">
        <v>2692.36</v>
      </c>
      <c r="C45" s="123">
        <v>6.5207899999999999</v>
      </c>
      <c r="D45" s="123">
        <v>0.78549999999999998</v>
      </c>
      <c r="E45" s="123">
        <v>0.183</v>
      </c>
      <c r="F45" s="123">
        <v>8.1299999999999997E-2</v>
      </c>
      <c r="G45" s="123">
        <v>1.3469999999999999E-2</v>
      </c>
      <c r="H45" s="123">
        <v>3874.9623299999998</v>
      </c>
      <c r="I45" s="123">
        <v>47.030999999999999</v>
      </c>
      <c r="J45" s="123">
        <v>1.3657699999999999</v>
      </c>
      <c r="K45" s="123">
        <v>0.54154999999999998</v>
      </c>
      <c r="L45" s="123">
        <v>22.115490000000001</v>
      </c>
      <c r="M45" s="125" t="s">
        <v>1410</v>
      </c>
      <c r="N45" s="123">
        <v>0.42998999999999998</v>
      </c>
      <c r="O45" s="123">
        <v>0.11704000000000001</v>
      </c>
      <c r="P45" s="123">
        <v>2410.14</v>
      </c>
      <c r="Q45" s="123">
        <v>0.73799999999999999</v>
      </c>
      <c r="R45" s="125" t="s">
        <v>1410</v>
      </c>
      <c r="S45" s="123">
        <v>0.68899999999999995</v>
      </c>
      <c r="T45" s="123">
        <v>0.58399999999999996</v>
      </c>
      <c r="U45" s="125" t="s">
        <v>1410</v>
      </c>
      <c r="V45" s="123">
        <v>250.971</v>
      </c>
      <c r="W45" s="123">
        <v>1.7999999999999999E-2</v>
      </c>
      <c r="X45" s="123">
        <v>4.3999999999999997E-2</v>
      </c>
      <c r="Y45" s="123">
        <v>21.17</v>
      </c>
      <c r="Z45" s="123">
        <v>0.14199999999999999</v>
      </c>
      <c r="AA45" s="123">
        <v>0.36686999999999997</v>
      </c>
      <c r="AB45" s="123">
        <v>0.39217999999999997</v>
      </c>
      <c r="AC45" s="123">
        <v>4.22</v>
      </c>
      <c r="AD45" s="123">
        <v>0.40699999999999997</v>
      </c>
    </row>
    <row r="46" spans="1:30" x14ac:dyDescent="0.3">
      <c r="A46" s="125" t="s">
        <v>763</v>
      </c>
      <c r="B46" s="123">
        <v>2692.36</v>
      </c>
      <c r="C46" s="123">
        <v>6.5207899999999999</v>
      </c>
      <c r="D46" s="123">
        <v>0.78549999999999998</v>
      </c>
      <c r="E46" s="123">
        <v>0.183</v>
      </c>
      <c r="F46" s="123">
        <v>8.1299999999999997E-2</v>
      </c>
      <c r="G46" s="123">
        <v>1.3469999999999999E-2</v>
      </c>
      <c r="H46" s="123">
        <v>3874.9623299999998</v>
      </c>
      <c r="I46" s="123">
        <v>47.030999999999999</v>
      </c>
      <c r="J46" s="123">
        <v>1.3657699999999999</v>
      </c>
      <c r="K46" s="123">
        <v>0.54154999999999998</v>
      </c>
      <c r="L46" s="123">
        <v>22.115490000000001</v>
      </c>
      <c r="M46" s="125" t="s">
        <v>1410</v>
      </c>
      <c r="N46" s="123">
        <v>0.42998999999999998</v>
      </c>
      <c r="O46" s="123">
        <v>0.11704000000000001</v>
      </c>
      <c r="P46" s="123">
        <v>2410.14</v>
      </c>
      <c r="Q46" s="123">
        <v>0.73799999999999999</v>
      </c>
      <c r="R46" s="125" t="s">
        <v>1410</v>
      </c>
      <c r="S46" s="123">
        <v>0.68899999999999995</v>
      </c>
      <c r="T46" s="123">
        <v>0.58399999999999996</v>
      </c>
      <c r="U46" s="125" t="s">
        <v>1410</v>
      </c>
      <c r="V46" s="123">
        <v>250.971</v>
      </c>
      <c r="W46" s="123">
        <v>1.7999999999999999E-2</v>
      </c>
      <c r="X46" s="123">
        <v>4.3999999999999997E-2</v>
      </c>
      <c r="Y46" s="123">
        <v>21.17</v>
      </c>
      <c r="Z46" s="123">
        <v>0.14199999999999999</v>
      </c>
      <c r="AA46" s="123">
        <v>0.36686999999999997</v>
      </c>
      <c r="AB46" s="123">
        <v>0.39217999999999997</v>
      </c>
      <c r="AC46" s="123">
        <v>4.22</v>
      </c>
      <c r="AD46" s="123">
        <v>0.40699999999999997</v>
      </c>
    </row>
    <row r="47" spans="1:30" x14ac:dyDescent="0.3">
      <c r="A47" s="125" t="s">
        <v>764</v>
      </c>
      <c r="B47" s="123">
        <v>2692.31</v>
      </c>
      <c r="C47" s="123">
        <v>6.4377899999999997</v>
      </c>
      <c r="D47" s="123">
        <v>0.88839999999999997</v>
      </c>
      <c r="E47" s="123">
        <v>0.17549999999999999</v>
      </c>
      <c r="F47" s="123">
        <v>0.10489999999999999</v>
      </c>
      <c r="G47" s="123">
        <v>1.3100000000000001E-2</v>
      </c>
      <c r="H47" s="123">
        <v>3874.9763499999999</v>
      </c>
      <c r="I47" s="125" t="s">
        <v>1410</v>
      </c>
      <c r="J47" s="125" t="s">
        <v>1410</v>
      </c>
      <c r="K47" s="123">
        <v>0.54249000000000003</v>
      </c>
      <c r="L47" s="123">
        <v>22.150919999999999</v>
      </c>
      <c r="M47" s="123">
        <v>24.014690000000002</v>
      </c>
      <c r="N47" s="123">
        <v>0.41570000000000001</v>
      </c>
      <c r="O47" s="123">
        <v>0.12023</v>
      </c>
      <c r="P47" s="123">
        <v>2410.25</v>
      </c>
      <c r="Q47" s="123">
        <v>0.751</v>
      </c>
      <c r="R47" s="125" t="s">
        <v>1410</v>
      </c>
      <c r="S47" s="123">
        <v>0.68799999999999994</v>
      </c>
      <c r="T47" s="123">
        <v>0.57999999999999996</v>
      </c>
      <c r="U47" s="123">
        <v>55.21</v>
      </c>
      <c r="V47" s="123">
        <v>250.96199999999999</v>
      </c>
      <c r="W47" s="123">
        <v>2.1999999999999999E-2</v>
      </c>
      <c r="X47" s="123">
        <v>4.3999999999999997E-2</v>
      </c>
      <c r="Y47" s="123">
        <v>21.17</v>
      </c>
      <c r="Z47" s="123">
        <v>0.13100000000000001</v>
      </c>
      <c r="AA47" s="123">
        <v>0.40734999999999999</v>
      </c>
      <c r="AB47" s="123">
        <v>0.35103000000000001</v>
      </c>
      <c r="AC47" s="123">
        <v>4.2300000000000004</v>
      </c>
      <c r="AD47" s="123">
        <v>0.39600000000000002</v>
      </c>
    </row>
    <row r="48" spans="1:30" x14ac:dyDescent="0.3">
      <c r="A48" s="125" t="s">
        <v>765</v>
      </c>
      <c r="B48" s="123">
        <v>2692.31</v>
      </c>
      <c r="C48" s="123">
        <v>6.4377899999999997</v>
      </c>
      <c r="D48" s="123">
        <v>0.88839999999999997</v>
      </c>
      <c r="E48" s="123">
        <v>0.17549999999999999</v>
      </c>
      <c r="F48" s="123">
        <v>0.10489999999999999</v>
      </c>
      <c r="G48" s="123">
        <v>1.3100000000000001E-2</v>
      </c>
      <c r="H48" s="123">
        <v>3874.9763499999999</v>
      </c>
      <c r="I48" s="125" t="s">
        <v>1410</v>
      </c>
      <c r="J48" s="125" t="s">
        <v>1410</v>
      </c>
      <c r="K48" s="123">
        <v>0.54249000000000003</v>
      </c>
      <c r="L48" s="123">
        <v>22.150919999999999</v>
      </c>
      <c r="M48" s="123">
        <v>24.014690000000002</v>
      </c>
      <c r="N48" s="123">
        <v>0.41570000000000001</v>
      </c>
      <c r="O48" s="123">
        <v>0.12023</v>
      </c>
      <c r="P48" s="123">
        <v>2410.25</v>
      </c>
      <c r="Q48" s="123">
        <v>0.751</v>
      </c>
      <c r="R48" s="125" t="s">
        <v>1410</v>
      </c>
      <c r="S48" s="123">
        <v>0.68799999999999994</v>
      </c>
      <c r="T48" s="123">
        <v>0.57999999999999996</v>
      </c>
      <c r="U48" s="123">
        <v>55.21</v>
      </c>
      <c r="V48" s="123">
        <v>250.96199999999999</v>
      </c>
      <c r="W48" s="123">
        <v>2.1999999999999999E-2</v>
      </c>
      <c r="X48" s="123">
        <v>4.3999999999999997E-2</v>
      </c>
      <c r="Y48" s="123">
        <v>21.17</v>
      </c>
      <c r="Z48" s="123">
        <v>0.13100000000000001</v>
      </c>
      <c r="AA48" s="123">
        <v>0.40734999999999999</v>
      </c>
      <c r="AB48" s="123">
        <v>0.35103000000000001</v>
      </c>
      <c r="AC48" s="123">
        <v>4.2300000000000004</v>
      </c>
      <c r="AD48" s="123">
        <v>0.39600000000000002</v>
      </c>
    </row>
    <row r="49" spans="1:30" x14ac:dyDescent="0.3">
      <c r="A49" s="125" t="s">
        <v>766</v>
      </c>
      <c r="B49" s="123">
        <v>2692.26</v>
      </c>
      <c r="C49" s="123">
        <v>6.09781</v>
      </c>
      <c r="D49" s="123">
        <v>0.93430000000000002</v>
      </c>
      <c r="E49" s="123">
        <v>0.189</v>
      </c>
      <c r="F49" s="123">
        <v>0.12698000000000001</v>
      </c>
      <c r="G49" s="123">
        <v>1.157E-2</v>
      </c>
      <c r="H49" s="123">
        <v>3874.9391599999999</v>
      </c>
      <c r="I49" s="125" t="s">
        <v>1410</v>
      </c>
      <c r="J49" s="125" t="s">
        <v>1410</v>
      </c>
      <c r="K49" s="123">
        <v>0.54312000000000005</v>
      </c>
      <c r="L49" s="123">
        <v>22.056999999999999</v>
      </c>
      <c r="M49" s="125" t="s">
        <v>1410</v>
      </c>
      <c r="N49" s="123">
        <v>0.40165000000000001</v>
      </c>
      <c r="O49" s="123">
        <v>0.12352</v>
      </c>
      <c r="P49" s="123">
        <v>2410.2600000000002</v>
      </c>
      <c r="Q49" s="123">
        <v>0.755</v>
      </c>
      <c r="R49" s="125" t="s">
        <v>1410</v>
      </c>
      <c r="S49" s="123">
        <v>0.68700000000000006</v>
      </c>
      <c r="T49" s="123">
        <v>0.58099999999999996</v>
      </c>
      <c r="U49" s="125" t="s">
        <v>1410</v>
      </c>
      <c r="V49" s="123">
        <v>250.953</v>
      </c>
      <c r="W49" s="123">
        <v>3.2000000000000001E-2</v>
      </c>
      <c r="X49" s="123">
        <v>4.4999999999999998E-2</v>
      </c>
      <c r="Y49" s="123">
        <v>21.17</v>
      </c>
      <c r="Z49" s="123">
        <v>0.107</v>
      </c>
      <c r="AA49" s="123">
        <v>0.45421</v>
      </c>
      <c r="AB49" s="123">
        <v>0.30213000000000001</v>
      </c>
      <c r="AC49" s="123">
        <v>4.0199999999999996</v>
      </c>
      <c r="AD49" s="123">
        <v>0.37</v>
      </c>
    </row>
    <row r="50" spans="1:30" x14ac:dyDescent="0.3">
      <c r="A50" s="125" t="s">
        <v>767</v>
      </c>
      <c r="B50" s="123">
        <v>2692.26</v>
      </c>
      <c r="C50" s="123">
        <v>6.09781</v>
      </c>
      <c r="D50" s="123">
        <v>0.93430000000000002</v>
      </c>
      <c r="E50" s="123">
        <v>0.189</v>
      </c>
      <c r="F50" s="123">
        <v>0.12698000000000001</v>
      </c>
      <c r="G50" s="123">
        <v>1.157E-2</v>
      </c>
      <c r="H50" s="123">
        <v>3874.9391599999999</v>
      </c>
      <c r="I50" s="125" t="s">
        <v>1410</v>
      </c>
      <c r="J50" s="125" t="s">
        <v>1410</v>
      </c>
      <c r="K50" s="123">
        <v>0.54312000000000005</v>
      </c>
      <c r="L50" s="123">
        <v>22.056999999999999</v>
      </c>
      <c r="M50" s="125" t="s">
        <v>1410</v>
      </c>
      <c r="N50" s="123">
        <v>0.40165000000000001</v>
      </c>
      <c r="O50" s="123">
        <v>0.12352</v>
      </c>
      <c r="P50" s="123">
        <v>2410.2600000000002</v>
      </c>
      <c r="Q50" s="123">
        <v>0.755</v>
      </c>
      <c r="R50" s="125" t="s">
        <v>1410</v>
      </c>
      <c r="S50" s="123">
        <v>0.68700000000000006</v>
      </c>
      <c r="T50" s="123">
        <v>0.58099999999999996</v>
      </c>
      <c r="U50" s="125" t="s">
        <v>1410</v>
      </c>
      <c r="V50" s="123">
        <v>250.953</v>
      </c>
      <c r="W50" s="123">
        <v>3.2000000000000001E-2</v>
      </c>
      <c r="X50" s="123">
        <v>4.4999999999999998E-2</v>
      </c>
      <c r="Y50" s="123">
        <v>21.17</v>
      </c>
      <c r="Z50" s="123">
        <v>0.107</v>
      </c>
      <c r="AA50" s="123">
        <v>0.45421</v>
      </c>
      <c r="AB50" s="123">
        <v>0.30213000000000001</v>
      </c>
      <c r="AC50" s="123">
        <v>4.0199999999999996</v>
      </c>
      <c r="AD50" s="123">
        <v>0.37</v>
      </c>
    </row>
    <row r="51" spans="1:30" x14ac:dyDescent="0.3">
      <c r="A51" s="125" t="s">
        <v>768</v>
      </c>
      <c r="B51" s="123">
        <v>2692.22</v>
      </c>
      <c r="C51" s="123">
        <v>5.7311100000000001</v>
      </c>
      <c r="D51" s="123">
        <v>0.92349999999999999</v>
      </c>
      <c r="E51" s="123">
        <v>0.20100000000000001</v>
      </c>
      <c r="F51" s="123">
        <v>0.14698</v>
      </c>
      <c r="G51" s="123">
        <v>1.061E-2</v>
      </c>
      <c r="H51" s="123">
        <v>3874.9108200000001</v>
      </c>
      <c r="I51" s="125" t="s">
        <v>1410</v>
      </c>
      <c r="J51" s="125" t="s">
        <v>1410</v>
      </c>
      <c r="K51" s="123">
        <v>0.54383999999999999</v>
      </c>
      <c r="L51" s="123">
        <v>21.985479999999999</v>
      </c>
      <c r="M51" s="125" t="s">
        <v>1410</v>
      </c>
      <c r="N51" s="123">
        <v>0.37403999999999998</v>
      </c>
      <c r="O51" s="123">
        <v>0.13392999999999999</v>
      </c>
      <c r="P51" s="123">
        <v>2410.27</v>
      </c>
      <c r="Q51" s="123">
        <v>0.76300000000000001</v>
      </c>
      <c r="R51" s="125" t="s">
        <v>1410</v>
      </c>
      <c r="S51" s="123">
        <v>0.68600000000000005</v>
      </c>
      <c r="T51" s="123">
        <v>0.58399999999999996</v>
      </c>
      <c r="U51" s="125" t="s">
        <v>1410</v>
      </c>
      <c r="V51" s="123">
        <v>250.94499999999999</v>
      </c>
      <c r="W51" s="123">
        <v>5.1999999999999998E-2</v>
      </c>
      <c r="X51" s="123">
        <v>4.9000000000000002E-2</v>
      </c>
      <c r="Y51" s="123">
        <v>21.17</v>
      </c>
      <c r="Z51" s="123">
        <v>0.13700000000000001</v>
      </c>
      <c r="AA51" s="123">
        <v>0.49292000000000002</v>
      </c>
      <c r="AB51" s="123">
        <v>0.24365000000000001</v>
      </c>
      <c r="AC51" s="123">
        <v>3.75</v>
      </c>
      <c r="AD51" s="123">
        <v>0.34399999999999997</v>
      </c>
    </row>
    <row r="52" spans="1:30" x14ac:dyDescent="0.3">
      <c r="A52" s="125" t="s">
        <v>769</v>
      </c>
      <c r="B52" s="123">
        <v>2692.22</v>
      </c>
      <c r="C52" s="123">
        <v>5.7311100000000001</v>
      </c>
      <c r="D52" s="123">
        <v>0.92349999999999999</v>
      </c>
      <c r="E52" s="123">
        <v>0.20100000000000001</v>
      </c>
      <c r="F52" s="123">
        <v>0.14698</v>
      </c>
      <c r="G52" s="123">
        <v>1.061E-2</v>
      </c>
      <c r="H52" s="123">
        <v>3874.9108200000001</v>
      </c>
      <c r="I52" s="125" t="s">
        <v>1410</v>
      </c>
      <c r="J52" s="125" t="s">
        <v>1410</v>
      </c>
      <c r="K52" s="123">
        <v>0.54383999999999999</v>
      </c>
      <c r="L52" s="123">
        <v>21.985479999999999</v>
      </c>
      <c r="M52" s="125" t="s">
        <v>1410</v>
      </c>
      <c r="N52" s="123">
        <v>0.37403999999999998</v>
      </c>
      <c r="O52" s="123">
        <v>0.13392999999999999</v>
      </c>
      <c r="P52" s="123">
        <v>2410.27</v>
      </c>
      <c r="Q52" s="123">
        <v>0.76300000000000001</v>
      </c>
      <c r="R52" s="125" t="s">
        <v>1410</v>
      </c>
      <c r="S52" s="123">
        <v>0.68600000000000005</v>
      </c>
      <c r="T52" s="123">
        <v>0.58399999999999996</v>
      </c>
      <c r="U52" s="125" t="s">
        <v>1410</v>
      </c>
      <c r="V52" s="123">
        <v>250.94499999999999</v>
      </c>
      <c r="W52" s="123">
        <v>5.1999999999999998E-2</v>
      </c>
      <c r="X52" s="123">
        <v>4.9000000000000002E-2</v>
      </c>
      <c r="Y52" s="123">
        <v>21.17</v>
      </c>
      <c r="Z52" s="123">
        <v>0.13700000000000001</v>
      </c>
      <c r="AA52" s="123">
        <v>0.49292000000000002</v>
      </c>
      <c r="AB52" s="123">
        <v>0.24365000000000001</v>
      </c>
      <c r="AC52" s="123">
        <v>3.75</v>
      </c>
      <c r="AD52" s="123">
        <v>0.34399999999999997</v>
      </c>
    </row>
    <row r="53" spans="1:30" x14ac:dyDescent="0.3">
      <c r="A53" s="125" t="s">
        <v>770</v>
      </c>
      <c r="B53" s="123">
        <v>2692.23</v>
      </c>
      <c r="C53" s="123">
        <v>5.3618499999999996</v>
      </c>
      <c r="D53" s="123">
        <v>0.9073</v>
      </c>
      <c r="E53" s="123">
        <v>0.20799999999999999</v>
      </c>
      <c r="F53" s="123">
        <v>0.18367</v>
      </c>
      <c r="G53" s="123">
        <v>1.521E-2</v>
      </c>
      <c r="H53" s="123">
        <v>3874.8821699999999</v>
      </c>
      <c r="I53" s="125" t="s">
        <v>1410</v>
      </c>
      <c r="J53" s="125" t="s">
        <v>1410</v>
      </c>
      <c r="K53" s="123">
        <v>0.54430000000000001</v>
      </c>
      <c r="L53" s="123">
        <v>21.913239999999998</v>
      </c>
      <c r="M53" s="125" t="s">
        <v>1410</v>
      </c>
      <c r="N53" s="123">
        <v>0.32806000000000002</v>
      </c>
      <c r="O53" s="123">
        <v>0.14898</v>
      </c>
      <c r="P53" s="123">
        <v>2410.2800000000002</v>
      </c>
      <c r="Q53" s="123">
        <v>0.76900000000000002</v>
      </c>
      <c r="R53" s="125" t="s">
        <v>1410</v>
      </c>
      <c r="S53" s="123">
        <v>0.68400000000000005</v>
      </c>
      <c r="T53" s="123">
        <v>0.58399999999999996</v>
      </c>
      <c r="U53" s="125" t="s">
        <v>1410</v>
      </c>
      <c r="V53" s="123">
        <v>250.93600000000001</v>
      </c>
      <c r="W53" s="123">
        <v>7.0999999999999994E-2</v>
      </c>
      <c r="X53" s="123">
        <v>5.2999999999999999E-2</v>
      </c>
      <c r="Y53" s="123">
        <v>21.17</v>
      </c>
      <c r="Z53" s="123">
        <v>0.114</v>
      </c>
      <c r="AA53" s="123">
        <v>0.53647999999999996</v>
      </c>
      <c r="AB53" s="123">
        <v>0.18375</v>
      </c>
      <c r="AC53" s="123">
        <v>3.5</v>
      </c>
      <c r="AD53" s="123">
        <v>0.316</v>
      </c>
    </row>
    <row r="54" spans="1:30" x14ac:dyDescent="0.3">
      <c r="A54" s="125" t="s">
        <v>771</v>
      </c>
      <c r="B54" s="123">
        <v>2692.23</v>
      </c>
      <c r="C54" s="123">
        <v>5.3618499999999996</v>
      </c>
      <c r="D54" s="123">
        <v>0.9073</v>
      </c>
      <c r="E54" s="123">
        <v>0.20799999999999999</v>
      </c>
      <c r="F54" s="123">
        <v>0.18367</v>
      </c>
      <c r="G54" s="123">
        <v>1.521E-2</v>
      </c>
      <c r="H54" s="123">
        <v>3874.8821699999999</v>
      </c>
      <c r="I54" s="125" t="s">
        <v>1410</v>
      </c>
      <c r="J54" s="125" t="s">
        <v>1410</v>
      </c>
      <c r="K54" s="123">
        <v>0.54430000000000001</v>
      </c>
      <c r="L54" s="123">
        <v>21.913239999999998</v>
      </c>
      <c r="M54" s="125" t="s">
        <v>1410</v>
      </c>
      <c r="N54" s="123">
        <v>0.32806000000000002</v>
      </c>
      <c r="O54" s="123">
        <v>0.14898</v>
      </c>
      <c r="P54" s="123">
        <v>2410.2800000000002</v>
      </c>
      <c r="Q54" s="123">
        <v>0.76900000000000002</v>
      </c>
      <c r="R54" s="125" t="s">
        <v>1410</v>
      </c>
      <c r="S54" s="123">
        <v>0.68400000000000005</v>
      </c>
      <c r="T54" s="123">
        <v>0.58399999999999996</v>
      </c>
      <c r="U54" s="125" t="s">
        <v>1410</v>
      </c>
      <c r="V54" s="123">
        <v>250.93600000000001</v>
      </c>
      <c r="W54" s="123">
        <v>7.0999999999999994E-2</v>
      </c>
      <c r="X54" s="123">
        <v>5.2999999999999999E-2</v>
      </c>
      <c r="Y54" s="123">
        <v>21.17</v>
      </c>
      <c r="Z54" s="123">
        <v>0.114</v>
      </c>
      <c r="AA54" s="123">
        <v>0.53647999999999996</v>
      </c>
      <c r="AB54" s="123">
        <v>0.18375</v>
      </c>
      <c r="AC54" s="123">
        <v>3.5</v>
      </c>
      <c r="AD54" s="123">
        <v>0.316</v>
      </c>
    </row>
    <row r="55" spans="1:30" x14ac:dyDescent="0.3">
      <c r="A55" s="125" t="s">
        <v>772</v>
      </c>
      <c r="B55" s="123">
        <v>2692.26</v>
      </c>
      <c r="C55" s="123">
        <v>4.9746600000000001</v>
      </c>
      <c r="D55" s="123">
        <v>0.87050000000000005</v>
      </c>
      <c r="E55" s="123">
        <v>0.23250000000000001</v>
      </c>
      <c r="F55" s="123">
        <v>0.20275000000000001</v>
      </c>
      <c r="G55" s="123">
        <v>3.7019999999999997E-2</v>
      </c>
      <c r="H55" s="123">
        <v>3874.8626599999998</v>
      </c>
      <c r="I55" s="125" t="s">
        <v>1410</v>
      </c>
      <c r="J55" s="125" t="s">
        <v>1410</v>
      </c>
      <c r="K55" s="123">
        <v>0.54469999999999996</v>
      </c>
      <c r="L55" s="123">
        <v>21.864100000000001</v>
      </c>
      <c r="M55" s="125" t="s">
        <v>1410</v>
      </c>
      <c r="N55" s="123">
        <v>0.29809999999999998</v>
      </c>
      <c r="O55" s="123">
        <v>0.18357999999999999</v>
      </c>
      <c r="P55" s="123">
        <v>2410.33</v>
      </c>
      <c r="Q55" s="123">
        <v>0.76</v>
      </c>
      <c r="R55" s="125" t="s">
        <v>1410</v>
      </c>
      <c r="S55" s="123">
        <v>0.68400000000000005</v>
      </c>
      <c r="T55" s="123">
        <v>0.51100000000000001</v>
      </c>
      <c r="U55" s="125" t="s">
        <v>1410</v>
      </c>
      <c r="V55" s="123">
        <v>250.92699999999999</v>
      </c>
      <c r="W55" s="123">
        <v>9.0999999999999998E-2</v>
      </c>
      <c r="X55" s="123">
        <v>5.8000000000000003E-2</v>
      </c>
      <c r="Y55" s="123">
        <v>21.17</v>
      </c>
      <c r="Z55" s="123">
        <v>0.107</v>
      </c>
      <c r="AA55" s="123">
        <v>0.57084000000000001</v>
      </c>
      <c r="AB55" s="123">
        <v>0.13513</v>
      </c>
      <c r="AC55" s="123">
        <v>3.23</v>
      </c>
      <c r="AD55" s="123">
        <v>0.28499999999999998</v>
      </c>
    </row>
    <row r="56" spans="1:30" x14ac:dyDescent="0.3">
      <c r="A56" s="125" t="s">
        <v>773</v>
      </c>
      <c r="B56" s="123">
        <v>2692.26</v>
      </c>
      <c r="C56" s="123">
        <v>4.9746600000000001</v>
      </c>
      <c r="D56" s="123">
        <v>0.87050000000000005</v>
      </c>
      <c r="E56" s="123">
        <v>0.23250000000000001</v>
      </c>
      <c r="F56" s="123">
        <v>0.20275000000000001</v>
      </c>
      <c r="G56" s="123">
        <v>3.7019999999999997E-2</v>
      </c>
      <c r="H56" s="123">
        <v>3874.8626599999998</v>
      </c>
      <c r="I56" s="125" t="s">
        <v>1410</v>
      </c>
      <c r="J56" s="125" t="s">
        <v>1410</v>
      </c>
      <c r="K56" s="123">
        <v>0.54469999999999996</v>
      </c>
      <c r="L56" s="123">
        <v>21.864100000000001</v>
      </c>
      <c r="M56" s="125" t="s">
        <v>1410</v>
      </c>
      <c r="N56" s="123">
        <v>0.29809999999999998</v>
      </c>
      <c r="O56" s="123">
        <v>0.18357999999999999</v>
      </c>
      <c r="P56" s="123">
        <v>2410.33</v>
      </c>
      <c r="Q56" s="123">
        <v>0.76</v>
      </c>
      <c r="R56" s="125" t="s">
        <v>1410</v>
      </c>
      <c r="S56" s="123">
        <v>0.68400000000000005</v>
      </c>
      <c r="T56" s="123">
        <v>0.51100000000000001</v>
      </c>
      <c r="U56" s="125" t="s">
        <v>1410</v>
      </c>
      <c r="V56" s="123">
        <v>250.92699999999999</v>
      </c>
      <c r="W56" s="123">
        <v>9.0999999999999998E-2</v>
      </c>
      <c r="X56" s="123">
        <v>5.8000000000000003E-2</v>
      </c>
      <c r="Y56" s="123">
        <v>21.17</v>
      </c>
      <c r="Z56" s="123">
        <v>0.107</v>
      </c>
      <c r="AA56" s="123">
        <v>0.57084000000000001</v>
      </c>
      <c r="AB56" s="123">
        <v>0.13513</v>
      </c>
      <c r="AC56" s="123">
        <v>3.23</v>
      </c>
      <c r="AD56" s="123">
        <v>0.28499999999999998</v>
      </c>
    </row>
    <row r="57" spans="1:30" x14ac:dyDescent="0.3">
      <c r="A57" s="125" t="s">
        <v>774</v>
      </c>
      <c r="B57" s="123">
        <v>2692.28</v>
      </c>
      <c r="C57" s="123">
        <v>4.5894899999999996</v>
      </c>
      <c r="D57" s="123">
        <v>0.85299999999999998</v>
      </c>
      <c r="E57" s="123">
        <v>0.255</v>
      </c>
      <c r="F57" s="123">
        <v>0.21418999999999999</v>
      </c>
      <c r="G57" s="123">
        <v>4.9739999999999999E-2</v>
      </c>
      <c r="H57" s="123">
        <v>3874.8513800000001</v>
      </c>
      <c r="I57" s="125" t="s">
        <v>1410</v>
      </c>
      <c r="J57" s="125" t="s">
        <v>1410</v>
      </c>
      <c r="K57" s="123">
        <v>0.54469999999999996</v>
      </c>
      <c r="L57" s="123">
        <v>21.82649</v>
      </c>
      <c r="M57" s="125" t="s">
        <v>1410</v>
      </c>
      <c r="N57" s="123">
        <v>0.29809999999999998</v>
      </c>
      <c r="O57" s="123">
        <v>0.22369</v>
      </c>
      <c r="P57" s="123">
        <v>2410.2800000000002</v>
      </c>
      <c r="Q57" s="123">
        <v>0.755</v>
      </c>
      <c r="R57" s="125" t="s">
        <v>1410</v>
      </c>
      <c r="S57" s="123">
        <v>0.68300000000000005</v>
      </c>
      <c r="T57" s="123">
        <v>0.44600000000000001</v>
      </c>
      <c r="U57" s="125" t="s">
        <v>1410</v>
      </c>
      <c r="V57" s="123">
        <v>250.91800000000001</v>
      </c>
      <c r="W57" s="123">
        <v>0.10299999999999999</v>
      </c>
      <c r="X57" s="123">
        <v>6.2E-2</v>
      </c>
      <c r="Y57" s="123">
        <v>21.17</v>
      </c>
      <c r="Z57" s="123">
        <v>0.111</v>
      </c>
      <c r="AA57" s="123">
        <v>0.56269999999999998</v>
      </c>
      <c r="AB57" s="123">
        <v>0.13092000000000001</v>
      </c>
      <c r="AC57" s="123">
        <v>2.99</v>
      </c>
      <c r="AD57" s="123">
        <v>0.26300000000000001</v>
      </c>
    </row>
    <row r="58" spans="1:30" x14ac:dyDescent="0.3">
      <c r="A58" s="126" t="s">
        <v>775</v>
      </c>
      <c r="B58" s="132">
        <v>2692.28</v>
      </c>
      <c r="C58" s="132">
        <v>4.5894899999999996</v>
      </c>
      <c r="D58" s="132">
        <v>0.85299999999999998</v>
      </c>
      <c r="E58" s="132">
        <v>0.255</v>
      </c>
      <c r="F58" s="132">
        <v>0.21418999999999999</v>
      </c>
      <c r="G58" s="132">
        <v>4.9739999999999999E-2</v>
      </c>
      <c r="H58" s="132">
        <v>3874.8513800000001</v>
      </c>
      <c r="I58" s="126" t="s">
        <v>1410</v>
      </c>
      <c r="J58" s="126" t="s">
        <v>1410</v>
      </c>
      <c r="K58" s="132">
        <v>0.54469999999999996</v>
      </c>
      <c r="L58" s="132">
        <v>21.82649</v>
      </c>
      <c r="M58" s="126" t="s">
        <v>1410</v>
      </c>
      <c r="N58" s="132">
        <v>0.29809999999999998</v>
      </c>
      <c r="O58" s="132">
        <v>0.22369</v>
      </c>
      <c r="P58" s="132">
        <v>2410.2800000000002</v>
      </c>
      <c r="Q58" s="132">
        <v>0.755</v>
      </c>
      <c r="R58" s="126" t="s">
        <v>1410</v>
      </c>
      <c r="S58" s="132">
        <v>0.68300000000000005</v>
      </c>
      <c r="T58" s="132">
        <v>0.44600000000000001</v>
      </c>
      <c r="U58" s="126" t="s">
        <v>1410</v>
      </c>
      <c r="V58" s="132">
        <v>250.91800000000001</v>
      </c>
      <c r="W58" s="132">
        <v>0.10299999999999999</v>
      </c>
      <c r="X58" s="132">
        <v>6.2E-2</v>
      </c>
      <c r="Y58" s="132">
        <v>21.17</v>
      </c>
      <c r="Z58" s="132">
        <v>0.111</v>
      </c>
      <c r="AA58" s="132">
        <v>0.56269999999999998</v>
      </c>
      <c r="AB58" s="132">
        <v>0.13092000000000001</v>
      </c>
      <c r="AC58" s="132">
        <v>2.99</v>
      </c>
      <c r="AD58" s="132">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1442</v>
      </c>
      <c r="C5" s="1"/>
      <c r="D5" s="1"/>
      <c r="E5" s="1"/>
      <c r="F5" s="1"/>
      <c r="G5" s="1"/>
      <c r="H5" s="1"/>
    </row>
    <row r="6" spans="1:8" ht="27.6" x14ac:dyDescent="0.3">
      <c r="A6" s="1"/>
      <c r="B6" s="3" t="s">
        <v>53</v>
      </c>
      <c r="C6" s="3" t="s">
        <v>3</v>
      </c>
      <c r="D6" s="3" t="s">
        <v>1443</v>
      </c>
      <c r="E6" s="3" t="s">
        <v>7</v>
      </c>
      <c r="F6" s="3" t="s">
        <v>8</v>
      </c>
      <c r="G6" s="3" t="s">
        <v>1444</v>
      </c>
      <c r="H6" s="3" t="s">
        <v>1445</v>
      </c>
    </row>
    <row r="7" spans="1:8" x14ac:dyDescent="0.3">
      <c r="A7" s="1"/>
      <c r="B7" s="86" t="s">
        <v>57</v>
      </c>
      <c r="C7" s="6" t="s">
        <v>506</v>
      </c>
      <c r="D7" s="6" t="s">
        <v>1431</v>
      </c>
      <c r="E7" s="86" t="s">
        <v>1446</v>
      </c>
      <c r="F7" s="86" t="s">
        <v>1447</v>
      </c>
      <c r="G7" s="146">
        <v>0.25</v>
      </c>
      <c r="H7" s="86"/>
    </row>
    <row r="8" spans="1:8" x14ac:dyDescent="0.3">
      <c r="A8" s="1"/>
      <c r="B8" s="86" t="s">
        <v>57</v>
      </c>
      <c r="C8" s="6" t="s">
        <v>79</v>
      </c>
      <c r="D8" s="6" t="s">
        <v>1448</v>
      </c>
      <c r="E8" s="86" t="s">
        <v>1446</v>
      </c>
      <c r="F8" s="86" t="s">
        <v>1447</v>
      </c>
      <c r="G8" s="146">
        <v>0.43</v>
      </c>
      <c r="H8" s="86"/>
    </row>
    <row r="9" spans="1:8" x14ac:dyDescent="0.3">
      <c r="A9" s="1"/>
      <c r="B9" s="86" t="s">
        <v>57</v>
      </c>
      <c r="C9" s="6" t="s">
        <v>79</v>
      </c>
      <c r="D9" s="6" t="s">
        <v>1449</v>
      </c>
      <c r="E9" s="86" t="s">
        <v>1446</v>
      </c>
      <c r="F9" s="86" t="s">
        <v>1447</v>
      </c>
      <c r="G9" s="146">
        <v>0.05</v>
      </c>
      <c r="H9" s="86"/>
    </row>
    <row r="10" spans="1:8" x14ac:dyDescent="0.3">
      <c r="A10" s="1"/>
      <c r="B10" s="86" t="s">
        <v>57</v>
      </c>
      <c r="C10" s="6" t="s">
        <v>79</v>
      </c>
      <c r="D10" s="6" t="s">
        <v>1450</v>
      </c>
      <c r="E10" s="86" t="s">
        <v>1446</v>
      </c>
      <c r="F10" s="86" t="s">
        <v>1447</v>
      </c>
      <c r="G10" s="146">
        <v>0.13</v>
      </c>
      <c r="H10" s="86"/>
    </row>
    <row r="11" spans="1:8" x14ac:dyDescent="0.3">
      <c r="A11" s="1"/>
      <c r="B11" s="86" t="s">
        <v>57</v>
      </c>
      <c r="C11" s="6" t="s">
        <v>79</v>
      </c>
      <c r="D11" s="6" t="s">
        <v>1451</v>
      </c>
      <c r="E11" s="86" t="s">
        <v>1446</v>
      </c>
      <c r="F11" s="86" t="s">
        <v>1447</v>
      </c>
      <c r="G11" s="146">
        <v>3.77</v>
      </c>
      <c r="H11" s="86"/>
    </row>
    <row r="12" spans="1:8" x14ac:dyDescent="0.3">
      <c r="A12" s="1"/>
      <c r="B12" s="86" t="s">
        <v>57</v>
      </c>
      <c r="C12" s="6" t="s">
        <v>79</v>
      </c>
      <c r="D12" s="6" t="s">
        <v>1452</v>
      </c>
      <c r="E12" s="86" t="s">
        <v>1446</v>
      </c>
      <c r="F12" s="86" t="s">
        <v>1447</v>
      </c>
      <c r="G12" s="146">
        <v>0.14000000000000001</v>
      </c>
      <c r="H12" s="86"/>
    </row>
    <row r="13" spans="1:8" x14ac:dyDescent="0.3">
      <c r="A13" s="1"/>
      <c r="B13" s="86" t="s">
        <v>57</v>
      </c>
      <c r="C13" s="6" t="s">
        <v>79</v>
      </c>
      <c r="D13" s="6" t="s">
        <v>1453</v>
      </c>
      <c r="E13" s="86" t="s">
        <v>1446</v>
      </c>
      <c r="F13" s="86" t="s">
        <v>1447</v>
      </c>
      <c r="G13" s="146">
        <v>4.54</v>
      </c>
      <c r="H13" s="86"/>
    </row>
    <row r="14" spans="1:8" x14ac:dyDescent="0.3">
      <c r="A14" s="1"/>
      <c r="B14" s="86" t="s">
        <v>57</v>
      </c>
      <c r="C14" s="6" t="s">
        <v>79</v>
      </c>
      <c r="D14" s="6" t="s">
        <v>1454</v>
      </c>
      <c r="E14" s="86" t="s">
        <v>1446</v>
      </c>
      <c r="F14" s="86" t="s">
        <v>1447</v>
      </c>
      <c r="G14" s="146">
        <v>0.09</v>
      </c>
      <c r="H14" s="86"/>
    </row>
    <row r="15" spans="1:8" x14ac:dyDescent="0.3">
      <c r="A15" s="1"/>
      <c r="B15" s="86" t="s">
        <v>57</v>
      </c>
      <c r="C15" s="6" t="s">
        <v>79</v>
      </c>
      <c r="D15" s="6" t="s">
        <v>1455</v>
      </c>
      <c r="E15" s="86" t="s">
        <v>1446</v>
      </c>
      <c r="F15" s="86" t="s">
        <v>1447</v>
      </c>
      <c r="G15" s="146">
        <v>0.15</v>
      </c>
      <c r="H15" s="86"/>
    </row>
    <row r="16" spans="1:8" x14ac:dyDescent="0.3">
      <c r="A16" s="1"/>
      <c r="B16" s="86" t="s">
        <v>57</v>
      </c>
      <c r="C16" s="6" t="s">
        <v>79</v>
      </c>
      <c r="D16" s="6" t="s">
        <v>1456</v>
      </c>
      <c r="E16" s="86" t="s">
        <v>1446</v>
      </c>
      <c r="F16" s="86" t="s">
        <v>1447</v>
      </c>
      <c r="G16" s="146">
        <v>0.06</v>
      </c>
      <c r="H16" s="86"/>
    </row>
    <row r="17" spans="1:8" x14ac:dyDescent="0.3">
      <c r="A17" s="1"/>
      <c r="B17" s="86" t="s">
        <v>57</v>
      </c>
      <c r="C17" s="6" t="s">
        <v>79</v>
      </c>
      <c r="D17" s="6" t="s">
        <v>1457</v>
      </c>
      <c r="E17" s="86" t="s">
        <v>1446</v>
      </c>
      <c r="F17" s="86" t="s">
        <v>1447</v>
      </c>
      <c r="G17" s="146">
        <v>4.5199999999999996</v>
      </c>
      <c r="H17" s="86"/>
    </row>
    <row r="18" spans="1:8" x14ac:dyDescent="0.3">
      <c r="A18" s="1"/>
      <c r="B18" s="86" t="s">
        <v>57</v>
      </c>
      <c r="C18" s="6" t="s">
        <v>79</v>
      </c>
      <c r="D18" s="6" t="s">
        <v>1458</v>
      </c>
      <c r="E18" s="86" t="s">
        <v>1446</v>
      </c>
      <c r="F18" s="86" t="s">
        <v>1447</v>
      </c>
      <c r="G18" s="146">
        <v>2.91</v>
      </c>
      <c r="H18" s="86"/>
    </row>
    <row r="19" spans="1:8" x14ac:dyDescent="0.3">
      <c r="A19" s="1"/>
      <c r="B19" s="86" t="s">
        <v>57</v>
      </c>
      <c r="C19" s="6" t="s">
        <v>79</v>
      </c>
      <c r="D19" s="6" t="s">
        <v>1459</v>
      </c>
      <c r="E19" s="86" t="s">
        <v>1446</v>
      </c>
      <c r="F19" s="86" t="s">
        <v>1447</v>
      </c>
      <c r="G19" s="146">
        <v>0.74</v>
      </c>
      <c r="H19" s="86"/>
    </row>
    <row r="20" spans="1:8" x14ac:dyDescent="0.3">
      <c r="A20" s="1"/>
      <c r="B20" s="86" t="s">
        <v>57</v>
      </c>
      <c r="C20" s="6" t="s">
        <v>79</v>
      </c>
      <c r="D20" s="6" t="s">
        <v>1460</v>
      </c>
      <c r="E20" s="86" t="s">
        <v>1446</v>
      </c>
      <c r="F20" s="86" t="s">
        <v>1447</v>
      </c>
      <c r="G20" s="146">
        <v>3.6619999999999999</v>
      </c>
      <c r="H20" s="86"/>
    </row>
    <row r="21" spans="1:8" x14ac:dyDescent="0.3">
      <c r="A21" s="1"/>
      <c r="B21" s="86" t="s">
        <v>57</v>
      </c>
      <c r="C21" s="6" t="s">
        <v>79</v>
      </c>
      <c r="D21" s="6" t="s">
        <v>1461</v>
      </c>
      <c r="E21" s="86" t="s">
        <v>1446</v>
      </c>
      <c r="F21" s="86" t="s">
        <v>1447</v>
      </c>
      <c r="G21" s="146">
        <v>0.01</v>
      </c>
      <c r="H21" s="86"/>
    </row>
    <row r="22" spans="1:8" x14ac:dyDescent="0.3">
      <c r="A22" s="1"/>
      <c r="B22" s="86" t="s">
        <v>57</v>
      </c>
      <c r="C22" s="6" t="s">
        <v>79</v>
      </c>
      <c r="D22" s="6" t="s">
        <v>1462</v>
      </c>
      <c r="E22" s="86" t="s">
        <v>1446</v>
      </c>
      <c r="F22" s="86" t="s">
        <v>1447</v>
      </c>
      <c r="G22" s="146">
        <v>0.01</v>
      </c>
      <c r="H22" s="86"/>
    </row>
    <row r="23" spans="1:8" x14ac:dyDescent="0.3">
      <c r="A23" s="1"/>
      <c r="B23" s="86" t="s">
        <v>57</v>
      </c>
      <c r="C23" s="6" t="s">
        <v>79</v>
      </c>
      <c r="D23" s="6" t="s">
        <v>1463</v>
      </c>
      <c r="E23" s="86" t="s">
        <v>1446</v>
      </c>
      <c r="F23" s="86" t="s">
        <v>1447</v>
      </c>
      <c r="G23" s="146">
        <v>0.02</v>
      </c>
      <c r="H23" s="86"/>
    </row>
    <row r="24" spans="1:8" x14ac:dyDescent="0.3">
      <c r="A24" s="1"/>
      <c r="B24" s="86" t="s">
        <v>57</v>
      </c>
      <c r="C24" s="6" t="s">
        <v>79</v>
      </c>
      <c r="D24" s="6" t="s">
        <v>1464</v>
      </c>
      <c r="E24" s="86" t="s">
        <v>1446</v>
      </c>
      <c r="F24" s="86" t="s">
        <v>1447</v>
      </c>
      <c r="G24" s="146">
        <v>0.87</v>
      </c>
      <c r="H24" s="86"/>
    </row>
    <row r="25" spans="1:8" x14ac:dyDescent="0.3">
      <c r="A25" s="1"/>
      <c r="B25" s="86" t="s">
        <v>57</v>
      </c>
      <c r="C25" s="6" t="s">
        <v>79</v>
      </c>
      <c r="D25" s="6" t="s">
        <v>1465</v>
      </c>
      <c r="E25" s="86" t="s">
        <v>1446</v>
      </c>
      <c r="F25" s="86" t="s">
        <v>1447</v>
      </c>
      <c r="G25" s="146">
        <v>0.22</v>
      </c>
      <c r="H25" s="86"/>
    </row>
    <row r="26" spans="1:8" x14ac:dyDescent="0.3">
      <c r="A26" s="1"/>
      <c r="B26" s="86" t="s">
        <v>57</v>
      </c>
      <c r="C26" s="6" t="s">
        <v>79</v>
      </c>
      <c r="D26" s="6" t="s">
        <v>1466</v>
      </c>
      <c r="E26" s="86" t="s">
        <v>1446</v>
      </c>
      <c r="F26" s="86" t="s">
        <v>1447</v>
      </c>
      <c r="G26" s="146">
        <v>0.97</v>
      </c>
      <c r="H26" s="86"/>
    </row>
    <row r="27" spans="1:8" x14ac:dyDescent="0.3">
      <c r="A27" s="1"/>
      <c r="B27" s="86" t="s">
        <v>57</v>
      </c>
      <c r="C27" s="6" t="s">
        <v>79</v>
      </c>
      <c r="D27" s="6" t="s">
        <v>1467</v>
      </c>
      <c r="E27" s="86" t="s">
        <v>1446</v>
      </c>
      <c r="F27" s="86" t="s">
        <v>1447</v>
      </c>
      <c r="G27" s="146">
        <v>0.06</v>
      </c>
      <c r="H27" s="86"/>
    </row>
    <row r="28" spans="1:8" x14ac:dyDescent="0.3">
      <c r="A28" s="1"/>
      <c r="B28" s="86" t="s">
        <v>57</v>
      </c>
      <c r="C28" s="6" t="s">
        <v>79</v>
      </c>
      <c r="D28" s="6" t="s">
        <v>1468</v>
      </c>
      <c r="E28" s="86" t="s">
        <v>1446</v>
      </c>
      <c r="F28" s="86" t="s">
        <v>1447</v>
      </c>
      <c r="G28" s="146">
        <v>1.86</v>
      </c>
      <c r="H28" s="86"/>
    </row>
    <row r="29" spans="1:8" x14ac:dyDescent="0.3">
      <c r="A29" s="1"/>
      <c r="B29" s="86" t="s">
        <v>57</v>
      </c>
      <c r="C29" s="6" t="s">
        <v>162</v>
      </c>
      <c r="D29" s="6" t="s">
        <v>1469</v>
      </c>
      <c r="E29" s="86" t="s">
        <v>1446</v>
      </c>
      <c r="F29" s="86" t="s">
        <v>1447</v>
      </c>
      <c r="G29" s="146">
        <v>4.3380000000000001</v>
      </c>
      <c r="H29" s="86"/>
    </row>
    <row r="30" spans="1:8" ht="26.4" x14ac:dyDescent="0.3">
      <c r="A30" s="1"/>
      <c r="B30" s="86" t="s">
        <v>57</v>
      </c>
      <c r="C30" s="6" t="s">
        <v>518</v>
      </c>
      <c r="D30" s="6" t="s">
        <v>1470</v>
      </c>
      <c r="E30" s="86" t="s">
        <v>1446</v>
      </c>
      <c r="F30" s="86" t="s">
        <v>1447</v>
      </c>
      <c r="G30" s="146">
        <v>1.1259999999999999</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1471</v>
      </c>
      <c r="C5" s="1"/>
      <c r="D5" s="1"/>
      <c r="E5" s="1"/>
      <c r="F5" s="1"/>
      <c r="G5" s="1"/>
      <c r="H5" s="1"/>
    </row>
    <row r="6" spans="1:8" ht="27.6" x14ac:dyDescent="0.3">
      <c r="A6" s="1"/>
      <c r="B6" s="3" t="s">
        <v>53</v>
      </c>
      <c r="C6" s="3" t="s">
        <v>3</v>
      </c>
      <c r="D6" s="3" t="s">
        <v>1443</v>
      </c>
      <c r="E6" s="3" t="s">
        <v>7</v>
      </c>
      <c r="F6" s="3" t="s">
        <v>8</v>
      </c>
      <c r="G6" s="3" t="s">
        <v>1444</v>
      </c>
      <c r="H6" s="3" t="s">
        <v>1445</v>
      </c>
    </row>
    <row r="7" spans="1:8" x14ac:dyDescent="0.3">
      <c r="A7" s="1"/>
      <c r="B7" s="86" t="s">
        <v>57</v>
      </c>
      <c r="C7" s="6" t="s">
        <v>506</v>
      </c>
      <c r="D7" s="6" t="s">
        <v>1431</v>
      </c>
      <c r="E7" s="86" t="s">
        <v>1446</v>
      </c>
      <c r="F7" s="86" t="s">
        <v>1447</v>
      </c>
      <c r="G7" s="146">
        <v>0</v>
      </c>
      <c r="H7" s="86"/>
    </row>
    <row r="8" spans="1:8" x14ac:dyDescent="0.3">
      <c r="A8" s="1"/>
      <c r="B8" s="86" t="s">
        <v>57</v>
      </c>
      <c r="C8" s="6" t="s">
        <v>506</v>
      </c>
      <c r="D8" s="6" t="s">
        <v>1472</v>
      </c>
      <c r="E8" s="86" t="s">
        <v>1446</v>
      </c>
      <c r="F8" s="86" t="s">
        <v>1447</v>
      </c>
      <c r="G8" s="146">
        <v>56.7</v>
      </c>
      <c r="H8" s="86"/>
    </row>
    <row r="9" spans="1:8" x14ac:dyDescent="0.3">
      <c r="A9" s="1"/>
      <c r="B9" s="86" t="s">
        <v>57</v>
      </c>
      <c r="C9" s="6" t="s">
        <v>79</v>
      </c>
      <c r="D9" s="6" t="s">
        <v>1418</v>
      </c>
      <c r="E9" s="86" t="s">
        <v>1446</v>
      </c>
      <c r="F9" s="86" t="s">
        <v>1447</v>
      </c>
      <c r="G9" s="146">
        <v>0</v>
      </c>
      <c r="H9" s="86"/>
    </row>
    <row r="10" spans="1:8" x14ac:dyDescent="0.3">
      <c r="A10" s="1"/>
      <c r="B10" s="86" t="s">
        <v>57</v>
      </c>
      <c r="C10" s="6" t="s">
        <v>162</v>
      </c>
      <c r="D10" s="6" t="s">
        <v>1473</v>
      </c>
      <c r="E10" s="86" t="s">
        <v>1446</v>
      </c>
      <c r="F10" s="86" t="s">
        <v>1447</v>
      </c>
      <c r="G10" s="146">
        <v>24.44</v>
      </c>
      <c r="H1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3"/>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1474</v>
      </c>
      <c r="C5" s="1"/>
      <c r="D5" s="1"/>
      <c r="E5" s="1"/>
      <c r="F5" s="1"/>
      <c r="G5" s="1"/>
      <c r="H5" s="1"/>
      <c r="I5" s="1"/>
      <c r="J5" s="1"/>
    </row>
    <row r="6" spans="1:10" ht="27" customHeight="1" x14ac:dyDescent="0.3">
      <c r="A6" s="1"/>
      <c r="B6" s="7" t="s">
        <v>53</v>
      </c>
      <c r="C6" s="7" t="s">
        <v>3</v>
      </c>
      <c r="D6" s="7" t="s">
        <v>69</v>
      </c>
      <c r="E6" s="7" t="s">
        <v>1475</v>
      </c>
      <c r="F6" s="7" t="s">
        <v>7</v>
      </c>
      <c r="G6" s="7" t="s">
        <v>1476</v>
      </c>
      <c r="H6" s="7" t="s">
        <v>1477</v>
      </c>
      <c r="I6" s="7" t="s">
        <v>1478</v>
      </c>
      <c r="J6" s="7" t="s">
        <v>1479</v>
      </c>
    </row>
    <row r="7" spans="1:10" x14ac:dyDescent="0.3">
      <c r="A7" s="1"/>
      <c r="B7" s="147" t="s">
        <v>57</v>
      </c>
      <c r="C7" s="4" t="s">
        <v>74</v>
      </c>
      <c r="D7" s="4" t="s">
        <v>1043</v>
      </c>
      <c r="E7" s="4" t="s">
        <v>1480</v>
      </c>
      <c r="F7" s="148">
        <v>525.89</v>
      </c>
      <c r="G7" s="148">
        <v>525.88699999999994</v>
      </c>
      <c r="H7" s="148">
        <v>0</v>
      </c>
      <c r="I7" s="4" t="s">
        <v>1481</v>
      </c>
      <c r="J7" s="5" t="s">
        <v>1482</v>
      </c>
    </row>
    <row r="8" spans="1:10" x14ac:dyDescent="0.3">
      <c r="A8" s="1"/>
      <c r="B8" s="147" t="s">
        <v>57</v>
      </c>
      <c r="C8" s="4" t="s">
        <v>74</v>
      </c>
      <c r="D8" s="4" t="s">
        <v>1043</v>
      </c>
      <c r="E8" s="4" t="s">
        <v>1483</v>
      </c>
      <c r="F8" s="148">
        <v>355.83</v>
      </c>
      <c r="G8" s="148">
        <v>355.82799999999997</v>
      </c>
      <c r="H8" s="148">
        <v>0</v>
      </c>
      <c r="I8" s="4" t="s">
        <v>1481</v>
      </c>
      <c r="J8" s="5" t="s">
        <v>1482</v>
      </c>
    </row>
    <row r="9" spans="1:10" x14ac:dyDescent="0.3">
      <c r="A9" s="1"/>
      <c r="B9" s="147" t="s">
        <v>57</v>
      </c>
      <c r="C9" s="4" t="s">
        <v>74</v>
      </c>
      <c r="D9" s="4" t="s">
        <v>1045</v>
      </c>
      <c r="E9" s="4" t="s">
        <v>1480</v>
      </c>
      <c r="F9" s="148">
        <v>399.35</v>
      </c>
      <c r="G9" s="148">
        <v>399.34500000000003</v>
      </c>
      <c r="H9" s="148">
        <v>0</v>
      </c>
      <c r="I9" s="4" t="s">
        <v>1481</v>
      </c>
      <c r="J9" s="5" t="s">
        <v>1482</v>
      </c>
    </row>
    <row r="10" spans="1:10" x14ac:dyDescent="0.3">
      <c r="A10" s="1"/>
      <c r="B10" s="147" t="s">
        <v>57</v>
      </c>
      <c r="C10" s="4" t="s">
        <v>74</v>
      </c>
      <c r="D10" s="4" t="s">
        <v>1045</v>
      </c>
      <c r="E10" s="4" t="s">
        <v>1483</v>
      </c>
      <c r="F10" s="148">
        <v>33.81</v>
      </c>
      <c r="G10" s="148">
        <v>33.811</v>
      </c>
      <c r="H10" s="148">
        <v>0</v>
      </c>
      <c r="I10" s="4" t="s">
        <v>1481</v>
      </c>
      <c r="J10" s="5" t="s">
        <v>1482</v>
      </c>
    </row>
    <row r="11" spans="1:10" x14ac:dyDescent="0.3">
      <c r="A11" s="1"/>
      <c r="B11" s="147" t="s">
        <v>57</v>
      </c>
      <c r="C11" s="4" t="s">
        <v>79</v>
      </c>
      <c r="D11" s="4" t="s">
        <v>1049</v>
      </c>
      <c r="E11" s="4" t="s">
        <v>1480</v>
      </c>
      <c r="F11" s="148">
        <v>563.35</v>
      </c>
      <c r="G11" s="148">
        <v>563.35</v>
      </c>
      <c r="H11" s="148">
        <v>0</v>
      </c>
      <c r="I11" s="4" t="s">
        <v>1481</v>
      </c>
      <c r="J11" s="5" t="s">
        <v>882</v>
      </c>
    </row>
    <row r="12" spans="1:10" x14ac:dyDescent="0.3">
      <c r="A12" s="1"/>
      <c r="B12" s="147" t="s">
        <v>57</v>
      </c>
      <c r="C12" s="4" t="s">
        <v>82</v>
      </c>
      <c r="D12" s="4" t="s">
        <v>1051</v>
      </c>
      <c r="E12" s="4" t="s">
        <v>1480</v>
      </c>
      <c r="F12" s="148">
        <v>148.66999999999999</v>
      </c>
      <c r="G12" s="148">
        <v>148.66999999999999</v>
      </c>
      <c r="H12" s="148">
        <v>0</v>
      </c>
      <c r="I12" s="4" t="s">
        <v>1481</v>
      </c>
      <c r="J12" s="5" t="s">
        <v>882</v>
      </c>
    </row>
    <row r="13" spans="1:10" x14ac:dyDescent="0.3">
      <c r="A13" s="1"/>
      <c r="B13" s="147" t="s">
        <v>57</v>
      </c>
      <c r="C13" s="4" t="s">
        <v>82</v>
      </c>
      <c r="D13" s="4" t="s">
        <v>1054</v>
      </c>
      <c r="E13" s="4" t="s">
        <v>1480</v>
      </c>
      <c r="F13" s="148">
        <v>9702.7999999999993</v>
      </c>
      <c r="G13" s="148">
        <v>9702.7999999999993</v>
      </c>
      <c r="H13" s="148">
        <v>0</v>
      </c>
      <c r="I13" s="4" t="s">
        <v>1481</v>
      </c>
      <c r="J13" s="5" t="s">
        <v>882</v>
      </c>
    </row>
    <row r="14" spans="1:10" x14ac:dyDescent="0.3">
      <c r="A14" s="1"/>
      <c r="B14" s="147" t="s">
        <v>57</v>
      </c>
      <c r="C14" s="4" t="s">
        <v>98</v>
      </c>
      <c r="D14" s="4" t="s">
        <v>99</v>
      </c>
      <c r="E14" s="4" t="s">
        <v>1480</v>
      </c>
      <c r="F14" s="148">
        <v>490.04</v>
      </c>
      <c r="G14" s="148">
        <v>490.04</v>
      </c>
      <c r="H14" s="148">
        <v>0</v>
      </c>
      <c r="I14" s="4" t="s">
        <v>1481</v>
      </c>
      <c r="J14" s="5" t="s">
        <v>882</v>
      </c>
    </row>
    <row r="15" spans="1:10" x14ac:dyDescent="0.3">
      <c r="A15" s="1"/>
      <c r="B15" s="147" t="s">
        <v>57</v>
      </c>
      <c r="C15" s="4" t="s">
        <v>516</v>
      </c>
      <c r="D15" s="4" t="s">
        <v>1080</v>
      </c>
      <c r="E15" s="4" t="s">
        <v>1480</v>
      </c>
      <c r="F15" s="148">
        <v>567.33000000000004</v>
      </c>
      <c r="G15" s="148">
        <v>567.33000000000004</v>
      </c>
      <c r="H15" s="148">
        <v>0</v>
      </c>
      <c r="I15" s="4" t="s">
        <v>1481</v>
      </c>
      <c r="J15" s="5" t="s">
        <v>882</v>
      </c>
    </row>
    <row r="16" spans="1:10" x14ac:dyDescent="0.3">
      <c r="A16" s="1"/>
      <c r="B16" s="147" t="s">
        <v>57</v>
      </c>
      <c r="C16" s="4" t="s">
        <v>516</v>
      </c>
      <c r="D16" s="4" t="s">
        <v>1081</v>
      </c>
      <c r="E16" s="4" t="s">
        <v>1480</v>
      </c>
      <c r="F16" s="148">
        <v>750.33</v>
      </c>
      <c r="G16" s="148">
        <v>750.33</v>
      </c>
      <c r="H16" s="148">
        <v>0</v>
      </c>
      <c r="I16" s="4" t="s">
        <v>1481</v>
      </c>
      <c r="J16" s="5" t="s">
        <v>882</v>
      </c>
    </row>
    <row r="17" spans="1:10" x14ac:dyDescent="0.3">
      <c r="A17" s="1"/>
      <c r="B17" s="147" t="s">
        <v>57</v>
      </c>
      <c r="C17" s="4" t="s">
        <v>319</v>
      </c>
      <c r="D17" s="4" t="s">
        <v>1086</v>
      </c>
      <c r="E17" s="4" t="s">
        <v>1480</v>
      </c>
      <c r="F17" s="148">
        <v>587.71</v>
      </c>
      <c r="G17" s="148">
        <v>587.71118000000001</v>
      </c>
      <c r="H17" s="148">
        <v>0</v>
      </c>
      <c r="I17" s="4" t="s">
        <v>1481</v>
      </c>
      <c r="J17" s="5" t="s">
        <v>1484</v>
      </c>
    </row>
    <row r="18" spans="1:10" x14ac:dyDescent="0.3">
      <c r="A18" s="1"/>
      <c r="B18" s="147" t="s">
        <v>57</v>
      </c>
      <c r="C18" s="4" t="s">
        <v>141</v>
      </c>
      <c r="D18" s="4" t="s">
        <v>1089</v>
      </c>
      <c r="E18" s="4" t="s">
        <v>1480</v>
      </c>
      <c r="F18" s="148">
        <v>1964.32</v>
      </c>
      <c r="G18" s="148">
        <v>1964.32</v>
      </c>
      <c r="H18" s="148">
        <v>0</v>
      </c>
      <c r="I18" s="4" t="s">
        <v>1481</v>
      </c>
      <c r="J18" s="5" t="s">
        <v>882</v>
      </c>
    </row>
    <row r="19" spans="1:10" x14ac:dyDescent="0.3">
      <c r="A19" s="1"/>
      <c r="B19" s="147" t="s">
        <v>57</v>
      </c>
      <c r="C19" s="4" t="s">
        <v>141</v>
      </c>
      <c r="D19" s="4" t="s">
        <v>153</v>
      </c>
      <c r="E19" s="4" t="s">
        <v>1480</v>
      </c>
      <c r="F19" s="148">
        <v>2490.4499999999998</v>
      </c>
      <c r="G19" s="148">
        <v>2490.4499999999998</v>
      </c>
      <c r="H19" s="148">
        <v>0</v>
      </c>
      <c r="I19" s="4" t="s">
        <v>1481</v>
      </c>
      <c r="J19" s="5" t="s">
        <v>882</v>
      </c>
    </row>
    <row r="20" spans="1:10" x14ac:dyDescent="0.3">
      <c r="A20" s="1"/>
      <c r="B20" s="147" t="s">
        <v>57</v>
      </c>
      <c r="C20" s="4" t="s">
        <v>508</v>
      </c>
      <c r="D20" s="4" t="s">
        <v>1100</v>
      </c>
      <c r="E20" s="4" t="s">
        <v>1480</v>
      </c>
      <c r="F20" s="148">
        <v>6016.69</v>
      </c>
      <c r="G20" s="148">
        <v>6016.69</v>
      </c>
      <c r="H20" s="148">
        <v>0</v>
      </c>
      <c r="I20" s="4" t="s">
        <v>1481</v>
      </c>
      <c r="J20" s="5" t="s">
        <v>1485</v>
      </c>
    </row>
    <row r="21" spans="1:10" x14ac:dyDescent="0.3">
      <c r="A21" s="1"/>
      <c r="B21" s="147" t="s">
        <v>57</v>
      </c>
      <c r="C21" s="4" t="s">
        <v>159</v>
      </c>
      <c r="D21" s="4" t="s">
        <v>160</v>
      </c>
      <c r="E21" s="4" t="s">
        <v>1480</v>
      </c>
      <c r="F21" s="148">
        <v>57369.15</v>
      </c>
      <c r="G21" s="148">
        <v>57369.15</v>
      </c>
      <c r="H21" s="148">
        <v>0</v>
      </c>
      <c r="I21" s="4" t="s">
        <v>1481</v>
      </c>
      <c r="J21" s="5" t="s">
        <v>882</v>
      </c>
    </row>
    <row r="22" spans="1:10" x14ac:dyDescent="0.3">
      <c r="A22" s="1"/>
      <c r="B22" s="147" t="s">
        <v>57</v>
      </c>
      <c r="C22" s="4" t="s">
        <v>431</v>
      </c>
      <c r="D22" s="4" t="s">
        <v>1103</v>
      </c>
      <c r="E22" s="4" t="s">
        <v>1480</v>
      </c>
      <c r="F22" s="148">
        <v>9.56</v>
      </c>
      <c r="G22" s="148">
        <v>7.7009999999999996</v>
      </c>
      <c r="H22" s="148">
        <v>0</v>
      </c>
      <c r="I22" s="4" t="s">
        <v>1481</v>
      </c>
      <c r="J22" s="5" t="s">
        <v>882</v>
      </c>
    </row>
    <row r="23" spans="1:10" x14ac:dyDescent="0.3">
      <c r="A23" s="1"/>
      <c r="B23" s="147" t="s">
        <v>57</v>
      </c>
      <c r="C23" s="4" t="s">
        <v>431</v>
      </c>
      <c r="D23" s="4" t="s">
        <v>1103</v>
      </c>
      <c r="E23" s="4" t="s">
        <v>1483</v>
      </c>
      <c r="F23" s="148">
        <v>543.04999999999995</v>
      </c>
      <c r="G23" s="148">
        <v>540.34699999999998</v>
      </c>
      <c r="H23" s="148">
        <v>47.06</v>
      </c>
      <c r="I23" s="4" t="s">
        <v>1481</v>
      </c>
      <c r="J23" s="5" t="s">
        <v>882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1486</v>
      </c>
      <c r="C5" s="1"/>
      <c r="D5" s="1"/>
      <c r="E5" s="1"/>
      <c r="F5" s="1"/>
      <c r="G5" s="1"/>
    </row>
    <row r="6" spans="1:7" ht="27" customHeight="1" x14ac:dyDescent="0.3">
      <c r="A6" s="1"/>
      <c r="B6" s="196" t="s">
        <v>1487</v>
      </c>
      <c r="C6" s="196"/>
      <c r="D6" s="196"/>
      <c r="E6" s="196"/>
      <c r="F6" s="196"/>
      <c r="G6" s="196"/>
    </row>
    <row r="7" spans="1:7" ht="27" customHeight="1" x14ac:dyDescent="0.3">
      <c r="A7" s="1"/>
      <c r="B7" s="3" t="s">
        <v>3</v>
      </c>
      <c r="C7" s="3" t="s">
        <v>69</v>
      </c>
      <c r="D7" s="3" t="s">
        <v>1488</v>
      </c>
      <c r="E7" s="3" t="s">
        <v>1475</v>
      </c>
      <c r="F7" s="3" t="s">
        <v>1032</v>
      </c>
      <c r="G7" s="3" t="s">
        <v>1489</v>
      </c>
    </row>
    <row r="8" spans="1:7" x14ac:dyDescent="0.3">
      <c r="A8" s="1"/>
      <c r="B8" s="86" t="s">
        <v>552</v>
      </c>
      <c r="C8" s="86" t="s">
        <v>952</v>
      </c>
      <c r="D8" s="86" t="s">
        <v>1490</v>
      </c>
      <c r="E8" s="86" t="s">
        <v>1491</v>
      </c>
      <c r="F8" s="86" t="s">
        <v>1492</v>
      </c>
      <c r="G8" s="149">
        <v>1019.2</v>
      </c>
    </row>
    <row r="9" spans="1:7" x14ac:dyDescent="0.3">
      <c r="A9" s="1"/>
      <c r="B9" s="86" t="s">
        <v>553</v>
      </c>
      <c r="C9" s="86" t="s">
        <v>1036</v>
      </c>
      <c r="D9" s="86" t="s">
        <v>1036</v>
      </c>
      <c r="E9" s="86" t="s">
        <v>1491</v>
      </c>
      <c r="F9" s="86" t="s">
        <v>1492</v>
      </c>
      <c r="G9" s="149">
        <v>1323.24</v>
      </c>
    </row>
    <row r="10" spans="1:7" x14ac:dyDescent="0.3">
      <c r="A10" s="1"/>
      <c r="B10" s="86" t="s">
        <v>554</v>
      </c>
      <c r="C10" s="86" t="s">
        <v>1037</v>
      </c>
      <c r="D10" s="86" t="s">
        <v>103</v>
      </c>
      <c r="E10" s="86" t="s">
        <v>1491</v>
      </c>
      <c r="F10" s="86" t="s">
        <v>1492</v>
      </c>
      <c r="G10" s="149">
        <v>606.63</v>
      </c>
    </row>
    <row r="11" spans="1:7" x14ac:dyDescent="0.3">
      <c r="A11" s="1"/>
      <c r="B11" s="86" t="s">
        <v>555</v>
      </c>
      <c r="C11" s="86" t="s">
        <v>955</v>
      </c>
      <c r="D11" s="86" t="s">
        <v>1493</v>
      </c>
      <c r="E11" s="86" t="s">
        <v>1491</v>
      </c>
      <c r="F11" s="86" t="s">
        <v>1492</v>
      </c>
      <c r="G11" s="149">
        <v>534.28</v>
      </c>
    </row>
    <row r="12" spans="1:7" x14ac:dyDescent="0.3">
      <c r="A12" s="1"/>
      <c r="B12" s="86" t="s">
        <v>555</v>
      </c>
      <c r="C12" s="86" t="s">
        <v>955</v>
      </c>
      <c r="D12" s="86" t="s">
        <v>1494</v>
      </c>
      <c r="E12" s="86" t="s">
        <v>1491</v>
      </c>
      <c r="F12" s="86" t="s">
        <v>1492</v>
      </c>
      <c r="G12" s="149">
        <v>711.73</v>
      </c>
    </row>
    <row r="13" spans="1:7" x14ac:dyDescent="0.3">
      <c r="A13" s="1"/>
      <c r="B13" s="86" t="s">
        <v>203</v>
      </c>
      <c r="C13" s="86" t="s">
        <v>957</v>
      </c>
      <c r="D13" s="86" t="s">
        <v>1495</v>
      </c>
      <c r="E13" s="86" t="s">
        <v>1491</v>
      </c>
      <c r="F13" s="86" t="s">
        <v>1492</v>
      </c>
      <c r="G13" s="149">
        <v>382.4</v>
      </c>
    </row>
    <row r="14" spans="1:7" x14ac:dyDescent="0.3">
      <c r="A14" s="1"/>
      <c r="B14" s="86" t="s">
        <v>203</v>
      </c>
      <c r="C14" s="86" t="s">
        <v>957</v>
      </c>
      <c r="D14" s="86" t="s">
        <v>1496</v>
      </c>
      <c r="E14" s="86" t="s">
        <v>1491</v>
      </c>
      <c r="F14" s="86" t="s">
        <v>1492</v>
      </c>
      <c r="G14" s="149">
        <v>0</v>
      </c>
    </row>
    <row r="15" spans="1:7" x14ac:dyDescent="0.3">
      <c r="A15" s="1"/>
      <c r="B15" s="86" t="s">
        <v>556</v>
      </c>
      <c r="C15" s="86" t="s">
        <v>958</v>
      </c>
      <c r="D15" s="86" t="s">
        <v>1497</v>
      </c>
      <c r="E15" s="86" t="s">
        <v>1491</v>
      </c>
      <c r="F15" s="86" t="s">
        <v>1492</v>
      </c>
      <c r="G15" s="149">
        <v>647</v>
      </c>
    </row>
    <row r="16" spans="1:7" x14ac:dyDescent="0.3">
      <c r="A16" s="1"/>
      <c r="B16" s="86" t="s">
        <v>556</v>
      </c>
      <c r="C16" s="86" t="s">
        <v>958</v>
      </c>
      <c r="D16" s="86" t="s">
        <v>1498</v>
      </c>
      <c r="E16" s="86" t="s">
        <v>1491</v>
      </c>
      <c r="F16" s="86" t="s">
        <v>1492</v>
      </c>
      <c r="G16" s="149">
        <v>3558.93</v>
      </c>
    </row>
    <row r="17" spans="1:7" x14ac:dyDescent="0.3">
      <c r="A17" s="1"/>
      <c r="B17" s="86" t="s">
        <v>74</v>
      </c>
      <c r="C17" s="86" t="s">
        <v>1043</v>
      </c>
      <c r="D17" s="86" t="s">
        <v>1499</v>
      </c>
      <c r="E17" s="86" t="s">
        <v>1480</v>
      </c>
      <c r="F17" s="86" t="s">
        <v>1481</v>
      </c>
      <c r="G17" s="149">
        <v>0</v>
      </c>
    </row>
    <row r="18" spans="1:7" x14ac:dyDescent="0.3">
      <c r="A18" s="1"/>
      <c r="B18" s="86" t="s">
        <v>74</v>
      </c>
      <c r="C18" s="86" t="s">
        <v>1043</v>
      </c>
      <c r="D18" s="86" t="s">
        <v>1499</v>
      </c>
      <c r="E18" s="86" t="s">
        <v>1483</v>
      </c>
      <c r="F18" s="86" t="s">
        <v>1481</v>
      </c>
      <c r="G18" s="149">
        <v>0</v>
      </c>
    </row>
    <row r="19" spans="1:7" x14ac:dyDescent="0.3">
      <c r="A19" s="1"/>
      <c r="B19" s="86" t="s">
        <v>74</v>
      </c>
      <c r="C19" s="86" t="s">
        <v>1043</v>
      </c>
      <c r="D19" s="86" t="s">
        <v>1500</v>
      </c>
      <c r="E19" s="86" t="s">
        <v>1480</v>
      </c>
      <c r="F19" s="86" t="s">
        <v>1481</v>
      </c>
      <c r="G19" s="149">
        <v>0</v>
      </c>
    </row>
    <row r="20" spans="1:7" x14ac:dyDescent="0.3">
      <c r="A20" s="1"/>
      <c r="B20" s="86" t="s">
        <v>74</v>
      </c>
      <c r="C20" s="86" t="s">
        <v>1043</v>
      </c>
      <c r="D20" s="86" t="s">
        <v>1500</v>
      </c>
      <c r="E20" s="86" t="s">
        <v>1483</v>
      </c>
      <c r="F20" s="86" t="s">
        <v>1481</v>
      </c>
      <c r="G20" s="149">
        <v>0</v>
      </c>
    </row>
    <row r="21" spans="1:7" x14ac:dyDescent="0.3">
      <c r="A21" s="1"/>
      <c r="B21" s="86" t="s">
        <v>74</v>
      </c>
      <c r="C21" s="86" t="s">
        <v>1043</v>
      </c>
      <c r="D21" s="86" t="s">
        <v>1501</v>
      </c>
      <c r="E21" s="86" t="s">
        <v>1480</v>
      </c>
      <c r="F21" s="86" t="s">
        <v>1481</v>
      </c>
      <c r="G21" s="149">
        <v>0</v>
      </c>
    </row>
    <row r="22" spans="1:7" x14ac:dyDescent="0.3">
      <c r="A22" s="1"/>
      <c r="B22" s="86" t="s">
        <v>74</v>
      </c>
      <c r="C22" s="86" t="s">
        <v>1045</v>
      </c>
      <c r="D22" s="86" t="s">
        <v>1502</v>
      </c>
      <c r="E22" s="86" t="s">
        <v>1480</v>
      </c>
      <c r="F22" s="86" t="s">
        <v>1481</v>
      </c>
      <c r="G22" s="149">
        <v>0</v>
      </c>
    </row>
    <row r="23" spans="1:7" x14ac:dyDescent="0.3">
      <c r="A23" s="1"/>
      <c r="B23" s="86" t="s">
        <v>74</v>
      </c>
      <c r="C23" s="86" t="s">
        <v>1045</v>
      </c>
      <c r="D23" s="86" t="s">
        <v>1502</v>
      </c>
      <c r="E23" s="86" t="s">
        <v>1483</v>
      </c>
      <c r="F23" s="86" t="s">
        <v>1481</v>
      </c>
      <c r="G23" s="149">
        <v>0</v>
      </c>
    </row>
    <row r="24" spans="1:7" x14ac:dyDescent="0.3">
      <c r="A24" s="1"/>
      <c r="B24" s="86" t="s">
        <v>74</v>
      </c>
      <c r="C24" s="86" t="s">
        <v>1045</v>
      </c>
      <c r="D24" s="86" t="s">
        <v>1503</v>
      </c>
      <c r="E24" s="86" t="s">
        <v>1480</v>
      </c>
      <c r="F24" s="86" t="s">
        <v>1481</v>
      </c>
      <c r="G24" s="149">
        <v>0</v>
      </c>
    </row>
    <row r="25" spans="1:7" x14ac:dyDescent="0.3">
      <c r="A25" s="1"/>
      <c r="B25" s="86" t="s">
        <v>74</v>
      </c>
      <c r="C25" s="86" t="s">
        <v>1045</v>
      </c>
      <c r="D25" s="86" t="s">
        <v>1503</v>
      </c>
      <c r="E25" s="86" t="s">
        <v>1483</v>
      </c>
      <c r="F25" s="86" t="s">
        <v>1481</v>
      </c>
      <c r="G25" s="149">
        <v>0</v>
      </c>
    </row>
    <row r="26" spans="1:7" x14ac:dyDescent="0.3">
      <c r="A26" s="1"/>
      <c r="B26" s="86" t="s">
        <v>74</v>
      </c>
      <c r="C26" s="86" t="s">
        <v>1045</v>
      </c>
      <c r="D26" s="86" t="s">
        <v>1504</v>
      </c>
      <c r="E26" s="86" t="s">
        <v>1480</v>
      </c>
      <c r="F26" s="86" t="s">
        <v>1481</v>
      </c>
      <c r="G26" s="149">
        <v>0</v>
      </c>
    </row>
    <row r="27" spans="1:7" x14ac:dyDescent="0.3">
      <c r="A27" s="1"/>
      <c r="B27" s="86" t="s">
        <v>74</v>
      </c>
      <c r="C27" s="86" t="s">
        <v>1045</v>
      </c>
      <c r="D27" s="86" t="s">
        <v>1504</v>
      </c>
      <c r="E27" s="86" t="s">
        <v>1483</v>
      </c>
      <c r="F27" s="86" t="s">
        <v>1481</v>
      </c>
      <c r="G27" s="149">
        <v>0</v>
      </c>
    </row>
    <row r="28" spans="1:7" x14ac:dyDescent="0.3">
      <c r="A28" s="1"/>
      <c r="B28" s="86" t="s">
        <v>222</v>
      </c>
      <c r="C28" s="86" t="s">
        <v>1047</v>
      </c>
      <c r="D28" s="86" t="s">
        <v>1505</v>
      </c>
      <c r="E28" s="86" t="s">
        <v>1506</v>
      </c>
      <c r="F28" s="86" t="s">
        <v>1481</v>
      </c>
      <c r="G28" s="149">
        <v>29470.317589999999</v>
      </c>
    </row>
    <row r="29" spans="1:7" x14ac:dyDescent="0.3">
      <c r="A29" s="1"/>
      <c r="B29" s="86" t="s">
        <v>222</v>
      </c>
      <c r="C29" s="86" t="s">
        <v>1047</v>
      </c>
      <c r="D29" s="86" t="s">
        <v>1507</v>
      </c>
      <c r="E29" s="86" t="s">
        <v>1506</v>
      </c>
      <c r="F29" s="86" t="s">
        <v>1481</v>
      </c>
      <c r="G29" s="149">
        <v>31209.794089999999</v>
      </c>
    </row>
    <row r="30" spans="1:7" x14ac:dyDescent="0.3">
      <c r="A30" s="1"/>
      <c r="B30" s="86" t="s">
        <v>222</v>
      </c>
      <c r="C30" s="86" t="s">
        <v>1047</v>
      </c>
      <c r="D30" s="86" t="s">
        <v>1508</v>
      </c>
      <c r="E30" s="86" t="s">
        <v>1506</v>
      </c>
      <c r="F30" s="86" t="s">
        <v>1481</v>
      </c>
      <c r="G30" s="149">
        <v>31521.926220000001</v>
      </c>
    </row>
    <row r="31" spans="1:7" x14ac:dyDescent="0.3">
      <c r="A31" s="1"/>
      <c r="B31" s="86" t="s">
        <v>222</v>
      </c>
      <c r="C31" s="86" t="s">
        <v>1047</v>
      </c>
      <c r="D31" s="86" t="s">
        <v>1509</v>
      </c>
      <c r="E31" s="86" t="s">
        <v>1506</v>
      </c>
      <c r="F31" s="86" t="s">
        <v>1481</v>
      </c>
      <c r="G31" s="149">
        <v>30538.2621</v>
      </c>
    </row>
    <row r="32" spans="1:7" x14ac:dyDescent="0.3">
      <c r="A32" s="1"/>
      <c r="B32" s="86" t="s">
        <v>79</v>
      </c>
      <c r="C32" s="86" t="s">
        <v>1049</v>
      </c>
      <c r="D32" s="86" t="s">
        <v>250</v>
      </c>
      <c r="E32" s="86" t="s">
        <v>1480</v>
      </c>
      <c r="F32" s="86" t="s">
        <v>1481</v>
      </c>
      <c r="G32" s="149">
        <v>0</v>
      </c>
    </row>
    <row r="33" spans="1:7" x14ac:dyDescent="0.3">
      <c r="A33" s="1"/>
      <c r="B33" s="86" t="s">
        <v>79</v>
      </c>
      <c r="C33" s="86" t="s">
        <v>1049</v>
      </c>
      <c r="D33" s="86" t="s">
        <v>1050</v>
      </c>
      <c r="E33" s="86" t="s">
        <v>1480</v>
      </c>
      <c r="F33" s="86" t="s">
        <v>1481</v>
      </c>
      <c r="G33" s="149">
        <v>0</v>
      </c>
    </row>
    <row r="34" spans="1:7" x14ac:dyDescent="0.3">
      <c r="A34" s="1"/>
      <c r="B34" s="86" t="s">
        <v>82</v>
      </c>
      <c r="C34" s="86" t="s">
        <v>1051</v>
      </c>
      <c r="D34" s="86" t="s">
        <v>1052</v>
      </c>
      <c r="E34" s="86" t="s">
        <v>1480</v>
      </c>
      <c r="F34" s="86" t="s">
        <v>1481</v>
      </c>
      <c r="G34" s="149">
        <v>0</v>
      </c>
    </row>
    <row r="35" spans="1:7" x14ac:dyDescent="0.3">
      <c r="A35" s="1"/>
      <c r="B35" s="86" t="s">
        <v>82</v>
      </c>
      <c r="C35" s="86" t="s">
        <v>1051</v>
      </c>
      <c r="D35" s="86" t="s">
        <v>1052</v>
      </c>
      <c r="E35" s="86" t="s">
        <v>1506</v>
      </c>
      <c r="F35" s="86" t="s">
        <v>1481</v>
      </c>
      <c r="G35" s="149">
        <v>262077.31700000001</v>
      </c>
    </row>
    <row r="36" spans="1:7" x14ac:dyDescent="0.3">
      <c r="A36" s="1"/>
      <c r="B36" s="86" t="s">
        <v>82</v>
      </c>
      <c r="C36" s="86" t="s">
        <v>1053</v>
      </c>
      <c r="D36" s="86" t="s">
        <v>1510</v>
      </c>
      <c r="E36" s="86" t="s">
        <v>1506</v>
      </c>
      <c r="F36" s="86" t="s">
        <v>1481</v>
      </c>
      <c r="G36" s="149">
        <v>0</v>
      </c>
    </row>
    <row r="37" spans="1:7" x14ac:dyDescent="0.3">
      <c r="A37" s="1"/>
      <c r="B37" s="86" t="s">
        <v>82</v>
      </c>
      <c r="C37" s="86" t="s">
        <v>1054</v>
      </c>
      <c r="D37" s="86" t="s">
        <v>1511</v>
      </c>
      <c r="E37" s="86" t="s">
        <v>1480</v>
      </c>
      <c r="F37" s="86" t="s">
        <v>1481</v>
      </c>
      <c r="G37" s="149">
        <v>0</v>
      </c>
    </row>
    <row r="38" spans="1:7" x14ac:dyDescent="0.3">
      <c r="A38" s="1"/>
      <c r="B38" s="86" t="s">
        <v>82</v>
      </c>
      <c r="C38" s="86" t="s">
        <v>1054</v>
      </c>
      <c r="D38" s="86" t="s">
        <v>1511</v>
      </c>
      <c r="E38" s="86" t="s">
        <v>1506</v>
      </c>
      <c r="F38" s="86" t="s">
        <v>1481</v>
      </c>
      <c r="G38" s="149">
        <v>0</v>
      </c>
    </row>
    <row r="39" spans="1:7" x14ac:dyDescent="0.3">
      <c r="A39" s="1"/>
      <c r="B39" s="86" t="s">
        <v>98</v>
      </c>
      <c r="C39" s="86" t="s">
        <v>99</v>
      </c>
      <c r="D39" s="86" t="s">
        <v>1512</v>
      </c>
      <c r="E39" s="86" t="s">
        <v>1480</v>
      </c>
      <c r="F39" s="86" t="s">
        <v>1481</v>
      </c>
      <c r="G39" s="149">
        <v>0</v>
      </c>
    </row>
    <row r="40" spans="1:7" x14ac:dyDescent="0.3">
      <c r="A40" s="1"/>
      <c r="B40" s="86" t="s">
        <v>98</v>
      </c>
      <c r="C40" s="86" t="s">
        <v>99</v>
      </c>
      <c r="D40" s="86" t="s">
        <v>1512</v>
      </c>
      <c r="E40" s="86" t="s">
        <v>1506</v>
      </c>
      <c r="F40" s="86" t="s">
        <v>1481</v>
      </c>
      <c r="G40" s="149">
        <v>1156006.8500000001</v>
      </c>
    </row>
    <row r="41" spans="1:7" x14ac:dyDescent="0.3">
      <c r="A41" s="1"/>
      <c r="B41" s="86" t="s">
        <v>98</v>
      </c>
      <c r="C41" s="86" t="s">
        <v>99</v>
      </c>
      <c r="D41" s="86" t="s">
        <v>1513</v>
      </c>
      <c r="E41" s="86" t="s">
        <v>1480</v>
      </c>
      <c r="F41" s="86" t="s">
        <v>1481</v>
      </c>
      <c r="G41" s="149">
        <v>0</v>
      </c>
    </row>
    <row r="42" spans="1:7" x14ac:dyDescent="0.3">
      <c r="A42" s="1"/>
      <c r="B42" s="86" t="s">
        <v>98</v>
      </c>
      <c r="C42" s="86" t="s">
        <v>99</v>
      </c>
      <c r="D42" s="86" t="s">
        <v>1513</v>
      </c>
      <c r="E42" s="86" t="s">
        <v>1506</v>
      </c>
      <c r="F42" s="86" t="s">
        <v>1481</v>
      </c>
      <c r="G42" s="149">
        <v>1158664.81</v>
      </c>
    </row>
    <row r="43" spans="1:7" x14ac:dyDescent="0.3">
      <c r="A43" s="1"/>
      <c r="B43" s="86" t="s">
        <v>273</v>
      </c>
      <c r="C43" s="86" t="s">
        <v>1076</v>
      </c>
      <c r="D43" s="86" t="s">
        <v>1514</v>
      </c>
      <c r="E43" s="86" t="s">
        <v>1515</v>
      </c>
      <c r="F43" s="86" t="s">
        <v>1481</v>
      </c>
      <c r="G43" s="149">
        <v>0</v>
      </c>
    </row>
    <row r="44" spans="1:7" x14ac:dyDescent="0.3">
      <c r="A44" s="1"/>
      <c r="B44" s="86" t="s">
        <v>273</v>
      </c>
      <c r="C44" s="86" t="s">
        <v>1076</v>
      </c>
      <c r="D44" s="86" t="s">
        <v>1514</v>
      </c>
      <c r="E44" s="86" t="s">
        <v>1516</v>
      </c>
      <c r="F44" s="86" t="s">
        <v>1481</v>
      </c>
      <c r="G44" s="149">
        <v>0</v>
      </c>
    </row>
    <row r="45" spans="1:7" x14ac:dyDescent="0.3">
      <c r="A45" s="1"/>
      <c r="B45" s="86" t="s">
        <v>273</v>
      </c>
      <c r="C45" s="86" t="s">
        <v>1076</v>
      </c>
      <c r="D45" s="86" t="s">
        <v>1514</v>
      </c>
      <c r="E45" s="86" t="s">
        <v>1517</v>
      </c>
      <c r="F45" s="86" t="s">
        <v>1481</v>
      </c>
      <c r="G45" s="149">
        <v>0</v>
      </c>
    </row>
    <row r="46" spans="1:7" x14ac:dyDescent="0.3">
      <c r="A46" s="1"/>
      <c r="B46" s="86" t="s">
        <v>273</v>
      </c>
      <c r="C46" s="86" t="s">
        <v>1076</v>
      </c>
      <c r="D46" s="86" t="s">
        <v>1518</v>
      </c>
      <c r="E46" s="86" t="s">
        <v>1515</v>
      </c>
      <c r="F46" s="86" t="s">
        <v>1481</v>
      </c>
      <c r="G46" s="149">
        <v>0</v>
      </c>
    </row>
    <row r="47" spans="1:7" x14ac:dyDescent="0.3">
      <c r="A47" s="1"/>
      <c r="B47" s="86" t="s">
        <v>273</v>
      </c>
      <c r="C47" s="86" t="s">
        <v>1076</v>
      </c>
      <c r="D47" s="86" t="s">
        <v>1518</v>
      </c>
      <c r="E47" s="86" t="s">
        <v>1516</v>
      </c>
      <c r="F47" s="86" t="s">
        <v>1481</v>
      </c>
      <c r="G47" s="149">
        <v>0</v>
      </c>
    </row>
    <row r="48" spans="1:7" x14ac:dyDescent="0.3">
      <c r="A48" s="1"/>
      <c r="B48" s="86" t="s">
        <v>273</v>
      </c>
      <c r="C48" s="86" t="s">
        <v>1076</v>
      </c>
      <c r="D48" s="86" t="s">
        <v>1518</v>
      </c>
      <c r="E48" s="86" t="s">
        <v>1517</v>
      </c>
      <c r="F48" s="86" t="s">
        <v>1481</v>
      </c>
      <c r="G48" s="149">
        <v>0</v>
      </c>
    </row>
    <row r="49" spans="1:7" x14ac:dyDescent="0.3">
      <c r="A49" s="1"/>
      <c r="B49" s="86" t="s">
        <v>516</v>
      </c>
      <c r="C49" s="86" t="s">
        <v>1080</v>
      </c>
      <c r="D49" s="86" t="s">
        <v>1080</v>
      </c>
      <c r="E49" s="86" t="s">
        <v>1480</v>
      </c>
      <c r="F49" s="86" t="s">
        <v>1481</v>
      </c>
      <c r="G49" s="149">
        <v>0</v>
      </c>
    </row>
    <row r="50" spans="1:7" x14ac:dyDescent="0.3">
      <c r="A50" s="1"/>
      <c r="B50" s="86" t="s">
        <v>516</v>
      </c>
      <c r="C50" s="86" t="s">
        <v>1081</v>
      </c>
      <c r="D50" s="86" t="s">
        <v>1081</v>
      </c>
      <c r="E50" s="86" t="s">
        <v>1480</v>
      </c>
      <c r="F50" s="86" t="s">
        <v>1481</v>
      </c>
      <c r="G50" s="149">
        <v>0</v>
      </c>
    </row>
    <row r="51" spans="1:7" x14ac:dyDescent="0.3">
      <c r="A51" s="1"/>
      <c r="B51" s="86" t="s">
        <v>101</v>
      </c>
      <c r="C51" s="86" t="s">
        <v>111</v>
      </c>
      <c r="D51" s="86" t="s">
        <v>1519</v>
      </c>
      <c r="E51" s="86" t="s">
        <v>1506</v>
      </c>
      <c r="F51" s="86" t="s">
        <v>1481</v>
      </c>
      <c r="G51" s="149">
        <v>1177280.21</v>
      </c>
    </row>
    <row r="52" spans="1:7" x14ac:dyDescent="0.3">
      <c r="A52" s="1"/>
      <c r="B52" s="86" t="s">
        <v>101</v>
      </c>
      <c r="C52" s="86" t="s">
        <v>111</v>
      </c>
      <c r="D52" s="86" t="s">
        <v>1520</v>
      </c>
      <c r="E52" s="86" t="s">
        <v>1506</v>
      </c>
      <c r="F52" s="86" t="s">
        <v>1481</v>
      </c>
      <c r="G52" s="149">
        <v>1312246.3400000001</v>
      </c>
    </row>
    <row r="53" spans="1:7" x14ac:dyDescent="0.3">
      <c r="A53" s="1"/>
      <c r="B53" s="86" t="s">
        <v>101</v>
      </c>
      <c r="C53" s="86" t="s">
        <v>111</v>
      </c>
      <c r="D53" s="86" t="s">
        <v>1521</v>
      </c>
      <c r="E53" s="86" t="s">
        <v>1506</v>
      </c>
      <c r="F53" s="86" t="s">
        <v>1481</v>
      </c>
      <c r="G53" s="149">
        <v>1302778.55</v>
      </c>
    </row>
    <row r="54" spans="1:7" x14ac:dyDescent="0.3">
      <c r="A54" s="1"/>
      <c r="B54" s="86" t="s">
        <v>101</v>
      </c>
      <c r="C54" s="86" t="s">
        <v>114</v>
      </c>
      <c r="D54" s="86" t="s">
        <v>1522</v>
      </c>
      <c r="E54" s="86" t="s">
        <v>1506</v>
      </c>
      <c r="F54" s="86" t="s">
        <v>1481</v>
      </c>
      <c r="G54" s="149">
        <v>1304403.7</v>
      </c>
    </row>
    <row r="55" spans="1:7" x14ac:dyDescent="0.3">
      <c r="A55" s="1"/>
      <c r="B55" s="86" t="s">
        <v>319</v>
      </c>
      <c r="C55" s="86" t="s">
        <v>1086</v>
      </c>
      <c r="D55" s="86" t="s">
        <v>1523</v>
      </c>
      <c r="E55" s="86" t="s">
        <v>1480</v>
      </c>
      <c r="F55" s="86" t="s">
        <v>1481</v>
      </c>
      <c r="G55" s="149">
        <v>0</v>
      </c>
    </row>
    <row r="56" spans="1:7" x14ac:dyDescent="0.3">
      <c r="A56" s="1"/>
      <c r="B56" s="86" t="s">
        <v>141</v>
      </c>
      <c r="C56" s="86" t="s">
        <v>1089</v>
      </c>
      <c r="D56" s="86" t="s">
        <v>1524</v>
      </c>
      <c r="E56" s="86" t="s">
        <v>1480</v>
      </c>
      <c r="F56" s="86" t="s">
        <v>1481</v>
      </c>
      <c r="G56" s="149">
        <v>0</v>
      </c>
    </row>
    <row r="57" spans="1:7" x14ac:dyDescent="0.3">
      <c r="A57" s="1"/>
      <c r="B57" s="86" t="s">
        <v>141</v>
      </c>
      <c r="C57" s="86" t="s">
        <v>1089</v>
      </c>
      <c r="D57" s="86" t="s">
        <v>1524</v>
      </c>
      <c r="E57" s="86" t="s">
        <v>1506</v>
      </c>
      <c r="F57" s="86" t="s">
        <v>1481</v>
      </c>
      <c r="G57" s="149">
        <v>0</v>
      </c>
    </row>
    <row r="58" spans="1:7" x14ac:dyDescent="0.3">
      <c r="A58" s="1"/>
      <c r="B58" s="86" t="s">
        <v>141</v>
      </c>
      <c r="C58" s="86" t="s">
        <v>1089</v>
      </c>
      <c r="D58" s="86" t="s">
        <v>330</v>
      </c>
      <c r="E58" s="86" t="s">
        <v>1480</v>
      </c>
      <c r="F58" s="86" t="s">
        <v>1481</v>
      </c>
      <c r="G58" s="149">
        <v>0</v>
      </c>
    </row>
    <row r="59" spans="1:7" x14ac:dyDescent="0.3">
      <c r="A59" s="1"/>
      <c r="B59" s="86" t="s">
        <v>141</v>
      </c>
      <c r="C59" s="86" t="s">
        <v>1089</v>
      </c>
      <c r="D59" s="86" t="s">
        <v>330</v>
      </c>
      <c r="E59" s="86" t="s">
        <v>1506</v>
      </c>
      <c r="F59" s="86" t="s">
        <v>1481</v>
      </c>
      <c r="G59" s="149">
        <v>0</v>
      </c>
    </row>
    <row r="60" spans="1:7" x14ac:dyDescent="0.3">
      <c r="A60" s="1"/>
      <c r="B60" s="86" t="s">
        <v>141</v>
      </c>
      <c r="C60" s="86" t="s">
        <v>1089</v>
      </c>
      <c r="D60" s="86" t="s">
        <v>1525</v>
      </c>
      <c r="E60" s="86" t="s">
        <v>1480</v>
      </c>
      <c r="F60" s="86" t="s">
        <v>1481</v>
      </c>
      <c r="G60" s="149">
        <v>0</v>
      </c>
    </row>
    <row r="61" spans="1:7" x14ac:dyDescent="0.3">
      <c r="A61" s="1"/>
      <c r="B61" s="86" t="s">
        <v>141</v>
      </c>
      <c r="C61" s="86" t="s">
        <v>1089</v>
      </c>
      <c r="D61" s="86" t="s">
        <v>1525</v>
      </c>
      <c r="E61" s="86" t="s">
        <v>1506</v>
      </c>
      <c r="F61" s="86" t="s">
        <v>1481</v>
      </c>
      <c r="G61" s="149">
        <v>0</v>
      </c>
    </row>
    <row r="62" spans="1:7" x14ac:dyDescent="0.3">
      <c r="A62" s="1"/>
      <c r="B62" s="86" t="s">
        <v>141</v>
      </c>
      <c r="C62" s="86" t="s">
        <v>1091</v>
      </c>
      <c r="D62" s="86" t="s">
        <v>1526</v>
      </c>
      <c r="E62" s="86" t="s">
        <v>1506</v>
      </c>
      <c r="F62" s="86" t="s">
        <v>1481</v>
      </c>
      <c r="G62" s="149">
        <v>1192418</v>
      </c>
    </row>
    <row r="63" spans="1:7" x14ac:dyDescent="0.3">
      <c r="A63" s="1"/>
      <c r="B63" s="86" t="s">
        <v>141</v>
      </c>
      <c r="C63" s="86" t="s">
        <v>153</v>
      </c>
      <c r="D63" s="86" t="s">
        <v>153</v>
      </c>
      <c r="E63" s="86" t="s">
        <v>1506</v>
      </c>
      <c r="F63" s="86" t="s">
        <v>1481</v>
      </c>
      <c r="G63" s="149">
        <v>2025946</v>
      </c>
    </row>
    <row r="64" spans="1:7" x14ac:dyDescent="0.3">
      <c r="A64" s="1"/>
      <c r="B64" s="86" t="s">
        <v>141</v>
      </c>
      <c r="C64" s="86" t="s">
        <v>153</v>
      </c>
      <c r="D64" s="86" t="s">
        <v>1527</v>
      </c>
      <c r="E64" s="86" t="s">
        <v>1480</v>
      </c>
      <c r="F64" s="86" t="s">
        <v>1481</v>
      </c>
      <c r="G64" s="149">
        <v>0</v>
      </c>
    </row>
    <row r="65" spans="1:7" x14ac:dyDescent="0.3">
      <c r="A65" s="1"/>
      <c r="B65" s="86" t="s">
        <v>141</v>
      </c>
      <c r="C65" s="86" t="s">
        <v>153</v>
      </c>
      <c r="D65" s="86" t="s">
        <v>1528</v>
      </c>
      <c r="E65" s="86" t="s">
        <v>1480</v>
      </c>
      <c r="F65" s="86" t="s">
        <v>1481</v>
      </c>
      <c r="G65" s="149">
        <v>0</v>
      </c>
    </row>
    <row r="66" spans="1:7" x14ac:dyDescent="0.3">
      <c r="A66" s="1"/>
      <c r="B66" s="86" t="s">
        <v>335</v>
      </c>
      <c r="C66" s="86" t="s">
        <v>994</v>
      </c>
      <c r="D66" s="86" t="s">
        <v>1529</v>
      </c>
      <c r="E66" s="86" t="s">
        <v>1530</v>
      </c>
      <c r="F66" s="86" t="s">
        <v>1481</v>
      </c>
      <c r="G66" s="149">
        <v>22762.32</v>
      </c>
    </row>
    <row r="67" spans="1:7" x14ac:dyDescent="0.3">
      <c r="A67" s="1"/>
      <c r="B67" s="86" t="s">
        <v>335</v>
      </c>
      <c r="C67" s="86" t="s">
        <v>994</v>
      </c>
      <c r="D67" s="86" t="s">
        <v>1531</v>
      </c>
      <c r="E67" s="86" t="s">
        <v>1530</v>
      </c>
      <c r="F67" s="86" t="s">
        <v>1481</v>
      </c>
      <c r="G67" s="149">
        <v>22084.87</v>
      </c>
    </row>
    <row r="68" spans="1:7" x14ac:dyDescent="0.3">
      <c r="A68" s="1"/>
      <c r="B68" s="86" t="s">
        <v>335</v>
      </c>
      <c r="C68" s="86" t="s">
        <v>994</v>
      </c>
      <c r="D68" s="86" t="s">
        <v>1532</v>
      </c>
      <c r="E68" s="86" t="s">
        <v>1530</v>
      </c>
      <c r="F68" s="86" t="s">
        <v>1481</v>
      </c>
      <c r="G68" s="149">
        <v>15191.01</v>
      </c>
    </row>
    <row r="69" spans="1:7" x14ac:dyDescent="0.3">
      <c r="A69" s="1"/>
      <c r="B69" s="86" t="s">
        <v>335</v>
      </c>
      <c r="C69" s="86" t="s">
        <v>1097</v>
      </c>
      <c r="D69" s="86" t="s">
        <v>1533</v>
      </c>
      <c r="E69" s="86" t="s">
        <v>1530</v>
      </c>
      <c r="F69" s="86" t="s">
        <v>1481</v>
      </c>
      <c r="G69" s="149">
        <v>0</v>
      </c>
    </row>
    <row r="70" spans="1:7" x14ac:dyDescent="0.3">
      <c r="A70" s="1"/>
      <c r="B70" s="86" t="s">
        <v>335</v>
      </c>
      <c r="C70" s="86" t="s">
        <v>1097</v>
      </c>
      <c r="D70" s="86" t="s">
        <v>1534</v>
      </c>
      <c r="E70" s="86" t="s">
        <v>1530</v>
      </c>
      <c r="F70" s="86" t="s">
        <v>1481</v>
      </c>
      <c r="G70" s="149">
        <v>18426.64</v>
      </c>
    </row>
    <row r="71" spans="1:7" x14ac:dyDescent="0.3">
      <c r="A71" s="1"/>
      <c r="B71" s="86" t="s">
        <v>335</v>
      </c>
      <c r="C71" s="86" t="s">
        <v>1098</v>
      </c>
      <c r="D71" s="86" t="s">
        <v>1535</v>
      </c>
      <c r="E71" s="86" t="s">
        <v>1530</v>
      </c>
      <c r="F71" s="86" t="s">
        <v>1481</v>
      </c>
      <c r="G71" s="149">
        <v>14120.64</v>
      </c>
    </row>
    <row r="72" spans="1:7" x14ac:dyDescent="0.3">
      <c r="A72" s="1"/>
      <c r="B72" s="86" t="s">
        <v>335</v>
      </c>
      <c r="C72" s="86" t="s">
        <v>1098</v>
      </c>
      <c r="D72" s="86" t="s">
        <v>1536</v>
      </c>
      <c r="E72" s="86" t="s">
        <v>1530</v>
      </c>
      <c r="F72" s="86" t="s">
        <v>1481</v>
      </c>
      <c r="G72" s="149">
        <v>0</v>
      </c>
    </row>
    <row r="73" spans="1:7" x14ac:dyDescent="0.3">
      <c r="A73" s="1"/>
      <c r="B73" s="86" t="s">
        <v>335</v>
      </c>
      <c r="C73" s="86" t="s">
        <v>1099</v>
      </c>
      <c r="D73" s="86" t="s">
        <v>1537</v>
      </c>
      <c r="E73" s="86" t="s">
        <v>1530</v>
      </c>
      <c r="F73" s="86" t="s">
        <v>1481</v>
      </c>
      <c r="G73" s="149">
        <v>11761.37</v>
      </c>
    </row>
    <row r="74" spans="1:7" x14ac:dyDescent="0.3">
      <c r="A74" s="1"/>
      <c r="B74" s="86" t="s">
        <v>335</v>
      </c>
      <c r="C74" s="86" t="s">
        <v>1099</v>
      </c>
      <c r="D74" s="86" t="s">
        <v>1538</v>
      </c>
      <c r="E74" s="86" t="s">
        <v>1530</v>
      </c>
      <c r="F74" s="86" t="s">
        <v>1481</v>
      </c>
      <c r="G74" s="149">
        <v>14113.65</v>
      </c>
    </row>
    <row r="75" spans="1:7" ht="26.4" x14ac:dyDescent="0.3">
      <c r="A75" s="1"/>
      <c r="B75" s="86" t="s">
        <v>508</v>
      </c>
      <c r="C75" s="86" t="s">
        <v>1100</v>
      </c>
      <c r="D75" s="86" t="s">
        <v>595</v>
      </c>
      <c r="E75" s="86" t="s">
        <v>1480</v>
      </c>
      <c r="F75" s="86" t="s">
        <v>1481</v>
      </c>
      <c r="G75" s="149">
        <v>0</v>
      </c>
    </row>
    <row r="76" spans="1:7" ht="26.4" x14ac:dyDescent="0.3">
      <c r="A76" s="1"/>
      <c r="B76" s="86" t="s">
        <v>508</v>
      </c>
      <c r="C76" s="86" t="s">
        <v>1100</v>
      </c>
      <c r="D76" s="86" t="s">
        <v>596</v>
      </c>
      <c r="E76" s="86" t="s">
        <v>1480</v>
      </c>
      <c r="F76" s="86" t="s">
        <v>1481</v>
      </c>
      <c r="G76" s="149">
        <v>0</v>
      </c>
    </row>
    <row r="77" spans="1:7" x14ac:dyDescent="0.3">
      <c r="A77" s="1"/>
      <c r="B77" s="86" t="s">
        <v>159</v>
      </c>
      <c r="C77" s="86" t="s">
        <v>160</v>
      </c>
      <c r="D77" s="86" t="s">
        <v>1539</v>
      </c>
      <c r="E77" s="86" t="s">
        <v>1480</v>
      </c>
      <c r="F77" s="86" t="s">
        <v>1481</v>
      </c>
      <c r="G77" s="149">
        <v>0</v>
      </c>
    </row>
    <row r="78" spans="1:7" x14ac:dyDescent="0.3">
      <c r="A78" s="1"/>
      <c r="B78" s="86" t="s">
        <v>159</v>
      </c>
      <c r="C78" s="86" t="s">
        <v>160</v>
      </c>
      <c r="D78" s="86" t="s">
        <v>1540</v>
      </c>
      <c r="E78" s="86" t="s">
        <v>1480</v>
      </c>
      <c r="F78" s="86" t="s">
        <v>1481</v>
      </c>
      <c r="G78" s="149">
        <v>0</v>
      </c>
    </row>
    <row r="79" spans="1:7" x14ac:dyDescent="0.3">
      <c r="A79" s="1"/>
      <c r="B79" s="86" t="s">
        <v>159</v>
      </c>
      <c r="C79" s="86" t="s">
        <v>160</v>
      </c>
      <c r="D79" s="86" t="s">
        <v>1541</v>
      </c>
      <c r="E79" s="86" t="s">
        <v>1480</v>
      </c>
      <c r="F79" s="86" t="s">
        <v>1481</v>
      </c>
      <c r="G79" s="149">
        <v>0</v>
      </c>
    </row>
    <row r="80" spans="1:7" x14ac:dyDescent="0.3">
      <c r="A80" s="1"/>
      <c r="B80" s="86" t="s">
        <v>159</v>
      </c>
      <c r="C80" s="86" t="s">
        <v>160</v>
      </c>
      <c r="D80" s="86" t="s">
        <v>1542</v>
      </c>
      <c r="E80" s="86" t="s">
        <v>1480</v>
      </c>
      <c r="F80" s="86" t="s">
        <v>1481</v>
      </c>
      <c r="G80" s="149">
        <v>0</v>
      </c>
    </row>
    <row r="81" spans="1:7" x14ac:dyDescent="0.3">
      <c r="A81" s="1"/>
      <c r="B81" s="86" t="s">
        <v>431</v>
      </c>
      <c r="C81" s="86" t="s">
        <v>1103</v>
      </c>
      <c r="D81" s="86" t="s">
        <v>1104</v>
      </c>
      <c r="E81" s="86" t="s">
        <v>1480</v>
      </c>
      <c r="F81" s="86" t="s">
        <v>1481</v>
      </c>
      <c r="G81" s="149">
        <v>0</v>
      </c>
    </row>
    <row r="82" spans="1:7" x14ac:dyDescent="0.3">
      <c r="A82" s="1"/>
      <c r="B82" s="86" t="s">
        <v>431</v>
      </c>
      <c r="C82" s="86" t="s">
        <v>1103</v>
      </c>
      <c r="D82" s="86" t="s">
        <v>1543</v>
      </c>
      <c r="E82" s="86" t="s">
        <v>1480</v>
      </c>
      <c r="F82" s="86" t="s">
        <v>1481</v>
      </c>
      <c r="G82" s="149">
        <v>1.859</v>
      </c>
    </row>
    <row r="83" spans="1:7" x14ac:dyDescent="0.3">
      <c r="A83" s="1"/>
      <c r="B83" s="86" t="s">
        <v>431</v>
      </c>
      <c r="C83" s="86" t="s">
        <v>1103</v>
      </c>
      <c r="D83" s="86" t="s">
        <v>1543</v>
      </c>
      <c r="E83" s="86" t="s">
        <v>1483</v>
      </c>
      <c r="F83" s="86" t="s">
        <v>1481</v>
      </c>
      <c r="G83" s="149">
        <v>49.762999999999998</v>
      </c>
    </row>
    <row r="84" spans="1:7" x14ac:dyDescent="0.3">
      <c r="A84" s="1"/>
      <c r="B84" s="86" t="s">
        <v>431</v>
      </c>
      <c r="C84" s="86" t="s">
        <v>1103</v>
      </c>
      <c r="D84" s="86" t="s">
        <v>1544</v>
      </c>
      <c r="E84" s="86" t="s">
        <v>1480</v>
      </c>
      <c r="F84" s="86" t="s">
        <v>1481</v>
      </c>
      <c r="G84" s="149">
        <v>0</v>
      </c>
    </row>
    <row r="85" spans="1:7" x14ac:dyDescent="0.3">
      <c r="A85" s="1"/>
      <c r="B85" s="86" t="s">
        <v>431</v>
      </c>
      <c r="C85" s="86" t="s">
        <v>1103</v>
      </c>
      <c r="D85" s="86" t="s">
        <v>1544</v>
      </c>
      <c r="E85" s="86" t="s">
        <v>1483</v>
      </c>
      <c r="F85" s="86" t="s">
        <v>1481</v>
      </c>
      <c r="G85" s="149">
        <v>0</v>
      </c>
    </row>
    <row r="86" spans="1:7" x14ac:dyDescent="0.3">
      <c r="A86" s="1"/>
      <c r="B86" s="86" t="s">
        <v>431</v>
      </c>
      <c r="C86" s="86" t="s">
        <v>1103</v>
      </c>
      <c r="D86" s="86" t="s">
        <v>1545</v>
      </c>
      <c r="E86" s="86" t="s">
        <v>1480</v>
      </c>
      <c r="F86" s="86" t="s">
        <v>1481</v>
      </c>
      <c r="G86" s="149">
        <v>0</v>
      </c>
    </row>
    <row r="87" spans="1:7" x14ac:dyDescent="0.3">
      <c r="A87" s="1"/>
      <c r="B87" s="86" t="s">
        <v>431</v>
      </c>
      <c r="C87" s="86" t="s">
        <v>1103</v>
      </c>
      <c r="D87" s="86" t="s">
        <v>1545</v>
      </c>
      <c r="E87" s="86" t="s">
        <v>1483</v>
      </c>
      <c r="F87" s="86" t="s">
        <v>1481</v>
      </c>
      <c r="G87" s="149">
        <v>0</v>
      </c>
    </row>
    <row r="88" spans="1:7" x14ac:dyDescent="0.3">
      <c r="A88" s="1"/>
      <c r="B88" s="86" t="s">
        <v>165</v>
      </c>
      <c r="C88" s="86" t="s">
        <v>1109</v>
      </c>
      <c r="D88" s="86" t="s">
        <v>649</v>
      </c>
      <c r="E88" s="86" t="s">
        <v>1506</v>
      </c>
      <c r="F88" s="86" t="s">
        <v>1481</v>
      </c>
      <c r="G88" s="149">
        <v>0</v>
      </c>
    </row>
    <row r="89" spans="1:7" x14ac:dyDescent="0.3">
      <c r="A89" s="1"/>
      <c r="B89" s="86" t="s">
        <v>168</v>
      </c>
      <c r="C89" s="86" t="s">
        <v>1110</v>
      </c>
      <c r="D89" s="86" t="s">
        <v>1546</v>
      </c>
      <c r="E89" s="86" t="s">
        <v>1506</v>
      </c>
      <c r="F89" s="86" t="s">
        <v>1481</v>
      </c>
      <c r="G89" s="149">
        <v>0</v>
      </c>
    </row>
    <row r="90" spans="1:7" x14ac:dyDescent="0.3">
      <c r="A90" s="1"/>
      <c r="B90" s="86" t="s">
        <v>168</v>
      </c>
      <c r="C90" s="86" t="s">
        <v>1110</v>
      </c>
      <c r="D90" s="86" t="s">
        <v>1547</v>
      </c>
      <c r="E90" s="86" t="s">
        <v>1506</v>
      </c>
      <c r="F90" s="86" t="s">
        <v>1481</v>
      </c>
      <c r="G9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2"/>
  <sheetViews>
    <sheetView showGridLines="0" zoomScale="80" workbookViewId="0"/>
  </sheetViews>
  <sheetFormatPr baseColWidth="10" defaultColWidth="8.88671875" defaultRowHeight="14.4" x14ac:dyDescent="0.3"/>
  <cols>
    <col min="1" max="1" width="2" customWidth="1"/>
    <col min="2" max="2" width="20" customWidth="1"/>
    <col min="3" max="13" width="23"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0" hidden="1" customHeight="1" x14ac:dyDescent="0.3">
      <c r="A4" s="1"/>
      <c r="B4" s="1"/>
      <c r="C4" s="1"/>
      <c r="D4" s="1"/>
      <c r="E4" s="1"/>
      <c r="F4" s="1"/>
      <c r="G4" s="1"/>
      <c r="H4" s="1"/>
      <c r="I4" s="1"/>
      <c r="J4" s="1"/>
      <c r="K4" s="1"/>
      <c r="L4" s="1"/>
      <c r="M4" s="1"/>
    </row>
    <row r="5" spans="1:13" x14ac:dyDescent="0.3">
      <c r="A5" s="1"/>
      <c r="B5" s="1"/>
      <c r="C5" s="1"/>
      <c r="D5" s="1"/>
      <c r="E5" s="1"/>
      <c r="F5" s="1"/>
      <c r="G5" s="1"/>
      <c r="H5" s="1"/>
      <c r="I5" s="1"/>
      <c r="J5" s="1"/>
      <c r="K5" s="1"/>
      <c r="L5" s="1"/>
      <c r="M5" s="1"/>
    </row>
    <row r="6" spans="1:13" ht="27" customHeight="1" x14ac:dyDescent="0.3">
      <c r="A6" s="1"/>
      <c r="B6" s="196" t="s">
        <v>495</v>
      </c>
      <c r="C6" s="196" t="s">
        <v>1548</v>
      </c>
      <c r="D6" s="196"/>
      <c r="E6" s="196"/>
      <c r="F6" s="196"/>
      <c r="G6" s="196"/>
      <c r="H6" s="196"/>
      <c r="I6" s="196"/>
      <c r="J6" s="196"/>
      <c r="K6" s="196"/>
      <c r="L6" s="196"/>
      <c r="M6" s="196"/>
    </row>
    <row r="7" spans="1:13" ht="40.049999999999997" customHeight="1" x14ac:dyDescent="0.3">
      <c r="A7" s="1"/>
      <c r="B7" s="196"/>
      <c r="C7" s="3" t="s">
        <v>82</v>
      </c>
      <c r="D7" s="3" t="s">
        <v>89</v>
      </c>
      <c r="E7" s="3" t="s">
        <v>89</v>
      </c>
      <c r="F7" s="3" t="s">
        <v>98</v>
      </c>
      <c r="G7" s="3" t="s">
        <v>101</v>
      </c>
      <c r="H7" s="3" t="s">
        <v>101</v>
      </c>
      <c r="I7" s="3" t="s">
        <v>141</v>
      </c>
      <c r="J7" s="3" t="s">
        <v>141</v>
      </c>
      <c r="K7" s="3" t="s">
        <v>141</v>
      </c>
      <c r="L7" s="3" t="s">
        <v>141</v>
      </c>
      <c r="M7" s="3" t="s">
        <v>168</v>
      </c>
    </row>
    <row r="8" spans="1:13" ht="40.049999999999997" customHeight="1" x14ac:dyDescent="0.3">
      <c r="A8" s="1"/>
      <c r="B8" s="196"/>
      <c r="C8" s="3" t="s">
        <v>87</v>
      </c>
      <c r="D8" s="3" t="s">
        <v>1549</v>
      </c>
      <c r="E8" s="3" t="s">
        <v>1550</v>
      </c>
      <c r="F8" s="3" t="s">
        <v>1551</v>
      </c>
      <c r="G8" s="3" t="s">
        <v>111</v>
      </c>
      <c r="H8" s="3" t="s">
        <v>114</v>
      </c>
      <c r="I8" s="3" t="s">
        <v>1552</v>
      </c>
      <c r="J8" s="3" t="s">
        <v>1553</v>
      </c>
      <c r="K8" s="3" t="s">
        <v>150</v>
      </c>
      <c r="L8" s="3" t="s">
        <v>1554</v>
      </c>
      <c r="M8" s="3" t="s">
        <v>1555</v>
      </c>
    </row>
    <row r="9" spans="1:13" x14ac:dyDescent="0.3">
      <c r="A9" s="1"/>
      <c r="B9" s="150" t="s">
        <v>187</v>
      </c>
      <c r="C9" s="148">
        <v>3005.04</v>
      </c>
      <c r="D9" s="148">
        <v>77.930000000000007</v>
      </c>
      <c r="E9" s="148">
        <v>77.930000000000007</v>
      </c>
      <c r="F9" s="148">
        <v>4467.8</v>
      </c>
      <c r="G9" s="148">
        <v>8366</v>
      </c>
      <c r="H9" s="148">
        <v>22741</v>
      </c>
      <c r="I9" s="148">
        <v>3712.9859900000001</v>
      </c>
      <c r="J9" s="148">
        <v>4194.5365899999997</v>
      </c>
      <c r="K9" s="148">
        <v>4193.6962100000001</v>
      </c>
      <c r="L9" s="148">
        <v>4192.3202499999998</v>
      </c>
      <c r="M9" s="148">
        <v>6971.4009999999998</v>
      </c>
    </row>
    <row r="10" spans="1:13" x14ac:dyDescent="0.3">
      <c r="A10" s="1"/>
      <c r="B10" s="150" t="s">
        <v>1556</v>
      </c>
      <c r="C10" s="148">
        <v>3005.01</v>
      </c>
      <c r="D10" s="148">
        <v>78.78</v>
      </c>
      <c r="E10" s="148">
        <v>78.78</v>
      </c>
      <c r="F10" s="148">
        <v>4467.8</v>
      </c>
      <c r="G10" s="148">
        <v>8502</v>
      </c>
      <c r="H10" s="148">
        <v>23248</v>
      </c>
      <c r="I10" s="148">
        <v>3809.7442599999999</v>
      </c>
      <c r="J10" s="148">
        <v>4238.62572</v>
      </c>
      <c r="K10" s="148">
        <v>4237.6709000000001</v>
      </c>
      <c r="L10" s="148">
        <v>4236.7519400000001</v>
      </c>
      <c r="M10" s="148">
        <v>6970.8360000000002</v>
      </c>
    </row>
    <row r="11" spans="1:13" x14ac:dyDescent="0.3">
      <c r="A11" s="1"/>
      <c r="B11" s="150" t="s">
        <v>1557</v>
      </c>
      <c r="C11" s="148">
        <v>3006.11</v>
      </c>
      <c r="D11" s="148">
        <v>79.98</v>
      </c>
      <c r="E11" s="148">
        <v>79.98</v>
      </c>
      <c r="F11" s="148">
        <v>4467.8</v>
      </c>
      <c r="G11" s="148">
        <v>8744</v>
      </c>
      <c r="H11" s="148">
        <v>21883</v>
      </c>
      <c r="I11" s="148">
        <v>3928.3172599999998</v>
      </c>
      <c r="J11" s="148">
        <v>4304.26674</v>
      </c>
      <c r="K11" s="148">
        <v>4302.1053300000003</v>
      </c>
      <c r="L11" s="148">
        <v>4302.1255499999997</v>
      </c>
      <c r="M11" s="148">
        <v>6970.0360000000001</v>
      </c>
    </row>
    <row r="12" spans="1:13" x14ac:dyDescent="0.3">
      <c r="A12" s="1"/>
      <c r="B12" s="150" t="s">
        <v>1558</v>
      </c>
      <c r="C12" s="148">
        <v>3004.58</v>
      </c>
      <c r="D12" s="148">
        <v>81.260000000000005</v>
      </c>
      <c r="E12" s="148">
        <v>81.260000000000005</v>
      </c>
      <c r="F12" s="148">
        <v>4467.8</v>
      </c>
      <c r="G12" s="148">
        <v>9004</v>
      </c>
      <c r="H12" s="148">
        <v>21405</v>
      </c>
      <c r="I12" s="148">
        <v>3973.4935799999998</v>
      </c>
      <c r="J12" s="148">
        <v>4331.3999199999998</v>
      </c>
      <c r="K12" s="148">
        <v>4329.38652</v>
      </c>
      <c r="L12" s="148">
        <v>4329.8038500000002</v>
      </c>
      <c r="M12" s="148">
        <v>6969.0839999999998</v>
      </c>
    </row>
    <row r="13" spans="1:13" x14ac:dyDescent="0.3">
      <c r="A13" s="1"/>
      <c r="B13" s="150" t="s">
        <v>1559</v>
      </c>
      <c r="C13" s="148">
        <v>3006.31</v>
      </c>
      <c r="D13" s="148">
        <v>82.23</v>
      </c>
      <c r="E13" s="148">
        <v>82.23</v>
      </c>
      <c r="F13" s="148">
        <v>4467.8</v>
      </c>
      <c r="G13" s="148">
        <v>9215</v>
      </c>
      <c r="H13" s="148">
        <v>20987</v>
      </c>
      <c r="I13" s="148">
        <v>3965.0299100000002</v>
      </c>
      <c r="J13" s="148">
        <v>4325.9273499999999</v>
      </c>
      <c r="K13" s="148">
        <v>4324.3907900000004</v>
      </c>
      <c r="L13" s="148">
        <v>4324.5586400000002</v>
      </c>
      <c r="M13" s="148">
        <v>6968.4290000000001</v>
      </c>
    </row>
    <row r="14" spans="1:13" x14ac:dyDescent="0.3">
      <c r="A14" s="1"/>
      <c r="B14" s="150" t="s">
        <v>1560</v>
      </c>
      <c r="C14" s="148">
        <v>3006.43</v>
      </c>
      <c r="D14" s="148">
        <v>82.55</v>
      </c>
      <c r="E14" s="148">
        <v>82.55</v>
      </c>
      <c r="F14" s="148">
        <v>4467.8</v>
      </c>
      <c r="G14" s="148">
        <v>9316</v>
      </c>
      <c r="H14" s="148">
        <v>20570</v>
      </c>
      <c r="I14" s="148">
        <v>3883.4377300000001</v>
      </c>
      <c r="J14" s="148">
        <v>4281.50749</v>
      </c>
      <c r="K14" s="148">
        <v>4280.0579100000004</v>
      </c>
      <c r="L14" s="148">
        <v>4280.0250999999998</v>
      </c>
      <c r="M14" s="148">
        <v>6967.5950000000003</v>
      </c>
    </row>
    <row r="15" spans="1:13" x14ac:dyDescent="0.3">
      <c r="A15" s="1"/>
      <c r="B15" s="150" t="s">
        <v>264</v>
      </c>
      <c r="C15" s="148">
        <v>2971.97</v>
      </c>
      <c r="D15" s="148">
        <v>82.48</v>
      </c>
      <c r="E15" s="148">
        <v>82.48</v>
      </c>
      <c r="F15" s="148">
        <v>4467.8</v>
      </c>
      <c r="G15" s="148">
        <v>9378</v>
      </c>
      <c r="H15" s="148">
        <v>20322</v>
      </c>
      <c r="I15" s="148">
        <v>3736.95946</v>
      </c>
      <c r="J15" s="148">
        <v>4203.2218899999998</v>
      </c>
      <c r="K15" s="148">
        <v>4201.27754</v>
      </c>
      <c r="L15" s="148">
        <v>4200.9311699999998</v>
      </c>
      <c r="M15" s="148">
        <v>6966.83</v>
      </c>
    </row>
    <row r="16" spans="1:13" x14ac:dyDescent="0.3">
      <c r="A16" s="1"/>
      <c r="B16" s="150" t="s">
        <v>251</v>
      </c>
      <c r="C16" s="148">
        <v>2971.74</v>
      </c>
      <c r="D16" s="148">
        <v>81.7</v>
      </c>
      <c r="E16" s="148">
        <v>81.7</v>
      </c>
      <c r="F16" s="148">
        <v>4467.8</v>
      </c>
      <c r="G16" s="148">
        <v>9451</v>
      </c>
      <c r="H16" s="148">
        <v>20097</v>
      </c>
      <c r="I16" s="148">
        <v>3589.8368799999998</v>
      </c>
      <c r="J16" s="148">
        <v>4112.2238200000002</v>
      </c>
      <c r="K16" s="148">
        <v>4110.8978299999999</v>
      </c>
      <c r="L16" s="148">
        <v>4110.1856200000002</v>
      </c>
      <c r="M16" s="148">
        <v>6966.0709999999999</v>
      </c>
    </row>
    <row r="17" spans="1:13" x14ac:dyDescent="0.3">
      <c r="A17" s="1"/>
      <c r="B17" s="150" t="s">
        <v>205</v>
      </c>
      <c r="C17" s="148">
        <v>2972.09</v>
      </c>
      <c r="D17" s="148">
        <v>80.010000000000005</v>
      </c>
      <c r="E17" s="148">
        <v>80.010000000000005</v>
      </c>
      <c r="F17" s="148">
        <v>4467.8</v>
      </c>
      <c r="G17" s="148">
        <v>9519</v>
      </c>
      <c r="H17" s="148">
        <v>19872</v>
      </c>
      <c r="I17" s="148">
        <v>3562.73117</v>
      </c>
      <c r="J17" s="148">
        <v>4119.9691800000001</v>
      </c>
      <c r="K17" s="148">
        <v>4119.4080400000003</v>
      </c>
      <c r="L17" s="148">
        <v>4117.8874999999998</v>
      </c>
      <c r="M17" s="148">
        <v>6965.527</v>
      </c>
    </row>
    <row r="18" spans="1:13" x14ac:dyDescent="0.3">
      <c r="A18" s="1"/>
      <c r="B18" s="150" t="s">
        <v>1561</v>
      </c>
      <c r="C18" s="148">
        <v>2971.47</v>
      </c>
      <c r="D18" s="148">
        <v>79.069999999999993</v>
      </c>
      <c r="E18" s="148">
        <v>79.069999999999993</v>
      </c>
      <c r="F18" s="148">
        <v>4467.8</v>
      </c>
      <c r="G18" s="148">
        <v>9465</v>
      </c>
      <c r="H18" s="148">
        <v>19672</v>
      </c>
      <c r="I18" s="148">
        <v>3523.3554800000002</v>
      </c>
      <c r="J18" s="148">
        <v>4103.5556800000004</v>
      </c>
      <c r="K18" s="148">
        <v>4107.7026400000004</v>
      </c>
      <c r="L18" s="148">
        <v>4102.9060399999998</v>
      </c>
      <c r="M18" s="148">
        <v>6964.92</v>
      </c>
    </row>
    <row r="19" spans="1:13" x14ac:dyDescent="0.3">
      <c r="A19" s="1"/>
      <c r="B19" s="150" t="s">
        <v>1562</v>
      </c>
      <c r="C19" s="148">
        <v>2973.56</v>
      </c>
      <c r="D19" s="148">
        <v>78.010000000000005</v>
      </c>
      <c r="E19" s="148">
        <v>78.010000000000005</v>
      </c>
      <c r="F19" s="148">
        <v>4467.8</v>
      </c>
      <c r="G19" s="148">
        <v>9412</v>
      </c>
      <c r="H19" s="148">
        <v>19592</v>
      </c>
      <c r="I19" s="148">
        <v>3495.2049299999999</v>
      </c>
      <c r="J19" s="148">
        <v>4087.7307900000001</v>
      </c>
      <c r="K19" s="148">
        <v>4092.78069</v>
      </c>
      <c r="L19" s="148">
        <v>4086.8774400000002</v>
      </c>
      <c r="M19" s="148">
        <v>6964.6989999999996</v>
      </c>
    </row>
    <row r="20" spans="1:13" x14ac:dyDescent="0.3">
      <c r="A20" s="1"/>
      <c r="B20" s="150" t="s">
        <v>1563</v>
      </c>
      <c r="C20" s="148">
        <v>2973.65</v>
      </c>
      <c r="D20" s="148">
        <v>76.569999999999993</v>
      </c>
      <c r="E20" s="148">
        <v>76.569999999999993</v>
      </c>
      <c r="F20" s="148">
        <v>4467.8</v>
      </c>
      <c r="G20" s="148">
        <v>9358</v>
      </c>
      <c r="H20" s="148">
        <v>19511</v>
      </c>
      <c r="I20" s="148">
        <v>3451.8505100000002</v>
      </c>
      <c r="J20" s="148">
        <v>4076.2168900000001</v>
      </c>
      <c r="K20" s="148">
        <v>4082.45811</v>
      </c>
      <c r="L20" s="148">
        <v>4075.2368900000001</v>
      </c>
      <c r="M20" s="148">
        <v>6963.6790000000001</v>
      </c>
    </row>
    <row r="21" spans="1:13" x14ac:dyDescent="0.3">
      <c r="A21" s="1"/>
      <c r="B21" s="150" t="s">
        <v>354</v>
      </c>
      <c r="C21" s="148">
        <v>2969.65</v>
      </c>
      <c r="D21" s="148">
        <v>75.64</v>
      </c>
      <c r="E21" s="148">
        <v>75.64</v>
      </c>
      <c r="F21" s="148">
        <v>4467.8</v>
      </c>
      <c r="G21" s="148">
        <v>9304</v>
      </c>
      <c r="H21" s="148">
        <v>19453</v>
      </c>
      <c r="I21" s="148">
        <v>3401.5789</v>
      </c>
      <c r="J21" s="148">
        <v>4051.12419</v>
      </c>
      <c r="K21" s="148">
        <v>4055.29099</v>
      </c>
      <c r="L21" s="148">
        <v>4049.6917699999999</v>
      </c>
      <c r="M21" s="148">
        <v>6962.59</v>
      </c>
    </row>
    <row r="22" spans="1:13" x14ac:dyDescent="0.3">
      <c r="A22" s="1"/>
      <c r="B22" s="150" t="s">
        <v>252</v>
      </c>
      <c r="C22" s="148">
        <v>2866.15</v>
      </c>
      <c r="D22" s="148">
        <v>74.8</v>
      </c>
      <c r="E22" s="148">
        <v>74.8</v>
      </c>
      <c r="F22" s="148">
        <v>4467.8</v>
      </c>
      <c r="G22" s="148">
        <v>9250</v>
      </c>
      <c r="H22" s="148">
        <v>19414</v>
      </c>
      <c r="I22" s="148">
        <v>3388.7855500000001</v>
      </c>
      <c r="J22" s="148">
        <v>4043.08205</v>
      </c>
      <c r="K22" s="148">
        <v>4046.5812700000001</v>
      </c>
      <c r="L22" s="148">
        <v>4041.6023300000002</v>
      </c>
      <c r="M22" s="148">
        <v>6961.3689999999997</v>
      </c>
    </row>
    <row r="23" spans="1:13" x14ac:dyDescent="0.3">
      <c r="A23" s="1"/>
      <c r="B23" s="150" t="s">
        <v>283</v>
      </c>
      <c r="C23" s="148">
        <v>2923.65</v>
      </c>
      <c r="D23" s="148">
        <v>74.17</v>
      </c>
      <c r="E23" s="148">
        <v>74.17</v>
      </c>
      <c r="F23" s="148">
        <v>4467.8</v>
      </c>
      <c r="G23" s="148">
        <v>9192</v>
      </c>
      <c r="H23" s="148">
        <v>19374</v>
      </c>
      <c r="I23" s="148">
        <v>3464.2593400000001</v>
      </c>
      <c r="J23" s="148">
        <v>4074.4049100000002</v>
      </c>
      <c r="K23" s="148">
        <v>4080.8109300000001</v>
      </c>
      <c r="L23" s="148">
        <v>4073.4264400000002</v>
      </c>
      <c r="M23" s="148">
        <v>6961.018</v>
      </c>
    </row>
    <row r="24" spans="1:13" x14ac:dyDescent="0.3">
      <c r="A24" s="1"/>
      <c r="B24" s="150" t="s">
        <v>1564</v>
      </c>
      <c r="C24" s="148">
        <v>2925.12</v>
      </c>
      <c r="D24" s="148">
        <v>74.180000000000007</v>
      </c>
      <c r="E24" s="148">
        <v>74.180000000000007</v>
      </c>
      <c r="F24" s="148">
        <v>4467.8</v>
      </c>
      <c r="G24" s="148">
        <v>9127</v>
      </c>
      <c r="H24" s="148">
        <v>19334</v>
      </c>
      <c r="I24" s="148">
        <v>3570.1271099999999</v>
      </c>
      <c r="J24" s="148">
        <v>4120.7538599999998</v>
      </c>
      <c r="K24" s="148">
        <v>4124.6581999999999</v>
      </c>
      <c r="L24" s="148">
        <v>4119.3508099999999</v>
      </c>
      <c r="M24" s="148">
        <v>6959.4040000000005</v>
      </c>
    </row>
    <row r="25" spans="1:13" x14ac:dyDescent="0.3">
      <c r="A25" s="1"/>
      <c r="B25" s="150" t="s">
        <v>438</v>
      </c>
      <c r="C25" s="148">
        <v>2971.88</v>
      </c>
      <c r="D25" s="148">
        <v>74.06</v>
      </c>
      <c r="E25" s="148">
        <v>74.06</v>
      </c>
      <c r="F25" s="148">
        <v>4467.8</v>
      </c>
      <c r="G25" s="148">
        <v>9113</v>
      </c>
      <c r="H25" s="148">
        <v>19294</v>
      </c>
      <c r="I25" s="148">
        <v>3611.1206099999999</v>
      </c>
      <c r="J25" s="148">
        <v>4142.4831400000003</v>
      </c>
      <c r="K25" s="148">
        <v>4144.1116300000003</v>
      </c>
      <c r="L25" s="148">
        <v>4140.49683</v>
      </c>
      <c r="M25" s="148">
        <v>6959.28</v>
      </c>
    </row>
    <row r="26" spans="1:13" x14ac:dyDescent="0.3">
      <c r="A26" s="1"/>
      <c r="B26" s="150" t="s">
        <v>347</v>
      </c>
      <c r="C26" s="148">
        <v>2971.65</v>
      </c>
      <c r="D26" s="148">
        <v>74.38</v>
      </c>
      <c r="E26" s="148">
        <v>74.38</v>
      </c>
      <c r="F26" s="148">
        <v>4467.8</v>
      </c>
      <c r="G26" s="148">
        <v>9088</v>
      </c>
      <c r="H26" s="148">
        <v>22691</v>
      </c>
      <c r="I26" s="148">
        <v>3630.7289099999998</v>
      </c>
      <c r="J26" s="148">
        <v>4153.8612400000002</v>
      </c>
      <c r="K26" s="148">
        <v>4155.2566500000003</v>
      </c>
      <c r="L26" s="148">
        <v>4152.2083300000004</v>
      </c>
      <c r="M26" s="148">
        <v>6956.5569999999998</v>
      </c>
    </row>
    <row r="27" spans="1:13" x14ac:dyDescent="0.3">
      <c r="A27" s="1"/>
      <c r="B27" s="150" t="s">
        <v>1565</v>
      </c>
      <c r="C27" s="148">
        <v>2966.56</v>
      </c>
      <c r="D27" s="148">
        <v>74.45</v>
      </c>
      <c r="E27" s="148">
        <v>74.45</v>
      </c>
      <c r="F27" s="148">
        <v>4473.8999999999996</v>
      </c>
      <c r="G27" s="148">
        <v>8994</v>
      </c>
      <c r="H27" s="148">
        <v>22793</v>
      </c>
      <c r="I27" s="148">
        <v>3648.42949</v>
      </c>
      <c r="J27" s="148">
        <v>4165.6955699999999</v>
      </c>
      <c r="K27" s="148">
        <v>4166.1060299999999</v>
      </c>
      <c r="L27" s="148">
        <v>4164.0216799999998</v>
      </c>
      <c r="M27" s="148">
        <v>6955.4880000000003</v>
      </c>
    </row>
    <row r="28" spans="1:13" x14ac:dyDescent="0.3">
      <c r="A28" s="1"/>
      <c r="B28" s="150" t="s">
        <v>1566</v>
      </c>
      <c r="C28" s="148">
        <v>2972.19</v>
      </c>
      <c r="D28" s="148">
        <v>74.52</v>
      </c>
      <c r="E28" s="148">
        <v>74.52</v>
      </c>
      <c r="F28" s="148">
        <v>4471.7</v>
      </c>
      <c r="G28" s="148">
        <v>8899</v>
      </c>
      <c r="H28" s="148">
        <v>22801</v>
      </c>
      <c r="I28" s="148">
        <v>3651.4530199999999</v>
      </c>
      <c r="J28" s="148">
        <v>4170.0065599999998</v>
      </c>
      <c r="K28" s="148">
        <v>4170.1724999999997</v>
      </c>
      <c r="L28" s="148">
        <v>4168.1121800000001</v>
      </c>
      <c r="M28" s="148">
        <v>6953.9639999999999</v>
      </c>
    </row>
    <row r="29" spans="1:13" x14ac:dyDescent="0.3">
      <c r="A29" s="1"/>
      <c r="B29" s="150" t="s">
        <v>1567</v>
      </c>
      <c r="C29" s="148">
        <v>2973.07</v>
      </c>
      <c r="D29" s="148">
        <v>74.31</v>
      </c>
      <c r="E29" s="148">
        <v>74.31</v>
      </c>
      <c r="F29" s="148">
        <v>4472.6000000000004</v>
      </c>
      <c r="G29" s="148">
        <v>8805</v>
      </c>
      <c r="H29" s="148">
        <v>22765</v>
      </c>
      <c r="I29" s="148">
        <v>3596.1208299999998</v>
      </c>
      <c r="J29" s="148">
        <v>4143.9647699999996</v>
      </c>
      <c r="K29" s="148">
        <v>4143.5691800000004</v>
      </c>
      <c r="L29" s="148">
        <v>4142.0574200000001</v>
      </c>
      <c r="M29" s="148">
        <v>6951.6959999999999</v>
      </c>
    </row>
    <row r="30" spans="1:13" x14ac:dyDescent="0.3">
      <c r="A30" s="1"/>
      <c r="B30" s="150" t="s">
        <v>1568</v>
      </c>
      <c r="C30" s="148">
        <v>2971.62</v>
      </c>
      <c r="D30" s="148">
        <v>73.91</v>
      </c>
      <c r="E30" s="148">
        <v>73.91</v>
      </c>
      <c r="F30" s="148">
        <v>4473.7</v>
      </c>
      <c r="G30" s="148">
        <v>8710</v>
      </c>
      <c r="H30" s="148">
        <v>22766</v>
      </c>
      <c r="I30" s="148">
        <v>3573.9486700000002</v>
      </c>
      <c r="J30" s="148">
        <v>4134.4554900000003</v>
      </c>
      <c r="K30" s="148">
        <v>4134.6042600000001</v>
      </c>
      <c r="L30" s="148">
        <v>4132.5927700000002</v>
      </c>
      <c r="M30" s="148">
        <v>6950.393</v>
      </c>
    </row>
    <row r="31" spans="1:13" x14ac:dyDescent="0.3">
      <c r="A31" s="1"/>
      <c r="B31" s="150" t="s">
        <v>1569</v>
      </c>
      <c r="C31" s="148">
        <v>2973.04</v>
      </c>
      <c r="D31" s="148">
        <v>73.849999999999994</v>
      </c>
      <c r="E31" s="148">
        <v>73.849999999999994</v>
      </c>
      <c r="F31" s="148">
        <v>4474.6000000000004</v>
      </c>
      <c r="G31" s="148">
        <v>8616</v>
      </c>
      <c r="H31" s="148">
        <v>22791</v>
      </c>
      <c r="I31" s="148">
        <v>3601.0345499999999</v>
      </c>
      <c r="J31" s="148">
        <v>4156.5261799999998</v>
      </c>
      <c r="K31" s="148">
        <v>4156.6066700000001</v>
      </c>
      <c r="L31" s="148">
        <v>4154.5681000000004</v>
      </c>
      <c r="M31" s="148">
        <v>6949.0829999999996</v>
      </c>
    </row>
    <row r="32" spans="1:13" x14ac:dyDescent="0.3">
      <c r="A32" s="1"/>
      <c r="B32" s="150" t="s">
        <v>1570</v>
      </c>
      <c r="C32" s="148">
        <v>2971.56</v>
      </c>
      <c r="D32" s="148">
        <v>74.55</v>
      </c>
      <c r="E32" s="148">
        <v>74.55</v>
      </c>
      <c r="F32" s="148">
        <v>4472.5</v>
      </c>
      <c r="G32" s="148">
        <v>8666</v>
      </c>
      <c r="H32" s="148">
        <v>22759</v>
      </c>
      <c r="I32" s="148">
        <v>3687.44049</v>
      </c>
      <c r="J32" s="148">
        <v>4202.8019000000004</v>
      </c>
      <c r="K32" s="148">
        <v>4202.6252699999995</v>
      </c>
      <c r="L32" s="148">
        <v>4200.8212999999996</v>
      </c>
      <c r="M32" s="148">
        <v>6947.7870000000003</v>
      </c>
    </row>
  </sheetData>
  <mergeCells count="3">
    <mergeCell ref="B3:G3"/>
    <mergeCell ref="B6:B8"/>
    <mergeCell ref="C6: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2"/>
  <sheetViews>
    <sheetView showGridLines="0" zoomScale="80" workbookViewId="0"/>
  </sheetViews>
  <sheetFormatPr baseColWidth="10" defaultColWidth="8.88671875" defaultRowHeight="14.4" x14ac:dyDescent="0.3"/>
  <cols>
    <col min="1" max="1" width="2" customWidth="1"/>
    <col min="2" max="2" width="20" customWidth="1"/>
    <col min="3" max="14" width="23"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x14ac:dyDescent="0.3">
      <c r="A5" s="1"/>
      <c r="B5" s="1"/>
      <c r="C5" s="1"/>
      <c r="D5" s="1"/>
      <c r="E5" s="1"/>
      <c r="F5" s="1"/>
      <c r="G5" s="1"/>
      <c r="H5" s="1"/>
      <c r="I5" s="1"/>
      <c r="J5" s="1"/>
      <c r="K5" s="1"/>
      <c r="L5" s="1"/>
      <c r="M5" s="1"/>
      <c r="N5" s="1"/>
    </row>
    <row r="6" spans="1:14" ht="27" customHeight="1" x14ac:dyDescent="0.3">
      <c r="A6" s="1"/>
      <c r="B6" s="196" t="s">
        <v>495</v>
      </c>
      <c r="C6" s="196" t="s">
        <v>1571</v>
      </c>
      <c r="D6" s="196"/>
      <c r="E6" s="196"/>
      <c r="F6" s="196"/>
      <c r="G6" s="196"/>
      <c r="H6" s="196"/>
      <c r="I6" s="196"/>
      <c r="J6" s="196"/>
      <c r="K6" s="196"/>
      <c r="L6" s="196"/>
      <c r="M6" s="196"/>
      <c r="N6" s="196"/>
    </row>
    <row r="7" spans="1:14" ht="40.049999999999997" customHeight="1" x14ac:dyDescent="0.3">
      <c r="A7" s="1"/>
      <c r="B7" s="196"/>
      <c r="C7" s="3" t="s">
        <v>82</v>
      </c>
      <c r="D7" s="3" t="s">
        <v>82</v>
      </c>
      <c r="E7" s="3" t="s">
        <v>89</v>
      </c>
      <c r="F7" s="3" t="s">
        <v>89</v>
      </c>
      <c r="G7" s="3" t="s">
        <v>89</v>
      </c>
      <c r="H7" s="3" t="s">
        <v>89</v>
      </c>
      <c r="I7" s="3" t="s">
        <v>98</v>
      </c>
      <c r="J7" s="3" t="s">
        <v>101</v>
      </c>
      <c r="K7" s="3" t="s">
        <v>101</v>
      </c>
      <c r="L7" s="3" t="s">
        <v>141</v>
      </c>
      <c r="M7" s="3" t="s">
        <v>141</v>
      </c>
      <c r="N7" s="3" t="s">
        <v>168</v>
      </c>
    </row>
    <row r="8" spans="1:14" ht="40.049999999999997" customHeight="1" x14ac:dyDescent="0.3">
      <c r="A8" s="1"/>
      <c r="B8" s="196"/>
      <c r="C8" s="3" t="s">
        <v>1053</v>
      </c>
      <c r="D8" s="3" t="s">
        <v>1054</v>
      </c>
      <c r="E8" s="3" t="s">
        <v>94</v>
      </c>
      <c r="F8" s="3" t="s">
        <v>97</v>
      </c>
      <c r="G8" s="3" t="s">
        <v>1572</v>
      </c>
      <c r="H8" s="3" t="s">
        <v>1070</v>
      </c>
      <c r="I8" s="3" t="s">
        <v>99</v>
      </c>
      <c r="J8" s="3" t="s">
        <v>111</v>
      </c>
      <c r="K8" s="3" t="s">
        <v>114</v>
      </c>
      <c r="L8" s="3" t="s">
        <v>1089</v>
      </c>
      <c r="M8" s="3" t="s">
        <v>153</v>
      </c>
      <c r="N8" s="3" t="s">
        <v>1110</v>
      </c>
    </row>
    <row r="9" spans="1:14" x14ac:dyDescent="0.3">
      <c r="A9" s="1"/>
      <c r="B9" s="150" t="s">
        <v>187</v>
      </c>
      <c r="C9" s="148">
        <v>23.27</v>
      </c>
      <c r="D9" s="148">
        <v>23.27</v>
      </c>
      <c r="E9" s="148">
        <v>22.1</v>
      </c>
      <c r="F9" s="148">
        <v>22.1</v>
      </c>
      <c r="G9" s="148">
        <v>22.1</v>
      </c>
      <c r="H9" s="148">
        <v>22.1</v>
      </c>
      <c r="I9" s="148">
        <v>20.6</v>
      </c>
      <c r="J9" s="148">
        <v>20.9</v>
      </c>
      <c r="K9" s="148">
        <v>20.5</v>
      </c>
      <c r="L9" s="148">
        <v>22.32</v>
      </c>
      <c r="M9" s="148">
        <v>20.45</v>
      </c>
      <c r="N9" s="148">
        <v>27.57</v>
      </c>
    </row>
    <row r="10" spans="1:14" x14ac:dyDescent="0.3">
      <c r="A10" s="1"/>
      <c r="B10" s="150" t="s">
        <v>1556</v>
      </c>
      <c r="C10" s="148">
        <v>23.12</v>
      </c>
      <c r="D10" s="148">
        <v>23.12</v>
      </c>
      <c r="E10" s="148">
        <v>21.6</v>
      </c>
      <c r="F10" s="148">
        <v>21.6</v>
      </c>
      <c r="G10" s="148">
        <v>21.6</v>
      </c>
      <c r="H10" s="148">
        <v>21.6</v>
      </c>
      <c r="I10" s="148">
        <v>20.5</v>
      </c>
      <c r="J10" s="148">
        <v>20.5</v>
      </c>
      <c r="K10" s="148">
        <v>21.6</v>
      </c>
      <c r="L10" s="148">
        <v>22.28</v>
      </c>
      <c r="M10" s="148">
        <v>20.375</v>
      </c>
      <c r="N10" s="148">
        <v>27.07</v>
      </c>
    </row>
    <row r="11" spans="1:14" x14ac:dyDescent="0.3">
      <c r="A11" s="1"/>
      <c r="B11" s="150" t="s">
        <v>1557</v>
      </c>
      <c r="C11" s="148">
        <v>23.96</v>
      </c>
      <c r="D11" s="148">
        <v>23.96</v>
      </c>
      <c r="E11" s="148">
        <v>21.6</v>
      </c>
      <c r="F11" s="148">
        <v>21.6</v>
      </c>
      <c r="G11" s="148">
        <v>21.6</v>
      </c>
      <c r="H11" s="148">
        <v>21.6</v>
      </c>
      <c r="I11" s="148">
        <v>20.399999999999999</v>
      </c>
      <c r="J11" s="148">
        <v>20.7</v>
      </c>
      <c r="K11" s="148">
        <v>23.6</v>
      </c>
      <c r="L11" s="148">
        <v>21.89</v>
      </c>
      <c r="M11" s="148">
        <v>20.824999999999999</v>
      </c>
      <c r="N11" s="148">
        <v>26.87</v>
      </c>
    </row>
    <row r="12" spans="1:14" x14ac:dyDescent="0.3">
      <c r="A12" s="1"/>
      <c r="B12" s="150" t="s">
        <v>1558</v>
      </c>
      <c r="C12" s="148">
        <v>23.68</v>
      </c>
      <c r="D12" s="148">
        <v>23.68</v>
      </c>
      <c r="E12" s="148">
        <v>21.6</v>
      </c>
      <c r="F12" s="148">
        <v>21.6</v>
      </c>
      <c r="G12" s="148">
        <v>21.6</v>
      </c>
      <c r="H12" s="148">
        <v>21.6</v>
      </c>
      <c r="I12" s="148">
        <v>20.5</v>
      </c>
      <c r="J12" s="148">
        <v>20.3</v>
      </c>
      <c r="K12" s="148">
        <v>23.9</v>
      </c>
      <c r="L12" s="148">
        <v>21.5</v>
      </c>
      <c r="M12" s="148">
        <v>20.074999999999999</v>
      </c>
      <c r="N12" s="148">
        <v>27.08</v>
      </c>
    </row>
    <row r="13" spans="1:14" x14ac:dyDescent="0.3">
      <c r="A13" s="1"/>
      <c r="B13" s="150" t="s">
        <v>1559</v>
      </c>
      <c r="C13" s="148">
        <v>23.5</v>
      </c>
      <c r="D13" s="148">
        <v>23.5</v>
      </c>
      <c r="E13" s="148">
        <v>21.3</v>
      </c>
      <c r="F13" s="148">
        <v>21.3</v>
      </c>
      <c r="G13" s="148">
        <v>21.3</v>
      </c>
      <c r="H13" s="148">
        <v>21.3</v>
      </c>
      <c r="I13" s="148">
        <v>20.5</v>
      </c>
      <c r="J13" s="148">
        <v>20</v>
      </c>
      <c r="K13" s="148">
        <v>23.9</v>
      </c>
      <c r="L13" s="148">
        <v>21.39</v>
      </c>
      <c r="M13" s="148">
        <v>20.149999999999999</v>
      </c>
      <c r="N13" s="148">
        <v>26.8</v>
      </c>
    </row>
    <row r="14" spans="1:14" x14ac:dyDescent="0.3">
      <c r="A14" s="1"/>
      <c r="B14" s="150" t="s">
        <v>1560</v>
      </c>
      <c r="C14" s="148">
        <v>23.47</v>
      </c>
      <c r="D14" s="148">
        <v>23.47</v>
      </c>
      <c r="E14" s="148">
        <v>21.5</v>
      </c>
      <c r="F14" s="148">
        <v>21.5</v>
      </c>
      <c r="G14" s="148">
        <v>21.5</v>
      </c>
      <c r="H14" s="148">
        <v>21.5</v>
      </c>
      <c r="I14" s="148">
        <v>20.6</v>
      </c>
      <c r="J14" s="148">
        <v>19.899999999999999</v>
      </c>
      <c r="K14" s="148">
        <v>24</v>
      </c>
      <c r="L14" s="148">
        <v>21.59</v>
      </c>
      <c r="M14" s="148">
        <v>20.274999999999999</v>
      </c>
      <c r="N14" s="148">
        <v>26.6</v>
      </c>
    </row>
    <row r="15" spans="1:14" x14ac:dyDescent="0.3">
      <c r="A15" s="1"/>
      <c r="B15" s="150" t="s">
        <v>264</v>
      </c>
      <c r="C15" s="148">
        <v>23.47</v>
      </c>
      <c r="D15" s="148">
        <v>23.47</v>
      </c>
      <c r="E15" s="148">
        <v>21.8</v>
      </c>
      <c r="F15" s="148">
        <v>21.8</v>
      </c>
      <c r="G15" s="148">
        <v>21.8</v>
      </c>
      <c r="H15" s="148">
        <v>21.8</v>
      </c>
      <c r="I15" s="148">
        <v>20.2</v>
      </c>
      <c r="J15" s="148">
        <v>20</v>
      </c>
      <c r="K15" s="148">
        <v>24.1</v>
      </c>
      <c r="L15" s="148">
        <v>21.69</v>
      </c>
      <c r="M15" s="148">
        <v>20.574999999999999</v>
      </c>
      <c r="N15" s="148">
        <v>26.86</v>
      </c>
    </row>
    <row r="16" spans="1:14" x14ac:dyDescent="0.3">
      <c r="A16" s="1"/>
      <c r="B16" s="150" t="s">
        <v>251</v>
      </c>
      <c r="C16" s="148">
        <v>23.27</v>
      </c>
      <c r="D16" s="148">
        <v>23.27</v>
      </c>
      <c r="E16" s="148">
        <v>22.1</v>
      </c>
      <c r="F16" s="148">
        <v>22.1</v>
      </c>
      <c r="G16" s="148">
        <v>22.1</v>
      </c>
      <c r="H16" s="148">
        <v>22.1</v>
      </c>
      <c r="I16" s="148">
        <v>20.7</v>
      </c>
      <c r="J16" s="148">
        <v>20.100000000000001</v>
      </c>
      <c r="K16" s="148">
        <v>24.4</v>
      </c>
      <c r="L16" s="148">
        <v>22.08</v>
      </c>
      <c r="M16" s="148">
        <v>21.25</v>
      </c>
      <c r="N16" s="148">
        <v>27.19</v>
      </c>
    </row>
    <row r="17" spans="1:14" x14ac:dyDescent="0.3">
      <c r="A17" s="1"/>
      <c r="B17" s="150" t="s">
        <v>205</v>
      </c>
      <c r="C17" s="148">
        <v>23.2</v>
      </c>
      <c r="D17" s="148">
        <v>23.2</v>
      </c>
      <c r="E17" s="148">
        <v>22.7</v>
      </c>
      <c r="F17" s="148">
        <v>22.7</v>
      </c>
      <c r="G17" s="148">
        <v>22.7</v>
      </c>
      <c r="H17" s="148">
        <v>22.7</v>
      </c>
      <c r="I17" s="148">
        <v>21.4</v>
      </c>
      <c r="J17" s="148">
        <v>20.5</v>
      </c>
      <c r="K17" s="148">
        <v>24.7</v>
      </c>
      <c r="L17" s="148">
        <v>23.05</v>
      </c>
      <c r="M17" s="148">
        <v>21.45</v>
      </c>
      <c r="N17" s="148">
        <v>28.3</v>
      </c>
    </row>
    <row r="18" spans="1:14" x14ac:dyDescent="0.3">
      <c r="A18" s="1"/>
      <c r="B18" s="150" t="s">
        <v>1561</v>
      </c>
      <c r="C18" s="148">
        <v>24.06</v>
      </c>
      <c r="D18" s="148">
        <v>24.06</v>
      </c>
      <c r="E18" s="148">
        <v>25.2</v>
      </c>
      <c r="F18" s="148">
        <v>25.2</v>
      </c>
      <c r="G18" s="148">
        <v>25.2</v>
      </c>
      <c r="H18" s="148">
        <v>25.2</v>
      </c>
      <c r="I18" s="148">
        <v>22.2</v>
      </c>
      <c r="J18" s="148">
        <v>20.8</v>
      </c>
      <c r="K18" s="148">
        <v>25.1</v>
      </c>
      <c r="L18" s="148">
        <v>24.77</v>
      </c>
      <c r="M18" s="148">
        <v>21.312000000000001</v>
      </c>
      <c r="N18" s="148">
        <v>30.21</v>
      </c>
    </row>
    <row r="19" spans="1:14" x14ac:dyDescent="0.3">
      <c r="A19" s="1"/>
      <c r="B19" s="150" t="s">
        <v>1562</v>
      </c>
      <c r="C19" s="148">
        <v>26.34</v>
      </c>
      <c r="D19" s="148">
        <v>26.34</v>
      </c>
      <c r="E19" s="148">
        <v>25.3</v>
      </c>
      <c r="F19" s="148">
        <v>25.3</v>
      </c>
      <c r="G19" s="148">
        <v>25.3</v>
      </c>
      <c r="H19" s="148">
        <v>25.3</v>
      </c>
      <c r="I19" s="148">
        <v>22.4</v>
      </c>
      <c r="J19" s="148">
        <v>21.2</v>
      </c>
      <c r="K19" s="148">
        <v>25.7</v>
      </c>
      <c r="L19" s="148">
        <v>24.93</v>
      </c>
      <c r="M19" s="148">
        <v>21.925000000000001</v>
      </c>
      <c r="N19" s="148">
        <v>31.36</v>
      </c>
    </row>
    <row r="20" spans="1:14" x14ac:dyDescent="0.3">
      <c r="A20" s="1"/>
      <c r="B20" s="150" t="s">
        <v>1563</v>
      </c>
      <c r="C20" s="148">
        <v>28.93</v>
      </c>
      <c r="D20" s="148">
        <v>28.93</v>
      </c>
      <c r="E20" s="148">
        <v>23.6</v>
      </c>
      <c r="F20" s="148">
        <v>23.6</v>
      </c>
      <c r="G20" s="148">
        <v>23.6</v>
      </c>
      <c r="H20" s="148">
        <v>23.6</v>
      </c>
      <c r="I20" s="148">
        <v>22.5</v>
      </c>
      <c r="J20" s="148">
        <v>23</v>
      </c>
      <c r="K20" s="148">
        <v>26.2</v>
      </c>
      <c r="L20" s="148">
        <v>25.53</v>
      </c>
      <c r="M20" s="148">
        <v>21.85</v>
      </c>
      <c r="N20" s="148">
        <v>32.53</v>
      </c>
    </row>
    <row r="21" spans="1:14" x14ac:dyDescent="0.3">
      <c r="A21" s="1"/>
      <c r="B21" s="150" t="s">
        <v>354</v>
      </c>
      <c r="C21" s="148">
        <v>27.15</v>
      </c>
      <c r="D21" s="148">
        <v>27.15</v>
      </c>
      <c r="E21" s="148">
        <v>25.3</v>
      </c>
      <c r="F21" s="148">
        <v>25.3</v>
      </c>
      <c r="G21" s="148">
        <v>25.3</v>
      </c>
      <c r="H21" s="148">
        <v>25.3</v>
      </c>
      <c r="I21" s="148">
        <v>22.1</v>
      </c>
      <c r="J21" s="148">
        <v>23.9</v>
      </c>
      <c r="K21" s="148">
        <v>26.9</v>
      </c>
      <c r="L21" s="148">
        <v>24.01</v>
      </c>
      <c r="M21" s="148">
        <v>22.25</v>
      </c>
      <c r="N21" s="148">
        <v>32.909999999999997</v>
      </c>
    </row>
    <row r="22" spans="1:14" x14ac:dyDescent="0.3">
      <c r="A22" s="1"/>
      <c r="B22" s="150" t="s">
        <v>252</v>
      </c>
      <c r="C22" s="148">
        <v>26.21</v>
      </c>
      <c r="D22" s="148">
        <v>26.21</v>
      </c>
      <c r="E22" s="148">
        <v>24.7</v>
      </c>
      <c r="F22" s="148">
        <v>24.7</v>
      </c>
      <c r="G22" s="148">
        <v>24.7</v>
      </c>
      <c r="H22" s="148">
        <v>24.7</v>
      </c>
      <c r="I22" s="148">
        <v>22</v>
      </c>
      <c r="J22" s="148">
        <v>23.5</v>
      </c>
      <c r="K22" s="148">
        <v>27.7</v>
      </c>
      <c r="L22" s="148">
        <v>24.93</v>
      </c>
      <c r="M22" s="148">
        <v>22.375</v>
      </c>
      <c r="N22" s="148">
        <v>33.58</v>
      </c>
    </row>
    <row r="23" spans="1:14" x14ac:dyDescent="0.3">
      <c r="A23" s="1"/>
      <c r="B23" s="150" t="s">
        <v>283</v>
      </c>
      <c r="C23" s="148">
        <v>26.64</v>
      </c>
      <c r="D23" s="148">
        <v>26.64</v>
      </c>
      <c r="E23" s="148">
        <v>24.4</v>
      </c>
      <c r="F23" s="148">
        <v>24.4</v>
      </c>
      <c r="G23" s="148">
        <v>24.4</v>
      </c>
      <c r="H23" s="148">
        <v>24.4</v>
      </c>
      <c r="I23" s="148">
        <v>22</v>
      </c>
      <c r="J23" s="148">
        <v>23.2</v>
      </c>
      <c r="K23" s="148">
        <v>28.2</v>
      </c>
      <c r="L23" s="148">
        <v>25.41</v>
      </c>
      <c r="M23" s="148">
        <v>22.425000000000001</v>
      </c>
      <c r="N23" s="148">
        <v>34.11</v>
      </c>
    </row>
    <row r="24" spans="1:14" x14ac:dyDescent="0.3">
      <c r="A24" s="1"/>
      <c r="B24" s="150" t="s">
        <v>1564</v>
      </c>
      <c r="C24" s="148">
        <v>26.28</v>
      </c>
      <c r="D24" s="148">
        <v>26.28</v>
      </c>
      <c r="E24" s="148">
        <v>24.6</v>
      </c>
      <c r="F24" s="148">
        <v>24.6</v>
      </c>
      <c r="G24" s="148">
        <v>24.6</v>
      </c>
      <c r="H24" s="148">
        <v>24.6</v>
      </c>
      <c r="I24" s="148">
        <v>21.8</v>
      </c>
      <c r="J24" s="148">
        <v>23.9</v>
      </c>
      <c r="K24" s="148">
        <v>28.5</v>
      </c>
      <c r="L24" s="148">
        <v>24.48</v>
      </c>
      <c r="M24" s="148">
        <v>21.824999999999999</v>
      </c>
      <c r="N24" s="148">
        <v>35.090000000000003</v>
      </c>
    </row>
    <row r="25" spans="1:14" x14ac:dyDescent="0.3">
      <c r="A25" s="1"/>
      <c r="B25" s="150" t="s">
        <v>438</v>
      </c>
      <c r="C25" s="148">
        <v>25.65</v>
      </c>
      <c r="D25" s="148">
        <v>25.65</v>
      </c>
      <c r="E25" s="148">
        <v>24.1</v>
      </c>
      <c r="F25" s="148">
        <v>24.1</v>
      </c>
      <c r="G25" s="148">
        <v>24.1</v>
      </c>
      <c r="H25" s="148">
        <v>24.1</v>
      </c>
      <c r="I25" s="148">
        <v>21.7</v>
      </c>
      <c r="J25" s="148">
        <v>22.9</v>
      </c>
      <c r="K25" s="148">
        <v>28.1</v>
      </c>
      <c r="L25" s="148">
        <v>23.88</v>
      </c>
      <c r="M25" s="148">
        <v>21.774999999999999</v>
      </c>
      <c r="N25" s="148">
        <v>28.87</v>
      </c>
    </row>
    <row r="26" spans="1:14" x14ac:dyDescent="0.3">
      <c r="A26" s="1"/>
      <c r="B26" s="150" t="s">
        <v>347</v>
      </c>
      <c r="C26" s="148">
        <v>25.62</v>
      </c>
      <c r="D26" s="148">
        <v>25.62</v>
      </c>
      <c r="E26" s="148">
        <v>23.3</v>
      </c>
      <c r="F26" s="148">
        <v>23.3</v>
      </c>
      <c r="G26" s="148">
        <v>23.3</v>
      </c>
      <c r="H26" s="148">
        <v>23.3</v>
      </c>
      <c r="I26" s="148">
        <v>21.4</v>
      </c>
      <c r="J26" s="148">
        <v>22.8</v>
      </c>
      <c r="K26" s="148">
        <v>22.3</v>
      </c>
      <c r="L26" s="148">
        <v>23.67</v>
      </c>
      <c r="M26" s="148">
        <v>21.475000000000001</v>
      </c>
      <c r="N26" s="148">
        <v>29.37</v>
      </c>
    </row>
    <row r="27" spans="1:14" x14ac:dyDescent="0.3">
      <c r="A27" s="1"/>
      <c r="B27" s="150" t="s">
        <v>1565</v>
      </c>
      <c r="C27" s="148">
        <v>25.04</v>
      </c>
      <c r="D27" s="148">
        <v>25.04</v>
      </c>
      <c r="E27" s="148">
        <v>23.2</v>
      </c>
      <c r="F27" s="148">
        <v>23.2</v>
      </c>
      <c r="G27" s="148">
        <v>23.2</v>
      </c>
      <c r="H27" s="148">
        <v>23.2</v>
      </c>
      <c r="I27" s="148">
        <v>21.2</v>
      </c>
      <c r="J27" s="148">
        <v>21.4</v>
      </c>
      <c r="K27" s="148">
        <v>20.9</v>
      </c>
      <c r="L27" s="148">
        <v>23.86</v>
      </c>
      <c r="M27" s="148">
        <v>21</v>
      </c>
      <c r="N27" s="148">
        <v>28.83</v>
      </c>
    </row>
    <row r="28" spans="1:14" x14ac:dyDescent="0.3">
      <c r="A28" s="1"/>
      <c r="B28" s="150" t="s">
        <v>1566</v>
      </c>
      <c r="C28" s="148">
        <v>24.64</v>
      </c>
      <c r="D28" s="148">
        <v>24.64</v>
      </c>
      <c r="E28" s="148">
        <v>22.8</v>
      </c>
      <c r="F28" s="148">
        <v>22.8</v>
      </c>
      <c r="G28" s="148">
        <v>22.8</v>
      </c>
      <c r="H28" s="148">
        <v>22.8</v>
      </c>
      <c r="I28" s="148">
        <v>21.1</v>
      </c>
      <c r="J28" s="148">
        <v>21.2</v>
      </c>
      <c r="K28" s="148">
        <v>20.5</v>
      </c>
      <c r="L28" s="148">
        <v>23.58</v>
      </c>
      <c r="M28" s="148">
        <v>21.274999999999999</v>
      </c>
      <c r="N28" s="148">
        <v>28.47</v>
      </c>
    </row>
    <row r="29" spans="1:14" x14ac:dyDescent="0.3">
      <c r="A29" s="1"/>
      <c r="B29" s="150" t="s">
        <v>1567</v>
      </c>
      <c r="C29" s="148">
        <v>25.86</v>
      </c>
      <c r="D29" s="148">
        <v>25.86</v>
      </c>
      <c r="E29" s="148">
        <v>22.7</v>
      </c>
      <c r="F29" s="148">
        <v>22.7</v>
      </c>
      <c r="G29" s="148">
        <v>22.7</v>
      </c>
      <c r="H29" s="148">
        <v>22.7</v>
      </c>
      <c r="I29" s="148">
        <v>20.9</v>
      </c>
      <c r="J29" s="148">
        <v>20.6</v>
      </c>
      <c r="K29" s="148">
        <v>20.399999999999999</v>
      </c>
      <c r="L29" s="148">
        <v>24</v>
      </c>
      <c r="M29" s="148">
        <v>21.363</v>
      </c>
      <c r="N29" s="148">
        <v>27.76</v>
      </c>
    </row>
    <row r="30" spans="1:14" x14ac:dyDescent="0.3">
      <c r="A30" s="1"/>
      <c r="B30" s="150" t="s">
        <v>1568</v>
      </c>
      <c r="C30" s="148">
        <v>25.59</v>
      </c>
      <c r="D30" s="148">
        <v>25.59</v>
      </c>
      <c r="E30" s="148">
        <v>22.6</v>
      </c>
      <c r="F30" s="148">
        <v>22.6</v>
      </c>
      <c r="G30" s="148">
        <v>22.6</v>
      </c>
      <c r="H30" s="148">
        <v>22.6</v>
      </c>
      <c r="I30" s="148">
        <v>20.9</v>
      </c>
      <c r="J30" s="148">
        <v>21</v>
      </c>
      <c r="K30" s="148">
        <v>20.9</v>
      </c>
      <c r="L30" s="148">
        <v>23.94</v>
      </c>
      <c r="M30" s="148">
        <v>21.425000000000001</v>
      </c>
      <c r="N30" s="148">
        <v>27.86</v>
      </c>
    </row>
    <row r="31" spans="1:14" x14ac:dyDescent="0.3">
      <c r="A31" s="1"/>
      <c r="B31" s="150" t="s">
        <v>1569</v>
      </c>
      <c r="C31" s="148">
        <v>26.28</v>
      </c>
      <c r="D31" s="148">
        <v>26.28</v>
      </c>
      <c r="E31" s="148">
        <v>22.2</v>
      </c>
      <c r="F31" s="148">
        <v>22.2</v>
      </c>
      <c r="G31" s="148">
        <v>22.2</v>
      </c>
      <c r="H31" s="148">
        <v>22.2</v>
      </c>
      <c r="I31" s="148">
        <v>20.9</v>
      </c>
      <c r="J31" s="148">
        <v>20.9</v>
      </c>
      <c r="K31" s="148">
        <v>20.8</v>
      </c>
      <c r="L31" s="148">
        <v>23.98</v>
      </c>
      <c r="M31" s="148">
        <v>21.125</v>
      </c>
      <c r="N31" s="148">
        <v>27.71</v>
      </c>
    </row>
    <row r="32" spans="1:14" x14ac:dyDescent="0.3">
      <c r="A32" s="1"/>
      <c r="B32" s="150" t="s">
        <v>1570</v>
      </c>
      <c r="C32" s="148">
        <v>25.87</v>
      </c>
      <c r="D32" s="148">
        <v>25.87</v>
      </c>
      <c r="E32" s="148">
        <v>22.3</v>
      </c>
      <c r="F32" s="148">
        <v>22.3</v>
      </c>
      <c r="G32" s="148">
        <v>22.3</v>
      </c>
      <c r="H32" s="148">
        <v>22.3</v>
      </c>
      <c r="I32" s="148">
        <v>20.7</v>
      </c>
      <c r="J32" s="148">
        <v>20.8</v>
      </c>
      <c r="K32" s="148">
        <v>20.3</v>
      </c>
      <c r="L32" s="148">
        <v>23.62</v>
      </c>
      <c r="M32" s="148">
        <v>20.824999999999999</v>
      </c>
      <c r="N32" s="148">
        <v>27.92</v>
      </c>
    </row>
  </sheetData>
  <mergeCells count="3">
    <mergeCell ref="B3:G3"/>
    <mergeCell ref="B6:B8"/>
    <mergeCell ref="C6:N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1573</v>
      </c>
      <c r="C5" s="1"/>
      <c r="D5" s="1"/>
      <c r="E5" s="1"/>
      <c r="F5" s="1"/>
      <c r="G5" s="1"/>
      <c r="H5" s="1"/>
    </row>
    <row r="6" spans="1:8" x14ac:dyDescent="0.3">
      <c r="A6" s="1"/>
      <c r="B6" s="1"/>
      <c r="C6" s="1"/>
      <c r="D6" s="1"/>
      <c r="E6" s="1"/>
      <c r="F6" s="1"/>
      <c r="G6" s="1"/>
      <c r="H6" s="1"/>
    </row>
    <row r="7" spans="1:8" ht="45" customHeight="1" x14ac:dyDescent="0.3">
      <c r="A7" s="1"/>
      <c r="B7" s="3" t="s">
        <v>53</v>
      </c>
      <c r="C7" s="3" t="s">
        <v>3</v>
      </c>
      <c r="D7" s="3" t="s">
        <v>1574</v>
      </c>
      <c r="E7" s="3" t="s">
        <v>1575</v>
      </c>
      <c r="F7" s="3" t="s">
        <v>1576</v>
      </c>
      <c r="G7" s="3" t="s">
        <v>8</v>
      </c>
      <c r="H7" s="3" t="s">
        <v>1479</v>
      </c>
    </row>
    <row r="8" spans="1:8" x14ac:dyDescent="0.3">
      <c r="A8" s="1"/>
      <c r="B8" s="4" t="s">
        <v>57</v>
      </c>
      <c r="C8" s="151" t="s">
        <v>222</v>
      </c>
      <c r="D8" s="151" t="s">
        <v>1577</v>
      </c>
      <c r="E8" s="148">
        <v>130</v>
      </c>
      <c r="F8" s="4" t="s">
        <v>264</v>
      </c>
      <c r="G8" s="4" t="s">
        <v>1578</v>
      </c>
      <c r="H8" s="152"/>
    </row>
    <row r="9" spans="1:8" x14ac:dyDescent="0.3">
      <c r="A9" s="1"/>
      <c r="B9" s="4" t="s">
        <v>57</v>
      </c>
      <c r="C9" s="151" t="s">
        <v>82</v>
      </c>
      <c r="D9" s="151" t="s">
        <v>1579</v>
      </c>
      <c r="E9" s="148">
        <v>269.01</v>
      </c>
      <c r="F9" s="4" t="s">
        <v>264</v>
      </c>
      <c r="G9" s="4" t="s">
        <v>1578</v>
      </c>
      <c r="H9" s="152"/>
    </row>
    <row r="10" spans="1:8" x14ac:dyDescent="0.3">
      <c r="A10" s="1"/>
      <c r="B10" s="4" t="s">
        <v>57</v>
      </c>
      <c r="C10" s="151" t="s">
        <v>89</v>
      </c>
      <c r="D10" s="151" t="s">
        <v>1580</v>
      </c>
      <c r="E10" s="148">
        <v>3942.3150000000001</v>
      </c>
      <c r="F10" s="4" t="s">
        <v>264</v>
      </c>
      <c r="G10" s="4" t="s">
        <v>1578</v>
      </c>
      <c r="H10" s="152"/>
    </row>
    <row r="11" spans="1:8" x14ac:dyDescent="0.3">
      <c r="A11" s="1"/>
      <c r="B11" s="4" t="s">
        <v>57</v>
      </c>
      <c r="C11" s="151" t="s">
        <v>98</v>
      </c>
      <c r="D11" s="151" t="s">
        <v>1581</v>
      </c>
      <c r="E11" s="148">
        <v>2380</v>
      </c>
      <c r="F11" s="4" t="s">
        <v>264</v>
      </c>
      <c r="G11" s="4" t="s">
        <v>1578</v>
      </c>
      <c r="H11" s="152"/>
    </row>
    <row r="12" spans="1:8" x14ac:dyDescent="0.3">
      <c r="A12" s="1"/>
      <c r="B12" s="4" t="s">
        <v>57</v>
      </c>
      <c r="C12" s="151" t="s">
        <v>101</v>
      </c>
      <c r="D12" s="151" t="s">
        <v>1582</v>
      </c>
      <c r="E12" s="148">
        <v>3737</v>
      </c>
      <c r="F12" s="4" t="s">
        <v>264</v>
      </c>
      <c r="G12" s="4" t="s">
        <v>1578</v>
      </c>
      <c r="H12" s="152"/>
    </row>
    <row r="13" spans="1:8" x14ac:dyDescent="0.3">
      <c r="A13" s="1"/>
      <c r="B13" s="4" t="s">
        <v>57</v>
      </c>
      <c r="C13" s="151" t="s">
        <v>101</v>
      </c>
      <c r="D13" s="151" t="s">
        <v>1583</v>
      </c>
      <c r="E13" s="148">
        <v>1337</v>
      </c>
      <c r="F13" s="4" t="s">
        <v>264</v>
      </c>
      <c r="G13" s="4" t="s">
        <v>1578</v>
      </c>
      <c r="H13" s="152"/>
    </row>
    <row r="14" spans="1:8" x14ac:dyDescent="0.3">
      <c r="A14" s="1"/>
      <c r="B14" s="4" t="s">
        <v>57</v>
      </c>
      <c r="C14" s="151" t="s">
        <v>141</v>
      </c>
      <c r="D14" s="151" t="s">
        <v>1584</v>
      </c>
      <c r="E14" s="148">
        <v>2945</v>
      </c>
      <c r="F14" s="4" t="s">
        <v>264</v>
      </c>
      <c r="G14" s="4" t="s">
        <v>1578</v>
      </c>
      <c r="H14" s="152"/>
    </row>
    <row r="15" spans="1:8" x14ac:dyDescent="0.3">
      <c r="A15" s="1"/>
      <c r="B15" s="4" t="s">
        <v>57</v>
      </c>
      <c r="C15" s="151" t="s">
        <v>165</v>
      </c>
      <c r="D15" s="151" t="s">
        <v>1585</v>
      </c>
      <c r="E15" s="148">
        <v>1462</v>
      </c>
      <c r="F15" s="4" t="s">
        <v>264</v>
      </c>
      <c r="G15" s="4" t="s">
        <v>1578</v>
      </c>
      <c r="H15" s="152"/>
    </row>
    <row r="16" spans="1:8" x14ac:dyDescent="0.3">
      <c r="A16" s="1"/>
      <c r="B16" s="4" t="s">
        <v>57</v>
      </c>
      <c r="C16" s="151" t="s">
        <v>168</v>
      </c>
      <c r="D16" s="151" t="s">
        <v>1586</v>
      </c>
      <c r="E16" s="148">
        <v>665.44</v>
      </c>
      <c r="F16" s="4" t="s">
        <v>264</v>
      </c>
      <c r="G16" s="4" t="s">
        <v>1578</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5" t="s">
        <v>1587</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row>
    <row r="5" spans="1:46" ht="22.05" hidden="1" customHeight="1" x14ac:dyDescent="0.3">
      <c r="A5" s="196" t="s">
        <v>53</v>
      </c>
      <c r="B5" s="196" t="s">
        <v>495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6"/>
      <c r="B6" s="196"/>
      <c r="C6" s="224" t="s">
        <v>552</v>
      </c>
      <c r="D6" s="224" t="s">
        <v>553</v>
      </c>
      <c r="E6" s="224" t="s">
        <v>554</v>
      </c>
      <c r="F6" s="224" t="s">
        <v>555</v>
      </c>
      <c r="G6" s="224" t="s">
        <v>203</v>
      </c>
      <c r="H6" s="224" t="s">
        <v>556</v>
      </c>
      <c r="I6" s="224" t="s">
        <v>542</v>
      </c>
      <c r="J6" s="224" t="s">
        <v>520</v>
      </c>
      <c r="K6" s="224" t="s">
        <v>545</v>
      </c>
      <c r="L6" s="224"/>
      <c r="M6" s="224" t="s">
        <v>521</v>
      </c>
      <c r="N6" s="224" t="s">
        <v>89</v>
      </c>
      <c r="O6" s="224"/>
      <c r="P6" s="224"/>
      <c r="Q6" s="224"/>
      <c r="R6" s="224"/>
      <c r="S6" s="224"/>
      <c r="T6" s="224" t="s">
        <v>522</v>
      </c>
      <c r="U6" s="224" t="s">
        <v>276</v>
      </c>
      <c r="V6" s="224" t="s">
        <v>523</v>
      </c>
      <c r="W6" s="224" t="s">
        <v>548</v>
      </c>
      <c r="X6" s="224" t="s">
        <v>101</v>
      </c>
      <c r="Y6" s="224"/>
      <c r="Z6" s="224" t="s">
        <v>524</v>
      </c>
      <c r="AA6" s="224" t="s">
        <v>549</v>
      </c>
      <c r="AB6" s="224" t="s">
        <v>533</v>
      </c>
      <c r="AC6" s="224" t="s">
        <v>141</v>
      </c>
      <c r="AD6" s="224"/>
      <c r="AE6" s="224"/>
      <c r="AF6" s="224"/>
      <c r="AG6" s="224" t="s">
        <v>534</v>
      </c>
      <c r="AH6" s="224" t="s">
        <v>535</v>
      </c>
      <c r="AI6" s="224" t="s">
        <v>536</v>
      </c>
      <c r="AJ6" s="224" t="s">
        <v>335</v>
      </c>
      <c r="AK6" s="224"/>
      <c r="AL6" s="224"/>
      <c r="AM6" s="224"/>
      <c r="AN6" s="224"/>
      <c r="AO6" s="224"/>
      <c r="AP6" s="224"/>
      <c r="AQ6" s="224"/>
      <c r="AR6" s="224"/>
      <c r="AS6" s="224" t="s">
        <v>550</v>
      </c>
      <c r="AT6" s="224" t="s">
        <v>537</v>
      </c>
    </row>
    <row r="7" spans="1:46" ht="57" customHeight="1" x14ac:dyDescent="0.3">
      <c r="A7" s="196"/>
      <c r="B7" s="196"/>
      <c r="C7" s="9" t="s">
        <v>1588</v>
      </c>
      <c r="D7" s="9" t="s">
        <v>1589</v>
      </c>
      <c r="E7" s="9" t="s">
        <v>1590</v>
      </c>
      <c r="F7" s="9" t="s">
        <v>1591</v>
      </c>
      <c r="G7" s="9" t="s">
        <v>1592</v>
      </c>
      <c r="H7" s="9" t="s">
        <v>1591</v>
      </c>
      <c r="I7" s="9" t="s">
        <v>1593</v>
      </c>
      <c r="J7" s="9" t="s">
        <v>1594</v>
      </c>
      <c r="K7" s="9" t="s">
        <v>1595</v>
      </c>
      <c r="L7" s="9" t="s">
        <v>1596</v>
      </c>
      <c r="M7" s="9" t="s">
        <v>1597</v>
      </c>
      <c r="N7" s="9" t="s">
        <v>1598</v>
      </c>
      <c r="O7" s="9" t="s">
        <v>1599</v>
      </c>
      <c r="P7" s="9" t="s">
        <v>1600</v>
      </c>
      <c r="Q7" s="9" t="s">
        <v>1601</v>
      </c>
      <c r="R7" s="9" t="s">
        <v>1602</v>
      </c>
      <c r="S7" s="9" t="s">
        <v>1603</v>
      </c>
      <c r="T7" s="9" t="s">
        <v>1604</v>
      </c>
      <c r="U7" s="9" t="s">
        <v>1605</v>
      </c>
      <c r="V7" s="9" t="s">
        <v>1606</v>
      </c>
      <c r="W7" s="9" t="s">
        <v>1607</v>
      </c>
      <c r="X7" s="9" t="s">
        <v>1608</v>
      </c>
      <c r="Y7" s="9" t="s">
        <v>1609</v>
      </c>
      <c r="Z7" s="9" t="s">
        <v>1610</v>
      </c>
      <c r="AA7" s="9" t="s">
        <v>1611</v>
      </c>
      <c r="AB7" s="9" t="s">
        <v>1612</v>
      </c>
      <c r="AC7" s="9" t="s">
        <v>1613</v>
      </c>
      <c r="AD7" s="9" t="s">
        <v>1614</v>
      </c>
      <c r="AE7" s="9" t="s">
        <v>1615</v>
      </c>
      <c r="AF7" s="9" t="s">
        <v>1616</v>
      </c>
      <c r="AG7" s="9" t="s">
        <v>1617</v>
      </c>
      <c r="AH7" s="9" t="s">
        <v>1618</v>
      </c>
      <c r="AI7" s="9" t="s">
        <v>1619</v>
      </c>
      <c r="AJ7" s="9" t="s">
        <v>1620</v>
      </c>
      <c r="AK7" s="9" t="s">
        <v>1621</v>
      </c>
      <c r="AL7" s="9" t="s">
        <v>1622</v>
      </c>
      <c r="AM7" s="9" t="s">
        <v>1623</v>
      </c>
      <c r="AN7" s="9" t="s">
        <v>1624</v>
      </c>
      <c r="AO7" s="9" t="s">
        <v>1625</v>
      </c>
      <c r="AP7" s="9" t="s">
        <v>1626</v>
      </c>
      <c r="AQ7" s="9" t="s">
        <v>1627</v>
      </c>
      <c r="AR7" s="9" t="s">
        <v>1628</v>
      </c>
      <c r="AS7" s="9" t="s">
        <v>1629</v>
      </c>
      <c r="AT7" s="9" t="s">
        <v>1630</v>
      </c>
    </row>
    <row r="8" spans="1:46" ht="24" customHeight="1" x14ac:dyDescent="0.3">
      <c r="A8" s="13" t="s">
        <v>57</v>
      </c>
      <c r="B8" s="13" t="s">
        <v>729</v>
      </c>
      <c r="C8" s="153">
        <v>21</v>
      </c>
      <c r="D8" s="153">
        <v>55.31</v>
      </c>
      <c r="E8" s="153">
        <v>13.29</v>
      </c>
      <c r="F8" s="153">
        <v>25.2</v>
      </c>
      <c r="G8" s="153">
        <v>18.89</v>
      </c>
      <c r="H8" s="153">
        <v>68.260000000000005</v>
      </c>
      <c r="I8" s="153"/>
      <c r="J8" s="153"/>
      <c r="K8" s="153">
        <v>3.6555599999999999</v>
      </c>
      <c r="L8" s="153">
        <v>4.17</v>
      </c>
      <c r="M8" s="153">
        <v>6.968</v>
      </c>
      <c r="N8" s="153">
        <v>4.2300000000000004</v>
      </c>
      <c r="O8" s="153">
        <v>4.2300000000000004</v>
      </c>
      <c r="P8" s="153">
        <v>4.2300000000000004</v>
      </c>
      <c r="Q8" s="153">
        <v>4.2300000000000004</v>
      </c>
      <c r="R8" s="153"/>
      <c r="S8" s="153"/>
      <c r="T8" s="153"/>
      <c r="U8" s="153">
        <v>5</v>
      </c>
      <c r="V8" s="153">
        <v>6</v>
      </c>
      <c r="W8" s="153"/>
      <c r="X8" s="153"/>
      <c r="Y8" s="153"/>
      <c r="Z8" s="153"/>
      <c r="AA8" s="153"/>
      <c r="AB8" s="153"/>
      <c r="AC8" s="153">
        <v>8.08371</v>
      </c>
      <c r="AD8" s="153">
        <v>2.7228699999999999</v>
      </c>
      <c r="AE8" s="153"/>
      <c r="AF8" s="153"/>
      <c r="AG8" s="153"/>
      <c r="AH8" s="153">
        <v>8.58</v>
      </c>
      <c r="AI8" s="153">
        <v>6.85</v>
      </c>
      <c r="AJ8" s="153">
        <v>474.21492999999998</v>
      </c>
      <c r="AK8" s="153">
        <v>458.08517000000001</v>
      </c>
      <c r="AL8" s="153">
        <v>516.15231000000006</v>
      </c>
      <c r="AM8" s="153">
        <v>0</v>
      </c>
      <c r="AN8" s="153">
        <v>383.88828000000001</v>
      </c>
      <c r="AO8" s="153">
        <v>245.02861999999999</v>
      </c>
      <c r="AP8" s="153">
        <v>294.03433999999999</v>
      </c>
      <c r="AQ8" s="153">
        <v>294.18</v>
      </c>
      <c r="AR8" s="153">
        <v>0</v>
      </c>
      <c r="AS8" s="153"/>
      <c r="AT8" s="153"/>
    </row>
    <row r="9" spans="1:46" ht="24" customHeight="1" x14ac:dyDescent="0.3">
      <c r="A9" s="16" t="s">
        <v>57</v>
      </c>
      <c r="B9" s="16" t="s">
        <v>730</v>
      </c>
      <c r="C9" s="154">
        <v>21</v>
      </c>
      <c r="D9" s="154">
        <v>55.32</v>
      </c>
      <c r="E9" s="154">
        <v>13.21</v>
      </c>
      <c r="F9" s="154">
        <v>25.19</v>
      </c>
      <c r="G9" s="154">
        <v>18.89</v>
      </c>
      <c r="H9" s="154">
        <v>65.83</v>
      </c>
      <c r="I9" s="154"/>
      <c r="J9" s="154"/>
      <c r="K9" s="154">
        <v>3.8555600000000001</v>
      </c>
      <c r="L9" s="154">
        <v>4.7300000000000004</v>
      </c>
      <c r="M9" s="154">
        <v>6.9409999999999998</v>
      </c>
      <c r="N9" s="154">
        <v>3.98</v>
      </c>
      <c r="O9" s="154">
        <v>3.98</v>
      </c>
      <c r="P9" s="154">
        <v>3.98</v>
      </c>
      <c r="Q9" s="154">
        <v>3.98</v>
      </c>
      <c r="R9" s="154"/>
      <c r="S9" s="154"/>
      <c r="T9" s="154"/>
      <c r="U9" s="154">
        <v>6</v>
      </c>
      <c r="V9" s="154">
        <v>7</v>
      </c>
      <c r="W9" s="154"/>
      <c r="X9" s="154"/>
      <c r="Y9" s="154"/>
      <c r="Z9" s="154"/>
      <c r="AA9" s="154"/>
      <c r="AB9" s="154"/>
      <c r="AC9" s="154">
        <v>7.9612800000000004</v>
      </c>
      <c r="AD9" s="154">
        <v>1.6974</v>
      </c>
      <c r="AE9" s="154"/>
      <c r="AF9" s="154"/>
      <c r="AG9" s="154"/>
      <c r="AH9" s="154">
        <v>8.1</v>
      </c>
      <c r="AI9" s="154">
        <v>6.87</v>
      </c>
      <c r="AJ9" s="154">
        <v>474.21492999999998</v>
      </c>
      <c r="AK9" s="154">
        <v>461.31112999999999</v>
      </c>
      <c r="AL9" s="154">
        <v>516.15231000000006</v>
      </c>
      <c r="AM9" s="154">
        <v>0</v>
      </c>
      <c r="AN9" s="154">
        <v>383.88828000000001</v>
      </c>
      <c r="AO9" s="154">
        <v>245.02861999999999</v>
      </c>
      <c r="AP9" s="154">
        <v>294.03433999999999</v>
      </c>
      <c r="AQ9" s="154">
        <v>294.18</v>
      </c>
      <c r="AR9" s="154">
        <v>0</v>
      </c>
      <c r="AS9" s="154"/>
      <c r="AT9" s="154"/>
    </row>
    <row r="10" spans="1:46" ht="24" customHeight="1" x14ac:dyDescent="0.3">
      <c r="A10" s="16" t="s">
        <v>57</v>
      </c>
      <c r="B10" s="16" t="s">
        <v>731</v>
      </c>
      <c r="C10" s="154">
        <v>21</v>
      </c>
      <c r="D10" s="154">
        <v>55.31</v>
      </c>
      <c r="E10" s="154">
        <v>13.44</v>
      </c>
      <c r="F10" s="154">
        <v>25.25</v>
      </c>
      <c r="G10" s="154">
        <v>18.89</v>
      </c>
      <c r="H10" s="154">
        <v>67.36</v>
      </c>
      <c r="I10" s="154"/>
      <c r="J10" s="154"/>
      <c r="K10" s="154">
        <v>3.3933300000000002</v>
      </c>
      <c r="L10" s="154">
        <v>5.86</v>
      </c>
      <c r="M10" s="154">
        <v>7.2270000000000003</v>
      </c>
      <c r="N10" s="154">
        <v>3.77</v>
      </c>
      <c r="O10" s="154">
        <v>3.77</v>
      </c>
      <c r="P10" s="154">
        <v>3.77</v>
      </c>
      <c r="Q10" s="154">
        <v>3.77</v>
      </c>
      <c r="R10" s="154"/>
      <c r="S10" s="154"/>
      <c r="T10" s="154"/>
      <c r="U10" s="154">
        <v>7</v>
      </c>
      <c r="V10" s="154">
        <v>8</v>
      </c>
      <c r="W10" s="154"/>
      <c r="X10" s="154"/>
      <c r="Y10" s="154"/>
      <c r="Z10" s="154"/>
      <c r="AA10" s="154"/>
      <c r="AB10" s="154"/>
      <c r="AC10" s="154">
        <v>8.2976899999999993</v>
      </c>
      <c r="AD10" s="154">
        <v>1.39615</v>
      </c>
      <c r="AE10" s="154"/>
      <c r="AF10" s="154"/>
      <c r="AG10" s="154"/>
      <c r="AH10" s="154">
        <v>7.19</v>
      </c>
      <c r="AI10" s="154">
        <v>6.75</v>
      </c>
      <c r="AJ10" s="154">
        <v>474.21492999999998</v>
      </c>
      <c r="AK10" s="154">
        <v>461.31112999999999</v>
      </c>
      <c r="AL10" s="154">
        <v>516.15231000000006</v>
      </c>
      <c r="AM10" s="154">
        <v>0</v>
      </c>
      <c r="AN10" s="154">
        <v>383.88828000000001</v>
      </c>
      <c r="AO10" s="154">
        <v>245.02861999999999</v>
      </c>
      <c r="AP10" s="154">
        <v>294.03433999999999</v>
      </c>
      <c r="AQ10" s="154">
        <v>294.18</v>
      </c>
      <c r="AR10" s="154">
        <v>0</v>
      </c>
      <c r="AS10" s="154"/>
      <c r="AT10" s="154"/>
    </row>
    <row r="11" spans="1:46" ht="24" customHeight="1" x14ac:dyDescent="0.3">
      <c r="A11" s="16" t="s">
        <v>57</v>
      </c>
      <c r="B11" s="16" t="s">
        <v>732</v>
      </c>
      <c r="C11" s="154">
        <v>21</v>
      </c>
      <c r="D11" s="154">
        <v>55.31</v>
      </c>
      <c r="E11" s="154">
        <v>12.16</v>
      </c>
      <c r="F11" s="154">
        <v>25.27</v>
      </c>
      <c r="G11" s="154">
        <v>18.89</v>
      </c>
      <c r="H11" s="154">
        <v>68.19</v>
      </c>
      <c r="I11" s="154"/>
      <c r="J11" s="154"/>
      <c r="K11" s="154">
        <v>3.3333300000000001</v>
      </c>
      <c r="L11" s="154">
        <v>5.39</v>
      </c>
      <c r="M11" s="154">
        <v>6.6829999999999998</v>
      </c>
      <c r="N11" s="154">
        <v>3.98</v>
      </c>
      <c r="O11" s="154">
        <v>3.98</v>
      </c>
      <c r="P11" s="154">
        <v>3.98</v>
      </c>
      <c r="Q11" s="154">
        <v>3.98</v>
      </c>
      <c r="R11" s="154"/>
      <c r="S11" s="154"/>
      <c r="T11" s="154"/>
      <c r="U11" s="154">
        <v>5</v>
      </c>
      <c r="V11" s="154">
        <v>6</v>
      </c>
      <c r="W11" s="154"/>
      <c r="X11" s="154"/>
      <c r="Y11" s="154"/>
      <c r="Z11" s="154"/>
      <c r="AA11" s="154"/>
      <c r="AB11" s="154"/>
      <c r="AC11" s="154">
        <v>9.0336999999999996</v>
      </c>
      <c r="AD11" s="154">
        <v>1.8686400000000001</v>
      </c>
      <c r="AE11" s="154"/>
      <c r="AF11" s="154"/>
      <c r="AG11" s="154"/>
      <c r="AH11" s="154">
        <v>7.17</v>
      </c>
      <c r="AI11" s="154">
        <v>7.48</v>
      </c>
      <c r="AJ11" s="154">
        <v>474.21492999999998</v>
      </c>
      <c r="AK11" s="154">
        <v>461.31112999999999</v>
      </c>
      <c r="AL11" s="154">
        <v>516.15231000000006</v>
      </c>
      <c r="AM11" s="154">
        <v>0</v>
      </c>
      <c r="AN11" s="154">
        <v>383.88828000000001</v>
      </c>
      <c r="AO11" s="154">
        <v>245.02861999999999</v>
      </c>
      <c r="AP11" s="154">
        <v>294.03433999999999</v>
      </c>
      <c r="AQ11" s="154">
        <v>294.18</v>
      </c>
      <c r="AR11" s="154">
        <v>0</v>
      </c>
      <c r="AS11" s="154"/>
      <c r="AT11" s="154"/>
    </row>
    <row r="12" spans="1:46" ht="24" customHeight="1" x14ac:dyDescent="0.3">
      <c r="A12" s="16" t="s">
        <v>57</v>
      </c>
      <c r="B12" s="16" t="s">
        <v>733</v>
      </c>
      <c r="C12" s="154">
        <v>21</v>
      </c>
      <c r="D12" s="154">
        <v>55.29</v>
      </c>
      <c r="E12" s="154">
        <v>12.29</v>
      </c>
      <c r="F12" s="154">
        <v>25.47</v>
      </c>
      <c r="G12" s="154">
        <v>18.89</v>
      </c>
      <c r="H12" s="154">
        <v>67.12</v>
      </c>
      <c r="I12" s="154"/>
      <c r="J12" s="154"/>
      <c r="K12" s="154">
        <v>3.3333300000000001</v>
      </c>
      <c r="L12" s="154">
        <v>5.41</v>
      </c>
      <c r="M12" s="154">
        <v>6.27</v>
      </c>
      <c r="N12" s="154">
        <v>4.3899999999999997</v>
      </c>
      <c r="O12" s="154">
        <v>4.3899999999999997</v>
      </c>
      <c r="P12" s="154">
        <v>4.3899999999999997</v>
      </c>
      <c r="Q12" s="154">
        <v>4.3899999999999997</v>
      </c>
      <c r="R12" s="154"/>
      <c r="S12" s="154"/>
      <c r="T12" s="154"/>
      <c r="U12" s="154">
        <v>6</v>
      </c>
      <c r="V12" s="154">
        <v>7</v>
      </c>
      <c r="W12" s="154"/>
      <c r="X12" s="154"/>
      <c r="Y12" s="154"/>
      <c r="Z12" s="154"/>
      <c r="AA12" s="154"/>
      <c r="AB12" s="154"/>
      <c r="AC12" s="154">
        <v>8.7974200000000007</v>
      </c>
      <c r="AD12" s="154">
        <v>2.8836200000000001</v>
      </c>
      <c r="AE12" s="154"/>
      <c r="AF12" s="154"/>
      <c r="AG12" s="154"/>
      <c r="AH12" s="154">
        <v>7.42</v>
      </c>
      <c r="AI12" s="154">
        <v>6.77</v>
      </c>
      <c r="AJ12" s="154">
        <v>474.21492999999998</v>
      </c>
      <c r="AK12" s="154">
        <v>461.31112999999999</v>
      </c>
      <c r="AL12" s="154">
        <v>516.15231000000006</v>
      </c>
      <c r="AM12" s="154">
        <v>0</v>
      </c>
      <c r="AN12" s="154">
        <v>383.88828000000001</v>
      </c>
      <c r="AO12" s="154">
        <v>245.02861999999999</v>
      </c>
      <c r="AP12" s="154">
        <v>294.03433999999999</v>
      </c>
      <c r="AQ12" s="154">
        <v>294.18</v>
      </c>
      <c r="AR12" s="154">
        <v>0</v>
      </c>
      <c r="AS12" s="154"/>
      <c r="AT12" s="154"/>
    </row>
    <row r="13" spans="1:46" ht="24" customHeight="1" x14ac:dyDescent="0.3">
      <c r="A13" s="16" t="s">
        <v>57</v>
      </c>
      <c r="B13" s="16" t="s">
        <v>734</v>
      </c>
      <c r="C13" s="154">
        <v>21</v>
      </c>
      <c r="D13" s="154">
        <v>55.3</v>
      </c>
      <c r="E13" s="154">
        <v>12.51</v>
      </c>
      <c r="F13" s="154">
        <v>25.17</v>
      </c>
      <c r="G13" s="154">
        <v>18.89</v>
      </c>
      <c r="H13" s="154">
        <v>66.989999999999995</v>
      </c>
      <c r="I13" s="154"/>
      <c r="J13" s="154"/>
      <c r="K13" s="154">
        <v>3.3133300000000001</v>
      </c>
      <c r="L13" s="154">
        <v>5.96</v>
      </c>
      <c r="M13" s="154">
        <v>5.8810000000000002</v>
      </c>
      <c r="N13" s="154">
        <v>3.47</v>
      </c>
      <c r="O13" s="154">
        <v>3.47</v>
      </c>
      <c r="P13" s="154">
        <v>3.47</v>
      </c>
      <c r="Q13" s="154">
        <v>3.47</v>
      </c>
      <c r="R13" s="154"/>
      <c r="S13" s="154"/>
      <c r="T13" s="154"/>
      <c r="U13" s="154">
        <v>6</v>
      </c>
      <c r="V13" s="154">
        <v>7</v>
      </c>
      <c r="W13" s="154"/>
      <c r="X13" s="154"/>
      <c r="Y13" s="154"/>
      <c r="Z13" s="154"/>
      <c r="AA13" s="154"/>
      <c r="AB13" s="154"/>
      <c r="AC13" s="154">
        <v>8.64682</v>
      </c>
      <c r="AD13" s="154">
        <v>1.4815400000000001</v>
      </c>
      <c r="AE13" s="154"/>
      <c r="AF13" s="154"/>
      <c r="AG13" s="154"/>
      <c r="AH13" s="154">
        <v>6.85</v>
      </c>
      <c r="AI13" s="154">
        <v>6.77</v>
      </c>
      <c r="AJ13" s="154">
        <v>474.21492999999998</v>
      </c>
      <c r="AK13" s="154">
        <v>461.31112999999999</v>
      </c>
      <c r="AL13" s="154">
        <v>516.15231000000006</v>
      </c>
      <c r="AM13" s="154">
        <v>0</v>
      </c>
      <c r="AN13" s="154">
        <v>383.88828000000001</v>
      </c>
      <c r="AO13" s="154">
        <v>245.02861999999999</v>
      </c>
      <c r="AP13" s="154">
        <v>294.03433999999999</v>
      </c>
      <c r="AQ13" s="154">
        <v>294.18</v>
      </c>
      <c r="AR13" s="154">
        <v>0</v>
      </c>
      <c r="AS13" s="154"/>
      <c r="AT13" s="154"/>
    </row>
    <row r="14" spans="1:46" ht="24" customHeight="1" x14ac:dyDescent="0.3">
      <c r="A14" s="16" t="s">
        <v>57</v>
      </c>
      <c r="B14" s="16" t="s">
        <v>735</v>
      </c>
      <c r="C14" s="154">
        <v>21</v>
      </c>
      <c r="D14" s="154">
        <v>55.32</v>
      </c>
      <c r="E14" s="154">
        <v>12.11</v>
      </c>
      <c r="F14" s="154">
        <v>27.07</v>
      </c>
      <c r="G14" s="154">
        <v>18.89</v>
      </c>
      <c r="H14" s="154">
        <v>68.62</v>
      </c>
      <c r="I14" s="154"/>
      <c r="J14" s="154"/>
      <c r="K14" s="154">
        <v>3.3333300000000001</v>
      </c>
      <c r="L14" s="154">
        <v>5.84</v>
      </c>
      <c r="M14" s="154">
        <v>5.9729999999999999</v>
      </c>
      <c r="N14" s="154">
        <v>4.4000000000000004</v>
      </c>
      <c r="O14" s="154">
        <v>4.4000000000000004</v>
      </c>
      <c r="P14" s="154">
        <v>4.4000000000000004</v>
      </c>
      <c r="Q14" s="154">
        <v>4.4000000000000004</v>
      </c>
      <c r="R14" s="154"/>
      <c r="S14" s="154"/>
      <c r="T14" s="154"/>
      <c r="U14" s="154">
        <v>5</v>
      </c>
      <c r="V14" s="154">
        <v>6</v>
      </c>
      <c r="W14" s="154"/>
      <c r="X14" s="154"/>
      <c r="Y14" s="154"/>
      <c r="Z14" s="154"/>
      <c r="AA14" s="154"/>
      <c r="AB14" s="154"/>
      <c r="AC14" s="154">
        <v>9.1054499999999994</v>
      </c>
      <c r="AD14" s="154">
        <v>2.64432</v>
      </c>
      <c r="AE14" s="154"/>
      <c r="AF14" s="154"/>
      <c r="AG14" s="154"/>
      <c r="AH14" s="154">
        <v>7.56</v>
      </c>
      <c r="AI14" s="154">
        <v>6.59</v>
      </c>
      <c r="AJ14" s="154">
        <v>474.21492999999998</v>
      </c>
      <c r="AK14" s="154">
        <v>461.31112999999999</v>
      </c>
      <c r="AL14" s="154">
        <v>516.15231000000006</v>
      </c>
      <c r="AM14" s="154">
        <v>0</v>
      </c>
      <c r="AN14" s="154">
        <v>383.88828000000001</v>
      </c>
      <c r="AO14" s="154">
        <v>245.02861999999999</v>
      </c>
      <c r="AP14" s="154">
        <v>294.03433999999999</v>
      </c>
      <c r="AQ14" s="154">
        <v>294.18</v>
      </c>
      <c r="AR14" s="154">
        <v>0</v>
      </c>
      <c r="AS14" s="154"/>
      <c r="AT14" s="154"/>
    </row>
    <row r="15" spans="1:46" ht="24" customHeight="1" x14ac:dyDescent="0.3">
      <c r="A15" s="18" t="s">
        <v>57</v>
      </c>
      <c r="B15" s="18" t="s">
        <v>736</v>
      </c>
      <c r="C15" s="155">
        <v>21</v>
      </c>
      <c r="D15" s="155">
        <v>55.31</v>
      </c>
      <c r="E15" s="155">
        <v>12.19</v>
      </c>
      <c r="F15" s="155">
        <v>27.04</v>
      </c>
      <c r="G15" s="155">
        <v>18.89</v>
      </c>
      <c r="H15" s="155">
        <v>67.12</v>
      </c>
      <c r="I15" s="155"/>
      <c r="J15" s="155"/>
      <c r="K15" s="155">
        <v>3.3333300000000001</v>
      </c>
      <c r="L15" s="155">
        <v>5.49</v>
      </c>
      <c r="M15" s="155">
        <v>5.8250000000000002</v>
      </c>
      <c r="N15" s="155">
        <v>4.0999999999999996</v>
      </c>
      <c r="O15" s="155">
        <v>4.0999999999999996</v>
      </c>
      <c r="P15" s="155">
        <v>4.0999999999999996</v>
      </c>
      <c r="Q15" s="155">
        <v>4.0999999999999996</v>
      </c>
      <c r="R15" s="155"/>
      <c r="S15" s="155"/>
      <c r="T15" s="155"/>
      <c r="U15" s="155">
        <v>4</v>
      </c>
      <c r="V15" s="155">
        <v>4</v>
      </c>
      <c r="W15" s="155"/>
      <c r="X15" s="155"/>
      <c r="Y15" s="155"/>
      <c r="Z15" s="155"/>
      <c r="AA15" s="155"/>
      <c r="AB15" s="155"/>
      <c r="AC15" s="155">
        <v>8.84544</v>
      </c>
      <c r="AD15" s="155">
        <v>0.81598999999999999</v>
      </c>
      <c r="AE15" s="155"/>
      <c r="AF15" s="155"/>
      <c r="AG15" s="155"/>
      <c r="AH15" s="155">
        <v>7.88</v>
      </c>
      <c r="AI15" s="155">
        <v>6.51</v>
      </c>
      <c r="AJ15" s="155">
        <v>474.21492999999998</v>
      </c>
      <c r="AK15" s="155">
        <v>461.31112999999999</v>
      </c>
      <c r="AL15" s="155">
        <v>516.15231000000006</v>
      </c>
      <c r="AM15" s="155">
        <v>0</v>
      </c>
      <c r="AN15" s="155">
        <v>383.88828000000001</v>
      </c>
      <c r="AO15" s="155">
        <v>245.02861999999999</v>
      </c>
      <c r="AP15" s="155">
        <v>294.03433999999999</v>
      </c>
      <c r="AQ15" s="155">
        <v>294.18</v>
      </c>
      <c r="AR15" s="155">
        <v>0</v>
      </c>
      <c r="AS15" s="155"/>
      <c r="AT15" s="155"/>
    </row>
    <row r="16" spans="1:46" ht="24" customHeight="1" x14ac:dyDescent="0.3">
      <c r="A16" s="13" t="s">
        <v>57</v>
      </c>
      <c r="B16" s="13" t="s">
        <v>737</v>
      </c>
      <c r="C16" s="153">
        <v>21</v>
      </c>
      <c r="D16" s="153">
        <v>55.25</v>
      </c>
      <c r="E16" s="153">
        <v>12.86</v>
      </c>
      <c r="F16" s="153">
        <v>27.01</v>
      </c>
      <c r="G16" s="153">
        <v>18.89</v>
      </c>
      <c r="H16" s="153">
        <v>66.47</v>
      </c>
      <c r="I16" s="153"/>
      <c r="J16" s="153"/>
      <c r="K16" s="153">
        <v>3.3333300000000001</v>
      </c>
      <c r="L16" s="153">
        <v>6.04</v>
      </c>
      <c r="M16" s="153">
        <v>5.891</v>
      </c>
      <c r="N16" s="153">
        <v>4</v>
      </c>
      <c r="O16" s="153">
        <v>4</v>
      </c>
      <c r="P16" s="153">
        <v>4</v>
      </c>
      <c r="Q16" s="153">
        <v>4</v>
      </c>
      <c r="R16" s="153"/>
      <c r="S16" s="153"/>
      <c r="T16" s="153"/>
      <c r="U16" s="153">
        <v>5</v>
      </c>
      <c r="V16" s="153">
        <v>6</v>
      </c>
      <c r="W16" s="153"/>
      <c r="X16" s="153"/>
      <c r="Y16" s="153"/>
      <c r="Z16" s="153"/>
      <c r="AA16" s="153"/>
      <c r="AB16" s="153"/>
      <c r="AC16" s="153">
        <v>8.0163399999999996</v>
      </c>
      <c r="AD16" s="153">
        <v>2.13001</v>
      </c>
      <c r="AE16" s="153"/>
      <c r="AF16" s="153"/>
      <c r="AG16" s="153"/>
      <c r="AH16" s="153">
        <v>7.29</v>
      </c>
      <c r="AI16" s="153">
        <v>6.46</v>
      </c>
      <c r="AJ16" s="153">
        <v>474.21492999999998</v>
      </c>
      <c r="AK16" s="153">
        <v>461.31112999999999</v>
      </c>
      <c r="AL16" s="153">
        <v>516.15231000000006</v>
      </c>
      <c r="AM16" s="153">
        <v>0</v>
      </c>
      <c r="AN16" s="153">
        <v>383.88828000000001</v>
      </c>
      <c r="AO16" s="153">
        <v>245.02861999999999</v>
      </c>
      <c r="AP16" s="153">
        <v>294.03433999999999</v>
      </c>
      <c r="AQ16" s="153">
        <v>294.18</v>
      </c>
      <c r="AR16" s="153">
        <v>0</v>
      </c>
      <c r="AS16" s="153"/>
      <c r="AT16" s="153"/>
    </row>
    <row r="17" spans="1:46" ht="24" customHeight="1" x14ac:dyDescent="0.3">
      <c r="A17" s="16" t="s">
        <v>57</v>
      </c>
      <c r="B17" s="16" t="s">
        <v>738</v>
      </c>
      <c r="C17" s="154">
        <v>21</v>
      </c>
      <c r="D17" s="154">
        <v>55.26</v>
      </c>
      <c r="E17" s="154">
        <v>12.74</v>
      </c>
      <c r="F17" s="154">
        <v>26.97</v>
      </c>
      <c r="G17" s="154">
        <v>18.89</v>
      </c>
      <c r="H17" s="154">
        <v>66.790000000000006</v>
      </c>
      <c r="I17" s="154">
        <v>0</v>
      </c>
      <c r="J17" s="154">
        <v>0</v>
      </c>
      <c r="K17" s="154">
        <v>3.3333300000000001</v>
      </c>
      <c r="L17" s="154">
        <v>6.16</v>
      </c>
      <c r="M17" s="154">
        <v>5.78</v>
      </c>
      <c r="N17" s="154">
        <v>5</v>
      </c>
      <c r="O17" s="154">
        <v>5</v>
      </c>
      <c r="P17" s="154">
        <v>5</v>
      </c>
      <c r="Q17" s="154">
        <v>5</v>
      </c>
      <c r="R17" s="154">
        <v>0</v>
      </c>
      <c r="S17" s="154">
        <v>0</v>
      </c>
      <c r="T17" s="154">
        <v>0</v>
      </c>
      <c r="U17" s="154">
        <v>4</v>
      </c>
      <c r="V17" s="154">
        <v>5</v>
      </c>
      <c r="W17" s="154">
        <v>3.1351200000000001</v>
      </c>
      <c r="X17" s="154"/>
      <c r="Y17" s="154"/>
      <c r="Z17" s="154"/>
      <c r="AA17" s="154">
        <v>0</v>
      </c>
      <c r="AB17" s="154">
        <v>0</v>
      </c>
      <c r="AC17" s="154">
        <v>7.4339199999999996</v>
      </c>
      <c r="AD17" s="154">
        <v>2.0879699999999999</v>
      </c>
      <c r="AE17" s="154">
        <v>0</v>
      </c>
      <c r="AF17" s="154">
        <v>0</v>
      </c>
      <c r="AG17" s="154">
        <v>0</v>
      </c>
      <c r="AH17" s="154">
        <v>6.96</v>
      </c>
      <c r="AI17" s="154">
        <v>6.31</v>
      </c>
      <c r="AJ17" s="154">
        <v>474.21492999999998</v>
      </c>
      <c r="AK17" s="154">
        <v>458.08517000000001</v>
      </c>
      <c r="AL17" s="154">
        <v>516.15231000000006</v>
      </c>
      <c r="AM17" s="154">
        <v>0</v>
      </c>
      <c r="AN17" s="154">
        <v>383.88828000000001</v>
      </c>
      <c r="AO17" s="154">
        <v>245.02861999999999</v>
      </c>
      <c r="AP17" s="154">
        <v>294.03433999999999</v>
      </c>
      <c r="AQ17" s="154">
        <v>294.18</v>
      </c>
      <c r="AR17" s="154">
        <v>0</v>
      </c>
      <c r="AS17" s="154">
        <v>0</v>
      </c>
      <c r="AT17" s="154">
        <v>7.9095000000000004</v>
      </c>
    </row>
    <row r="18" spans="1:46" ht="24" customHeight="1" x14ac:dyDescent="0.3">
      <c r="A18" s="16" t="s">
        <v>57</v>
      </c>
      <c r="B18" s="16" t="s">
        <v>739</v>
      </c>
      <c r="C18" s="154">
        <v>20</v>
      </c>
      <c r="D18" s="154">
        <v>55.28</v>
      </c>
      <c r="E18" s="154">
        <v>12.74</v>
      </c>
      <c r="F18" s="154">
        <v>27.29</v>
      </c>
      <c r="G18" s="154">
        <v>18.89</v>
      </c>
      <c r="H18" s="154">
        <v>68.39</v>
      </c>
      <c r="I18" s="154">
        <v>0</v>
      </c>
      <c r="J18" s="154">
        <v>0</v>
      </c>
      <c r="K18" s="154">
        <v>3.3333300000000001</v>
      </c>
      <c r="L18" s="154">
        <v>5.83</v>
      </c>
      <c r="M18" s="154">
        <v>5.5</v>
      </c>
      <c r="N18" s="154">
        <v>6.08</v>
      </c>
      <c r="O18" s="154">
        <v>6.08</v>
      </c>
      <c r="P18" s="154">
        <v>6.08</v>
      </c>
      <c r="Q18" s="154">
        <v>6.08</v>
      </c>
      <c r="R18" s="154">
        <v>19.23</v>
      </c>
      <c r="S18" s="154">
        <v>19.23</v>
      </c>
      <c r="T18" s="154">
        <v>7</v>
      </c>
      <c r="U18" s="154">
        <v>3</v>
      </c>
      <c r="V18" s="154">
        <v>3</v>
      </c>
      <c r="W18" s="154">
        <v>24.39808</v>
      </c>
      <c r="X18" s="154"/>
      <c r="Y18" s="154"/>
      <c r="Z18" s="154"/>
      <c r="AA18" s="154">
        <v>3</v>
      </c>
      <c r="AB18" s="154">
        <v>9.01</v>
      </c>
      <c r="AC18" s="154">
        <v>7.0466199999999999</v>
      </c>
      <c r="AD18" s="154">
        <v>2.6624699999999999</v>
      </c>
      <c r="AE18" s="154">
        <v>1.9509300000000001</v>
      </c>
      <c r="AF18" s="154">
        <v>2.30809</v>
      </c>
      <c r="AG18" s="154">
        <v>0</v>
      </c>
      <c r="AH18" s="154">
        <v>6.8</v>
      </c>
      <c r="AI18" s="154">
        <v>6.67</v>
      </c>
      <c r="AJ18" s="154">
        <v>474.21492999999998</v>
      </c>
      <c r="AK18" s="154">
        <v>461.31112999999999</v>
      </c>
      <c r="AL18" s="154">
        <v>516.15231000000006</v>
      </c>
      <c r="AM18" s="154">
        <v>0</v>
      </c>
      <c r="AN18" s="154">
        <v>383.88828000000001</v>
      </c>
      <c r="AO18" s="154">
        <v>245.02861999999999</v>
      </c>
      <c r="AP18" s="154">
        <v>294.03433999999999</v>
      </c>
      <c r="AQ18" s="154">
        <v>294.18</v>
      </c>
      <c r="AR18" s="154">
        <v>0</v>
      </c>
      <c r="AS18" s="154">
        <v>6</v>
      </c>
      <c r="AT18" s="154">
        <v>47.359000000000002</v>
      </c>
    </row>
    <row r="19" spans="1:46" ht="24" customHeight="1" x14ac:dyDescent="0.3">
      <c r="A19" s="16" t="s">
        <v>57</v>
      </c>
      <c r="B19" s="16" t="s">
        <v>740</v>
      </c>
      <c r="C19" s="154">
        <v>20</v>
      </c>
      <c r="D19" s="154">
        <v>55.24</v>
      </c>
      <c r="E19" s="154">
        <v>12.46</v>
      </c>
      <c r="F19" s="154">
        <v>26.62</v>
      </c>
      <c r="G19" s="154">
        <v>18.89</v>
      </c>
      <c r="H19" s="154">
        <v>67.3</v>
      </c>
      <c r="I19" s="154">
        <v>17.8</v>
      </c>
      <c r="J19" s="154">
        <v>5.4710000000000001</v>
      </c>
      <c r="K19" s="154">
        <v>3.3333300000000001</v>
      </c>
      <c r="L19" s="154">
        <v>5.98</v>
      </c>
      <c r="M19" s="154">
        <v>5.2530000000000001</v>
      </c>
      <c r="N19" s="154">
        <v>5.37</v>
      </c>
      <c r="O19" s="154">
        <v>5.37</v>
      </c>
      <c r="P19" s="154">
        <v>5.37</v>
      </c>
      <c r="Q19" s="154">
        <v>5.37</v>
      </c>
      <c r="R19" s="154">
        <v>77.63</v>
      </c>
      <c r="S19" s="154">
        <v>77.63</v>
      </c>
      <c r="T19" s="154">
        <v>58.73</v>
      </c>
      <c r="U19" s="154">
        <v>1</v>
      </c>
      <c r="V19" s="154">
        <v>1</v>
      </c>
      <c r="W19" s="154">
        <v>225.48354</v>
      </c>
      <c r="X19" s="154"/>
      <c r="Y19" s="154"/>
      <c r="Z19" s="154"/>
      <c r="AA19" s="154">
        <v>50</v>
      </c>
      <c r="AB19" s="154">
        <v>30.2</v>
      </c>
      <c r="AC19" s="154">
        <v>6.3339699999999999</v>
      </c>
      <c r="AD19" s="154">
        <v>0.76026000000000005</v>
      </c>
      <c r="AE19" s="154">
        <v>68.088409999999996</v>
      </c>
      <c r="AF19" s="154">
        <v>44.70364</v>
      </c>
      <c r="AG19" s="154">
        <v>30.79</v>
      </c>
      <c r="AH19" s="154">
        <v>6.73</v>
      </c>
      <c r="AI19" s="154">
        <v>6.78</v>
      </c>
      <c r="AJ19" s="154">
        <v>474.21492999999998</v>
      </c>
      <c r="AK19" s="154">
        <v>458.08517000000001</v>
      </c>
      <c r="AL19" s="154">
        <v>516.15231000000006</v>
      </c>
      <c r="AM19" s="154">
        <v>0</v>
      </c>
      <c r="AN19" s="154">
        <v>383.88828000000001</v>
      </c>
      <c r="AO19" s="154">
        <v>245.02861999999999</v>
      </c>
      <c r="AP19" s="154">
        <v>294.03433999999999</v>
      </c>
      <c r="AQ19" s="154">
        <v>294.18</v>
      </c>
      <c r="AR19" s="154">
        <v>0</v>
      </c>
      <c r="AS19" s="154">
        <v>41</v>
      </c>
      <c r="AT19" s="154">
        <v>170.4675</v>
      </c>
    </row>
    <row r="20" spans="1:46" ht="24" customHeight="1" x14ac:dyDescent="0.3">
      <c r="A20" s="16" t="s">
        <v>57</v>
      </c>
      <c r="B20" s="16" t="s">
        <v>741</v>
      </c>
      <c r="C20" s="154">
        <v>21</v>
      </c>
      <c r="D20" s="154">
        <v>55.23</v>
      </c>
      <c r="E20" s="154">
        <v>11.52</v>
      </c>
      <c r="F20" s="154">
        <v>25.85</v>
      </c>
      <c r="G20" s="154">
        <v>18.89</v>
      </c>
      <c r="H20" s="154">
        <v>68.98</v>
      </c>
      <c r="I20" s="154">
        <v>59.88</v>
      </c>
      <c r="J20" s="154">
        <v>27.510999999999999</v>
      </c>
      <c r="K20" s="154">
        <v>3.3333300000000001</v>
      </c>
      <c r="L20" s="154">
        <v>5.68</v>
      </c>
      <c r="M20" s="154">
        <v>4.8860000000000001</v>
      </c>
      <c r="N20" s="154">
        <v>4.71</v>
      </c>
      <c r="O20" s="154">
        <v>4.71</v>
      </c>
      <c r="P20" s="154">
        <v>4.71</v>
      </c>
      <c r="Q20" s="154">
        <v>4.71</v>
      </c>
      <c r="R20" s="154">
        <v>266.41000000000003</v>
      </c>
      <c r="S20" s="154">
        <v>266.41000000000003</v>
      </c>
      <c r="T20" s="154">
        <v>324.91000000000003</v>
      </c>
      <c r="U20" s="154">
        <v>4</v>
      </c>
      <c r="V20" s="154">
        <v>5</v>
      </c>
      <c r="W20" s="154">
        <v>530.27233000000001</v>
      </c>
      <c r="X20" s="154"/>
      <c r="Y20" s="154"/>
      <c r="Z20" s="154"/>
      <c r="AA20" s="154">
        <v>141</v>
      </c>
      <c r="AB20" s="154">
        <v>61.59</v>
      </c>
      <c r="AC20" s="154">
        <v>5.6679700000000004</v>
      </c>
      <c r="AD20" s="154">
        <v>1.35354</v>
      </c>
      <c r="AE20" s="154">
        <v>305.18617999999998</v>
      </c>
      <c r="AF20" s="154">
        <v>240.82455999999999</v>
      </c>
      <c r="AG20" s="154">
        <v>62.26</v>
      </c>
      <c r="AH20" s="154">
        <v>6.54</v>
      </c>
      <c r="AI20" s="154">
        <v>6.37</v>
      </c>
      <c r="AJ20" s="154">
        <v>474.21492999999998</v>
      </c>
      <c r="AK20" s="154">
        <v>461.31112999999999</v>
      </c>
      <c r="AL20" s="154">
        <v>516.15231000000006</v>
      </c>
      <c r="AM20" s="154">
        <v>0</v>
      </c>
      <c r="AN20" s="154">
        <v>383.88828000000001</v>
      </c>
      <c r="AO20" s="154">
        <v>245.02861999999999</v>
      </c>
      <c r="AP20" s="154">
        <v>294.03433999999999</v>
      </c>
      <c r="AQ20" s="154">
        <v>294.18</v>
      </c>
      <c r="AR20" s="154">
        <v>0</v>
      </c>
      <c r="AS20" s="154">
        <v>138</v>
      </c>
      <c r="AT20" s="154">
        <v>493.40550000000002</v>
      </c>
    </row>
    <row r="21" spans="1:46" ht="24" customHeight="1" x14ac:dyDescent="0.3">
      <c r="A21" s="16" t="s">
        <v>57</v>
      </c>
      <c r="B21" s="16" t="s">
        <v>742</v>
      </c>
      <c r="C21" s="154">
        <v>21</v>
      </c>
      <c r="D21" s="154">
        <v>55.22</v>
      </c>
      <c r="E21" s="154">
        <v>13.26</v>
      </c>
      <c r="F21" s="154">
        <v>25.94</v>
      </c>
      <c r="G21" s="154">
        <v>18.89</v>
      </c>
      <c r="H21" s="154">
        <v>67.92</v>
      </c>
      <c r="I21" s="154">
        <v>142.9</v>
      </c>
      <c r="J21" s="154">
        <v>81.995999999999995</v>
      </c>
      <c r="K21" s="154">
        <v>3.3333300000000001</v>
      </c>
      <c r="L21" s="154">
        <v>5.74</v>
      </c>
      <c r="M21" s="154">
        <v>5.1920000000000002</v>
      </c>
      <c r="N21" s="154">
        <v>3.8</v>
      </c>
      <c r="O21" s="154">
        <v>3.8</v>
      </c>
      <c r="P21" s="154">
        <v>3.8</v>
      </c>
      <c r="Q21" s="154">
        <v>3.8</v>
      </c>
      <c r="R21" s="154">
        <v>635.70000000000005</v>
      </c>
      <c r="S21" s="154">
        <v>635.70000000000005</v>
      </c>
      <c r="T21" s="154">
        <v>694.91</v>
      </c>
      <c r="U21" s="154">
        <v>6</v>
      </c>
      <c r="V21" s="154">
        <v>6</v>
      </c>
      <c r="W21" s="154">
        <v>847.09317999999996</v>
      </c>
      <c r="X21" s="154"/>
      <c r="Y21" s="154"/>
      <c r="Z21" s="154"/>
      <c r="AA21" s="154">
        <v>257</v>
      </c>
      <c r="AB21" s="154">
        <v>126.31</v>
      </c>
      <c r="AC21" s="154">
        <v>6.1527200000000004</v>
      </c>
      <c r="AD21" s="154">
        <v>2.1282700000000001</v>
      </c>
      <c r="AE21" s="154">
        <v>609.22289999999998</v>
      </c>
      <c r="AF21" s="154">
        <v>539.25266999999997</v>
      </c>
      <c r="AG21" s="154">
        <v>124.86</v>
      </c>
      <c r="AH21" s="154">
        <v>7.38</v>
      </c>
      <c r="AI21" s="154">
        <v>6.51</v>
      </c>
      <c r="AJ21" s="154">
        <v>474.21492999999998</v>
      </c>
      <c r="AK21" s="154">
        <v>461.31112999999999</v>
      </c>
      <c r="AL21" s="154">
        <v>516.15231000000006</v>
      </c>
      <c r="AM21" s="154">
        <v>0</v>
      </c>
      <c r="AN21" s="154">
        <v>383.88828000000001</v>
      </c>
      <c r="AO21" s="154">
        <v>245.02861999999999</v>
      </c>
      <c r="AP21" s="154">
        <v>294.03433999999999</v>
      </c>
      <c r="AQ21" s="154">
        <v>294.18</v>
      </c>
      <c r="AR21" s="154">
        <v>0</v>
      </c>
      <c r="AS21" s="154">
        <v>259</v>
      </c>
      <c r="AT21" s="154">
        <v>800.47</v>
      </c>
    </row>
    <row r="22" spans="1:46" ht="24" customHeight="1" x14ac:dyDescent="0.3">
      <c r="A22" s="16" t="s">
        <v>57</v>
      </c>
      <c r="B22" s="16" t="s">
        <v>743</v>
      </c>
      <c r="C22" s="154">
        <v>22</v>
      </c>
      <c r="D22" s="154">
        <v>55.21</v>
      </c>
      <c r="E22" s="154">
        <v>13.22</v>
      </c>
      <c r="F22" s="154">
        <v>25.56</v>
      </c>
      <c r="G22" s="154">
        <v>18.89</v>
      </c>
      <c r="H22" s="154">
        <v>68.819999999999993</v>
      </c>
      <c r="I22" s="154">
        <v>230.66</v>
      </c>
      <c r="J22" s="154">
        <v>120.566</v>
      </c>
      <c r="K22" s="154">
        <v>3.3333300000000001</v>
      </c>
      <c r="L22" s="154">
        <v>6.16</v>
      </c>
      <c r="M22" s="154">
        <v>6.58</v>
      </c>
      <c r="N22" s="154">
        <v>3.58</v>
      </c>
      <c r="O22" s="154">
        <v>3.58</v>
      </c>
      <c r="P22" s="154">
        <v>3.58</v>
      </c>
      <c r="Q22" s="154">
        <v>3.58</v>
      </c>
      <c r="R22" s="154">
        <v>874.07</v>
      </c>
      <c r="S22" s="154">
        <v>874.07</v>
      </c>
      <c r="T22" s="154">
        <v>885.82</v>
      </c>
      <c r="U22" s="154">
        <v>7</v>
      </c>
      <c r="V22" s="154">
        <v>7</v>
      </c>
      <c r="W22" s="154">
        <v>967.98568999999998</v>
      </c>
      <c r="X22" s="154"/>
      <c r="Y22" s="154"/>
      <c r="Z22" s="154"/>
      <c r="AA22" s="154">
        <v>388</v>
      </c>
      <c r="AB22" s="154">
        <v>591.66</v>
      </c>
      <c r="AC22" s="154">
        <v>6.9121800000000002</v>
      </c>
      <c r="AD22" s="154">
        <v>1.9863999999999999</v>
      </c>
      <c r="AE22" s="154">
        <v>953.08824000000004</v>
      </c>
      <c r="AF22" s="154">
        <v>861.00215000000003</v>
      </c>
      <c r="AG22" s="154">
        <v>717.73</v>
      </c>
      <c r="AH22" s="154">
        <v>7.12</v>
      </c>
      <c r="AI22" s="154">
        <v>6.78</v>
      </c>
      <c r="AJ22" s="154">
        <v>474.21492999999998</v>
      </c>
      <c r="AK22" s="154">
        <v>458.08517000000001</v>
      </c>
      <c r="AL22" s="154">
        <v>516.15231000000006</v>
      </c>
      <c r="AM22" s="154">
        <v>0</v>
      </c>
      <c r="AN22" s="154">
        <v>383.88828000000001</v>
      </c>
      <c r="AO22" s="154">
        <v>245.02861999999999</v>
      </c>
      <c r="AP22" s="154">
        <v>294.03433999999999</v>
      </c>
      <c r="AQ22" s="154">
        <v>294.18</v>
      </c>
      <c r="AR22" s="154">
        <v>0</v>
      </c>
      <c r="AS22" s="154">
        <v>392</v>
      </c>
      <c r="AT22" s="154">
        <v>932.03750000000002</v>
      </c>
    </row>
    <row r="23" spans="1:46" ht="24" customHeight="1" x14ac:dyDescent="0.3">
      <c r="A23" s="18" t="s">
        <v>57</v>
      </c>
      <c r="B23" s="18" t="s">
        <v>744</v>
      </c>
      <c r="C23" s="155">
        <v>22</v>
      </c>
      <c r="D23" s="155">
        <v>55.22</v>
      </c>
      <c r="E23" s="155">
        <v>12</v>
      </c>
      <c r="F23" s="155">
        <v>25.55</v>
      </c>
      <c r="G23" s="155">
        <v>18.89</v>
      </c>
      <c r="H23" s="155">
        <v>68.45</v>
      </c>
      <c r="I23" s="155">
        <v>343.99</v>
      </c>
      <c r="J23" s="155">
        <v>141.53100000000001</v>
      </c>
      <c r="K23" s="155">
        <v>3.3333300000000001</v>
      </c>
      <c r="L23" s="155">
        <v>5.22</v>
      </c>
      <c r="M23" s="155">
        <v>6.6130000000000004</v>
      </c>
      <c r="N23" s="155">
        <v>1.22</v>
      </c>
      <c r="O23" s="155">
        <v>1.22</v>
      </c>
      <c r="P23" s="155">
        <v>1.22</v>
      </c>
      <c r="Q23" s="155">
        <v>1.22</v>
      </c>
      <c r="R23" s="155">
        <v>558.69000000000005</v>
      </c>
      <c r="S23" s="155">
        <v>558.69000000000005</v>
      </c>
      <c r="T23" s="155">
        <v>1000</v>
      </c>
      <c r="U23" s="155">
        <v>6</v>
      </c>
      <c r="V23" s="155">
        <v>7</v>
      </c>
      <c r="W23" s="155">
        <v>1040.54367</v>
      </c>
      <c r="X23" s="155"/>
      <c r="Y23" s="155"/>
      <c r="Z23" s="155"/>
      <c r="AA23" s="155">
        <v>523</v>
      </c>
      <c r="AB23" s="155">
        <v>977.8</v>
      </c>
      <c r="AC23" s="155">
        <v>6.8839699999999997</v>
      </c>
      <c r="AD23" s="155">
        <v>2.3218399999999999</v>
      </c>
      <c r="AE23" s="155">
        <v>1062.07321</v>
      </c>
      <c r="AF23" s="155">
        <v>980.21838000000002</v>
      </c>
      <c r="AG23" s="155">
        <v>931.87</v>
      </c>
      <c r="AH23" s="155">
        <v>6.87</v>
      </c>
      <c r="AI23" s="155">
        <v>7.13</v>
      </c>
      <c r="AJ23" s="155">
        <v>474.21492999999998</v>
      </c>
      <c r="AK23" s="155">
        <v>461.31112999999999</v>
      </c>
      <c r="AL23" s="155">
        <v>516.15231000000006</v>
      </c>
      <c r="AM23" s="155">
        <v>0</v>
      </c>
      <c r="AN23" s="155">
        <v>383.88828000000001</v>
      </c>
      <c r="AO23" s="155">
        <v>245.02861999999999</v>
      </c>
      <c r="AP23" s="155">
        <v>294.03433999999999</v>
      </c>
      <c r="AQ23" s="155">
        <v>294.18</v>
      </c>
      <c r="AR23" s="155">
        <v>0</v>
      </c>
      <c r="AS23" s="155">
        <v>516</v>
      </c>
      <c r="AT23" s="155">
        <v>1019.8575</v>
      </c>
    </row>
    <row r="24" spans="1:46" ht="24" customHeight="1" x14ac:dyDescent="0.3">
      <c r="A24" s="13" t="s">
        <v>57</v>
      </c>
      <c r="B24" s="13" t="s">
        <v>745</v>
      </c>
      <c r="C24" s="153">
        <v>22</v>
      </c>
      <c r="D24" s="153">
        <v>55.24</v>
      </c>
      <c r="E24" s="153">
        <v>11.99</v>
      </c>
      <c r="F24" s="153">
        <v>26.69</v>
      </c>
      <c r="G24" s="153">
        <v>5.01</v>
      </c>
      <c r="H24" s="153">
        <v>63</v>
      </c>
      <c r="I24" s="153">
        <v>437.95</v>
      </c>
      <c r="J24" s="153">
        <v>439.20100000000002</v>
      </c>
      <c r="K24" s="153">
        <v>3.3333300000000001</v>
      </c>
      <c r="L24" s="153">
        <v>5.66</v>
      </c>
      <c r="M24" s="153">
        <v>7.3550000000000004</v>
      </c>
      <c r="N24" s="153">
        <v>3.48</v>
      </c>
      <c r="O24" s="153">
        <v>3.48</v>
      </c>
      <c r="P24" s="153">
        <v>3.48</v>
      </c>
      <c r="Q24" s="153">
        <v>3.48</v>
      </c>
      <c r="R24" s="153">
        <v>1095.94</v>
      </c>
      <c r="S24" s="153">
        <v>1095.94</v>
      </c>
      <c r="T24" s="153">
        <v>1044.73</v>
      </c>
      <c r="U24" s="153">
        <v>7</v>
      </c>
      <c r="V24" s="153">
        <v>8</v>
      </c>
      <c r="W24" s="153">
        <v>1087.04153</v>
      </c>
      <c r="X24" s="153"/>
      <c r="Y24" s="153"/>
      <c r="Z24" s="153"/>
      <c r="AA24" s="153">
        <v>647</v>
      </c>
      <c r="AB24" s="153">
        <v>954.14</v>
      </c>
      <c r="AC24" s="153">
        <v>6.6183199999999998</v>
      </c>
      <c r="AD24" s="153">
        <v>1.9705600000000001</v>
      </c>
      <c r="AE24" s="153">
        <v>1122.3675800000001</v>
      </c>
      <c r="AF24" s="153">
        <v>1035.04069</v>
      </c>
      <c r="AG24" s="153">
        <v>966.57</v>
      </c>
      <c r="AH24" s="153">
        <v>7.42</v>
      </c>
      <c r="AI24" s="153">
        <v>7.61</v>
      </c>
      <c r="AJ24" s="153">
        <v>474.21492999999998</v>
      </c>
      <c r="AK24" s="153">
        <v>458.08517000000001</v>
      </c>
      <c r="AL24" s="153">
        <v>0</v>
      </c>
      <c r="AM24" s="153">
        <v>0</v>
      </c>
      <c r="AN24" s="153">
        <v>383.88828000000001</v>
      </c>
      <c r="AO24" s="153">
        <v>245.02861999999999</v>
      </c>
      <c r="AP24" s="153">
        <v>294.03433999999999</v>
      </c>
      <c r="AQ24" s="153">
        <v>294.18</v>
      </c>
      <c r="AR24" s="153">
        <v>0</v>
      </c>
      <c r="AS24" s="153">
        <v>643</v>
      </c>
      <c r="AT24" s="153">
        <v>1054.4135000000001</v>
      </c>
    </row>
    <row r="25" spans="1:46" ht="24" customHeight="1" x14ac:dyDescent="0.3">
      <c r="A25" s="16" t="s">
        <v>57</v>
      </c>
      <c r="B25" s="16" t="s">
        <v>746</v>
      </c>
      <c r="C25" s="154">
        <v>22</v>
      </c>
      <c r="D25" s="154">
        <v>55.26</v>
      </c>
      <c r="E25" s="154">
        <v>12.79</v>
      </c>
      <c r="F25" s="154">
        <v>26.37</v>
      </c>
      <c r="G25" s="154">
        <v>5.01</v>
      </c>
      <c r="H25" s="154">
        <v>62.84</v>
      </c>
      <c r="I25" s="154">
        <v>543.58000000000004</v>
      </c>
      <c r="J25" s="154">
        <v>439.57</v>
      </c>
      <c r="K25" s="154">
        <v>3.3333300000000001</v>
      </c>
      <c r="L25" s="154">
        <v>6.92</v>
      </c>
      <c r="M25" s="154">
        <v>7.1959999999999997</v>
      </c>
      <c r="N25" s="154">
        <v>3.18</v>
      </c>
      <c r="O25" s="154">
        <v>3.18</v>
      </c>
      <c r="P25" s="154">
        <v>3.18</v>
      </c>
      <c r="Q25" s="154">
        <v>3.18</v>
      </c>
      <c r="R25" s="154">
        <v>1156.72</v>
      </c>
      <c r="S25" s="154">
        <v>1156.72</v>
      </c>
      <c r="T25" s="154">
        <v>1077.0899999999999</v>
      </c>
      <c r="U25" s="154">
        <v>8</v>
      </c>
      <c r="V25" s="154">
        <v>8</v>
      </c>
      <c r="W25" s="154">
        <v>1114.3242299999999</v>
      </c>
      <c r="X25" s="154"/>
      <c r="Y25" s="154"/>
      <c r="Z25" s="154"/>
      <c r="AA25" s="154">
        <v>765</v>
      </c>
      <c r="AB25" s="154">
        <v>1067.8800000000001</v>
      </c>
      <c r="AC25" s="154">
        <v>6.9297399999999998</v>
      </c>
      <c r="AD25" s="154">
        <v>0.62324000000000002</v>
      </c>
      <c r="AE25" s="154">
        <v>1116.97624</v>
      </c>
      <c r="AF25" s="154">
        <v>1069.3862899999999</v>
      </c>
      <c r="AG25" s="154">
        <v>1050.51</v>
      </c>
      <c r="AH25" s="154">
        <v>7.95</v>
      </c>
      <c r="AI25" s="154">
        <v>8.56</v>
      </c>
      <c r="AJ25" s="154">
        <v>474.21492999999998</v>
      </c>
      <c r="AK25" s="154">
        <v>458.08517000000001</v>
      </c>
      <c r="AL25" s="154">
        <v>0</v>
      </c>
      <c r="AM25" s="154">
        <v>0</v>
      </c>
      <c r="AN25" s="154">
        <v>383.88828000000001</v>
      </c>
      <c r="AO25" s="154">
        <v>245.02861999999999</v>
      </c>
      <c r="AP25" s="154">
        <v>294.03433999999999</v>
      </c>
      <c r="AQ25" s="154">
        <v>294.18</v>
      </c>
      <c r="AR25" s="154">
        <v>0</v>
      </c>
      <c r="AS25" s="154">
        <v>756</v>
      </c>
      <c r="AT25" s="154">
        <v>1069.8585</v>
      </c>
    </row>
    <row r="26" spans="1:46" ht="24" customHeight="1" x14ac:dyDescent="0.3">
      <c r="A26" s="16" t="s">
        <v>57</v>
      </c>
      <c r="B26" s="16" t="s">
        <v>747</v>
      </c>
      <c r="C26" s="154">
        <v>22</v>
      </c>
      <c r="D26" s="154">
        <v>54.83</v>
      </c>
      <c r="E26" s="154">
        <v>11.95</v>
      </c>
      <c r="F26" s="154">
        <v>25.16</v>
      </c>
      <c r="G26" s="154">
        <v>5.01</v>
      </c>
      <c r="H26" s="154">
        <v>67.91</v>
      </c>
      <c r="I26" s="154">
        <v>663.29</v>
      </c>
      <c r="J26" s="154">
        <v>350.13200000000001</v>
      </c>
      <c r="K26" s="154">
        <v>3.4434300000000002</v>
      </c>
      <c r="L26" s="154">
        <v>6.81</v>
      </c>
      <c r="M26" s="154">
        <v>7.6580000000000004</v>
      </c>
      <c r="N26" s="154">
        <v>4.07</v>
      </c>
      <c r="O26" s="154">
        <v>4.07</v>
      </c>
      <c r="P26" s="154">
        <v>4.07</v>
      </c>
      <c r="Q26" s="154">
        <v>4.07</v>
      </c>
      <c r="R26" s="154">
        <v>1123.3900000000001</v>
      </c>
      <c r="S26" s="154">
        <v>1123.3900000000001</v>
      </c>
      <c r="T26" s="154">
        <v>1103.27</v>
      </c>
      <c r="U26" s="154">
        <v>8</v>
      </c>
      <c r="V26" s="154">
        <v>8</v>
      </c>
      <c r="W26" s="154">
        <v>1133.55494</v>
      </c>
      <c r="X26" s="154"/>
      <c r="Y26" s="154"/>
      <c r="Z26" s="154"/>
      <c r="AA26" s="154">
        <v>867</v>
      </c>
      <c r="AB26" s="154">
        <v>1077.6099999999999</v>
      </c>
      <c r="AC26" s="154">
        <v>7.2388199999999996</v>
      </c>
      <c r="AD26" s="154">
        <v>0.57916000000000001</v>
      </c>
      <c r="AE26" s="154">
        <v>1135.3239000000001</v>
      </c>
      <c r="AF26" s="154">
        <v>1115.9414099999999</v>
      </c>
      <c r="AG26" s="154">
        <v>1064.6600000000001</v>
      </c>
      <c r="AH26" s="154">
        <v>7.87</v>
      </c>
      <c r="AI26" s="154">
        <v>8.7200000000000006</v>
      </c>
      <c r="AJ26" s="154">
        <v>474.21492999999998</v>
      </c>
      <c r="AK26" s="154">
        <v>461.31112999999999</v>
      </c>
      <c r="AL26" s="154">
        <v>0</v>
      </c>
      <c r="AM26" s="154">
        <v>0</v>
      </c>
      <c r="AN26" s="154">
        <v>383.88828000000001</v>
      </c>
      <c r="AO26" s="154">
        <v>245.02861999999999</v>
      </c>
      <c r="AP26" s="154">
        <v>294.03433999999999</v>
      </c>
      <c r="AQ26" s="154">
        <v>294.18</v>
      </c>
      <c r="AR26" s="154">
        <v>0</v>
      </c>
      <c r="AS26" s="154">
        <v>859</v>
      </c>
      <c r="AT26" s="154">
        <v>1086.6765</v>
      </c>
    </row>
    <row r="27" spans="1:46" ht="24" customHeight="1" x14ac:dyDescent="0.3">
      <c r="A27" s="16" t="s">
        <v>57</v>
      </c>
      <c r="B27" s="16" t="s">
        <v>748</v>
      </c>
      <c r="C27" s="154">
        <v>22</v>
      </c>
      <c r="D27" s="154">
        <v>55.27</v>
      </c>
      <c r="E27" s="154">
        <v>13.7</v>
      </c>
      <c r="F27" s="154">
        <v>25.15</v>
      </c>
      <c r="G27" s="154">
        <v>0</v>
      </c>
      <c r="H27" s="154">
        <v>69.34</v>
      </c>
      <c r="I27" s="154">
        <v>749.54</v>
      </c>
      <c r="J27" s="154">
        <v>416.83800000000002</v>
      </c>
      <c r="K27" s="154">
        <v>3.45343</v>
      </c>
      <c r="L27" s="154">
        <v>6.4</v>
      </c>
      <c r="M27" s="154">
        <v>8.3610000000000007</v>
      </c>
      <c r="N27" s="154">
        <v>5.21</v>
      </c>
      <c r="O27" s="154">
        <v>5.21</v>
      </c>
      <c r="P27" s="154">
        <v>5.21</v>
      </c>
      <c r="Q27" s="154">
        <v>5.21</v>
      </c>
      <c r="R27" s="154">
        <v>986.33</v>
      </c>
      <c r="S27" s="154">
        <v>986.33</v>
      </c>
      <c r="T27" s="154">
        <v>1114.18</v>
      </c>
      <c r="U27" s="154">
        <v>8</v>
      </c>
      <c r="V27" s="154">
        <v>8</v>
      </c>
      <c r="W27" s="154">
        <v>1149.74918</v>
      </c>
      <c r="X27" s="154"/>
      <c r="Y27" s="154"/>
      <c r="Z27" s="154"/>
      <c r="AA27" s="154">
        <v>954</v>
      </c>
      <c r="AB27" s="154">
        <v>1079.75</v>
      </c>
      <c r="AC27" s="154">
        <v>6.5332499999999998</v>
      </c>
      <c r="AD27" s="154">
        <v>0.93654999999999999</v>
      </c>
      <c r="AE27" s="154">
        <v>1110.69867</v>
      </c>
      <c r="AF27" s="154">
        <v>1133.9951799999999</v>
      </c>
      <c r="AG27" s="154">
        <v>1065.6099999999999</v>
      </c>
      <c r="AH27" s="154">
        <v>8.33</v>
      </c>
      <c r="AI27" s="154">
        <v>9.48</v>
      </c>
      <c r="AJ27" s="154">
        <v>474.21492999999998</v>
      </c>
      <c r="AK27" s="154">
        <v>458.08517000000001</v>
      </c>
      <c r="AL27" s="154">
        <v>0</v>
      </c>
      <c r="AM27" s="154">
        <v>0</v>
      </c>
      <c r="AN27" s="154">
        <v>383.88828000000001</v>
      </c>
      <c r="AO27" s="154">
        <v>245.02861999999999</v>
      </c>
      <c r="AP27" s="154">
        <v>294.03433999999999</v>
      </c>
      <c r="AQ27" s="154">
        <v>294.18</v>
      </c>
      <c r="AR27" s="154">
        <v>0</v>
      </c>
      <c r="AS27" s="154">
        <v>942</v>
      </c>
      <c r="AT27" s="154">
        <v>1142.847</v>
      </c>
    </row>
    <row r="28" spans="1:46" ht="24" customHeight="1" x14ac:dyDescent="0.3">
      <c r="A28" s="16" t="s">
        <v>57</v>
      </c>
      <c r="B28" s="16" t="s">
        <v>749</v>
      </c>
      <c r="C28" s="154">
        <v>21</v>
      </c>
      <c r="D28" s="154">
        <v>55.27</v>
      </c>
      <c r="E28" s="154">
        <v>11.88</v>
      </c>
      <c r="F28" s="154">
        <v>26.41</v>
      </c>
      <c r="G28" s="154">
        <v>0</v>
      </c>
      <c r="H28" s="154">
        <v>65.680000000000007</v>
      </c>
      <c r="I28" s="154">
        <v>837.28</v>
      </c>
      <c r="J28" s="154">
        <v>278.06099999999998</v>
      </c>
      <c r="K28" s="154">
        <v>3.75556</v>
      </c>
      <c r="L28" s="154">
        <v>5.07</v>
      </c>
      <c r="M28" s="154">
        <v>7.8929999999999998</v>
      </c>
      <c r="N28" s="154">
        <v>5.61</v>
      </c>
      <c r="O28" s="154">
        <v>5.61</v>
      </c>
      <c r="P28" s="154">
        <v>5.61</v>
      </c>
      <c r="Q28" s="154">
        <v>5.61</v>
      </c>
      <c r="R28" s="154">
        <v>944.67</v>
      </c>
      <c r="S28" s="154">
        <v>944.67</v>
      </c>
      <c r="T28" s="154">
        <v>1121.45</v>
      </c>
      <c r="U28" s="154">
        <v>8</v>
      </c>
      <c r="V28" s="154">
        <v>8</v>
      </c>
      <c r="W28" s="154">
        <v>1149.9487300000001</v>
      </c>
      <c r="X28" s="154"/>
      <c r="Y28" s="154"/>
      <c r="Z28" s="154"/>
      <c r="AA28" s="154">
        <v>1025</v>
      </c>
      <c r="AB28" s="154">
        <v>1094.3599999999999</v>
      </c>
      <c r="AC28" s="154">
        <v>6.2649600000000003</v>
      </c>
      <c r="AD28" s="154">
        <v>2.6119300000000001</v>
      </c>
      <c r="AE28" s="154">
        <v>1176.4004500000001</v>
      </c>
      <c r="AF28" s="154">
        <v>1158.3487500000001</v>
      </c>
      <c r="AG28" s="154">
        <v>1078.23</v>
      </c>
      <c r="AH28" s="154">
        <v>7.63</v>
      </c>
      <c r="AI28" s="154">
        <v>9.4600000000000009</v>
      </c>
      <c r="AJ28" s="154">
        <v>474.21492999999998</v>
      </c>
      <c r="AK28" s="154">
        <v>458.08517000000001</v>
      </c>
      <c r="AL28" s="154">
        <v>0</v>
      </c>
      <c r="AM28" s="154">
        <v>0</v>
      </c>
      <c r="AN28" s="154">
        <v>383.88828000000001</v>
      </c>
      <c r="AO28" s="154">
        <v>245.02861999999999</v>
      </c>
      <c r="AP28" s="154">
        <v>294.03433999999999</v>
      </c>
      <c r="AQ28" s="154">
        <v>294.18</v>
      </c>
      <c r="AR28" s="154">
        <v>0</v>
      </c>
      <c r="AS28" s="154">
        <v>1014</v>
      </c>
      <c r="AT28" s="154">
        <v>751.84199999999998</v>
      </c>
    </row>
    <row r="29" spans="1:46" ht="24" customHeight="1" x14ac:dyDescent="0.3">
      <c r="A29" s="16" t="s">
        <v>57</v>
      </c>
      <c r="B29" s="16" t="s">
        <v>750</v>
      </c>
      <c r="C29" s="154">
        <v>21</v>
      </c>
      <c r="D29" s="154">
        <v>55.28</v>
      </c>
      <c r="E29" s="154">
        <v>12.47</v>
      </c>
      <c r="F29" s="154">
        <v>26.41</v>
      </c>
      <c r="G29" s="154">
        <v>0</v>
      </c>
      <c r="H29" s="154">
        <v>70.430000000000007</v>
      </c>
      <c r="I29" s="154">
        <v>900.6</v>
      </c>
      <c r="J29" s="154">
        <v>141.43199999999999</v>
      </c>
      <c r="K29" s="154">
        <v>3.75556</v>
      </c>
      <c r="L29" s="154">
        <v>5.1100000000000003</v>
      </c>
      <c r="M29" s="154">
        <v>8.0760000000000005</v>
      </c>
      <c r="N29" s="154">
        <v>5.72</v>
      </c>
      <c r="O29" s="154">
        <v>5.72</v>
      </c>
      <c r="P29" s="154">
        <v>5.72</v>
      </c>
      <c r="Q29" s="154">
        <v>5.72</v>
      </c>
      <c r="R29" s="154">
        <v>659.62</v>
      </c>
      <c r="S29" s="154">
        <v>659.62</v>
      </c>
      <c r="T29" s="154">
        <v>1121.45</v>
      </c>
      <c r="U29" s="154">
        <v>8</v>
      </c>
      <c r="V29" s="154">
        <v>8</v>
      </c>
      <c r="W29" s="154">
        <v>1147.6335099999999</v>
      </c>
      <c r="X29" s="154"/>
      <c r="Y29" s="154"/>
      <c r="Z29" s="154"/>
      <c r="AA29" s="154">
        <v>1078</v>
      </c>
      <c r="AB29" s="154">
        <v>1094.8800000000001</v>
      </c>
      <c r="AC29" s="154">
        <v>7.8768700000000003</v>
      </c>
      <c r="AD29" s="154">
        <v>2.0661700000000001</v>
      </c>
      <c r="AE29" s="154">
        <v>1179.08691</v>
      </c>
      <c r="AF29" s="154">
        <v>1153.5389399999999</v>
      </c>
      <c r="AG29" s="154">
        <v>998.83</v>
      </c>
      <c r="AH29" s="154">
        <v>8.41</v>
      </c>
      <c r="AI29" s="154">
        <v>9.25</v>
      </c>
      <c r="AJ29" s="154">
        <v>474.21492999999998</v>
      </c>
      <c r="AK29" s="154">
        <v>458.08517000000001</v>
      </c>
      <c r="AL29" s="154">
        <v>0</v>
      </c>
      <c r="AM29" s="154">
        <v>0</v>
      </c>
      <c r="AN29" s="154">
        <v>383.88828000000001</v>
      </c>
      <c r="AO29" s="154">
        <v>245.02861999999999</v>
      </c>
      <c r="AP29" s="154">
        <v>294.03433999999999</v>
      </c>
      <c r="AQ29" s="154">
        <v>294.18</v>
      </c>
      <c r="AR29" s="154">
        <v>0</v>
      </c>
      <c r="AS29" s="154">
        <v>1028</v>
      </c>
      <c r="AT29" s="154">
        <v>1040.3634999999999</v>
      </c>
    </row>
    <row r="30" spans="1:46" ht="24" customHeight="1" x14ac:dyDescent="0.3">
      <c r="A30" s="16" t="s">
        <v>57</v>
      </c>
      <c r="B30" s="16" t="s">
        <v>751</v>
      </c>
      <c r="C30" s="154">
        <v>21</v>
      </c>
      <c r="D30" s="154">
        <v>55.24</v>
      </c>
      <c r="E30" s="154">
        <v>13.04</v>
      </c>
      <c r="F30" s="154">
        <v>26.3</v>
      </c>
      <c r="G30" s="154">
        <v>0</v>
      </c>
      <c r="H30" s="154">
        <v>69.7</v>
      </c>
      <c r="I30" s="154">
        <v>949.09</v>
      </c>
      <c r="J30" s="154">
        <v>110.188</v>
      </c>
      <c r="K30" s="154">
        <v>4</v>
      </c>
      <c r="L30" s="154">
        <v>4.88</v>
      </c>
      <c r="M30" s="154">
        <v>8.4819999999999993</v>
      </c>
      <c r="N30" s="154">
        <v>6.01</v>
      </c>
      <c r="O30" s="154">
        <v>6.01</v>
      </c>
      <c r="P30" s="154">
        <v>6.01</v>
      </c>
      <c r="Q30" s="154">
        <v>6.01</v>
      </c>
      <c r="R30" s="154">
        <v>462.48</v>
      </c>
      <c r="S30" s="154">
        <v>462.48</v>
      </c>
      <c r="T30" s="154">
        <v>1125.82</v>
      </c>
      <c r="U30" s="154">
        <v>8</v>
      </c>
      <c r="V30" s="154">
        <v>8</v>
      </c>
      <c r="W30" s="154">
        <v>1145.64004</v>
      </c>
      <c r="X30" s="154"/>
      <c r="Y30" s="154"/>
      <c r="Z30" s="154"/>
      <c r="AA30" s="154">
        <v>1111</v>
      </c>
      <c r="AB30" s="154">
        <v>1077.1500000000001</v>
      </c>
      <c r="AC30" s="154">
        <v>8.0051799999999993</v>
      </c>
      <c r="AD30" s="154">
        <v>1.76244</v>
      </c>
      <c r="AE30" s="154">
        <v>1183.4408599999999</v>
      </c>
      <c r="AF30" s="154">
        <v>1166.26764</v>
      </c>
      <c r="AG30" s="154">
        <v>1082.4100000000001</v>
      </c>
      <c r="AH30" s="154">
        <v>7.93</v>
      </c>
      <c r="AI30" s="154">
        <v>8.7799999999999994</v>
      </c>
      <c r="AJ30" s="154">
        <v>474.21492999999998</v>
      </c>
      <c r="AK30" s="154">
        <v>461.31112999999999</v>
      </c>
      <c r="AL30" s="154">
        <v>0</v>
      </c>
      <c r="AM30" s="154">
        <v>0</v>
      </c>
      <c r="AN30" s="154">
        <v>383.88828000000001</v>
      </c>
      <c r="AO30" s="154">
        <v>245.02861999999999</v>
      </c>
      <c r="AP30" s="154">
        <v>294.03433999999999</v>
      </c>
      <c r="AQ30" s="154">
        <v>294.18</v>
      </c>
      <c r="AR30" s="154">
        <v>0</v>
      </c>
      <c r="AS30" s="154">
        <v>878</v>
      </c>
      <c r="AT30" s="154">
        <v>1155.7455</v>
      </c>
    </row>
    <row r="31" spans="1:46" ht="24" customHeight="1" x14ac:dyDescent="0.3">
      <c r="A31" s="18" t="s">
        <v>57</v>
      </c>
      <c r="B31" s="18" t="s">
        <v>752</v>
      </c>
      <c r="C31" s="155">
        <v>21</v>
      </c>
      <c r="D31" s="155">
        <v>55.27</v>
      </c>
      <c r="E31" s="155">
        <v>12.61</v>
      </c>
      <c r="F31" s="155">
        <v>26.31</v>
      </c>
      <c r="G31" s="155">
        <v>0</v>
      </c>
      <c r="H31" s="155">
        <v>67.489999999999995</v>
      </c>
      <c r="I31" s="155">
        <v>956.44</v>
      </c>
      <c r="J31" s="155">
        <v>109.45099999999999</v>
      </c>
      <c r="K31" s="155">
        <v>4</v>
      </c>
      <c r="L31" s="155">
        <v>4.74</v>
      </c>
      <c r="M31" s="155">
        <v>8.2059999999999995</v>
      </c>
      <c r="N31" s="155">
        <v>6.91</v>
      </c>
      <c r="O31" s="155">
        <v>6.91</v>
      </c>
      <c r="P31" s="155">
        <v>6.91</v>
      </c>
      <c r="Q31" s="155">
        <v>6.91</v>
      </c>
      <c r="R31" s="155">
        <v>685.89</v>
      </c>
      <c r="S31" s="155">
        <v>685.89</v>
      </c>
      <c r="T31" s="155">
        <v>1122.9100000000001</v>
      </c>
      <c r="U31" s="155">
        <v>8</v>
      </c>
      <c r="V31" s="155">
        <v>9</v>
      </c>
      <c r="W31" s="155">
        <v>1125.4126699999999</v>
      </c>
      <c r="X31" s="155"/>
      <c r="Y31" s="155"/>
      <c r="Z31" s="155"/>
      <c r="AA31" s="155">
        <v>1123</v>
      </c>
      <c r="AB31" s="155">
        <v>1062.58</v>
      </c>
      <c r="AC31" s="155">
        <v>10.145200000000001</v>
      </c>
      <c r="AD31" s="155">
        <v>0.88500000000000001</v>
      </c>
      <c r="AE31" s="155">
        <v>1180.6322600000001</v>
      </c>
      <c r="AF31" s="155">
        <v>1167.7040400000001</v>
      </c>
      <c r="AG31" s="155">
        <v>1060.48</v>
      </c>
      <c r="AH31" s="155">
        <v>7.92</v>
      </c>
      <c r="AI31" s="155">
        <v>9.2200000000000006</v>
      </c>
      <c r="AJ31" s="155">
        <v>474.21492999999998</v>
      </c>
      <c r="AK31" s="155">
        <v>461.31112999999999</v>
      </c>
      <c r="AL31" s="155">
        <v>0</v>
      </c>
      <c r="AM31" s="155">
        <v>0</v>
      </c>
      <c r="AN31" s="155">
        <v>383.88828000000001</v>
      </c>
      <c r="AO31" s="155">
        <v>245.02861999999999</v>
      </c>
      <c r="AP31" s="155">
        <v>294.03433999999999</v>
      </c>
      <c r="AQ31" s="155">
        <v>294.18</v>
      </c>
      <c r="AR31" s="155">
        <v>0</v>
      </c>
      <c r="AS31" s="155">
        <v>1116</v>
      </c>
      <c r="AT31" s="155">
        <v>1124.4770000000001</v>
      </c>
    </row>
    <row r="32" spans="1:46" ht="24" customHeight="1" x14ac:dyDescent="0.3">
      <c r="A32" s="13" t="s">
        <v>57</v>
      </c>
      <c r="B32" s="13" t="s">
        <v>753</v>
      </c>
      <c r="C32" s="153">
        <v>22</v>
      </c>
      <c r="D32" s="153">
        <v>55.21</v>
      </c>
      <c r="E32" s="153">
        <v>13.6</v>
      </c>
      <c r="F32" s="153">
        <v>25.1</v>
      </c>
      <c r="G32" s="153">
        <v>0</v>
      </c>
      <c r="H32" s="153">
        <v>576.37</v>
      </c>
      <c r="I32" s="153">
        <v>959.46</v>
      </c>
      <c r="J32" s="153">
        <v>159.405</v>
      </c>
      <c r="K32" s="153">
        <v>4.2777799999999999</v>
      </c>
      <c r="L32" s="153">
        <v>4.2300000000000004</v>
      </c>
      <c r="M32" s="153">
        <v>9.6010000000000009</v>
      </c>
      <c r="N32" s="153">
        <v>6.51</v>
      </c>
      <c r="O32" s="153">
        <v>6.51</v>
      </c>
      <c r="P32" s="153">
        <v>6.51</v>
      </c>
      <c r="Q32" s="153">
        <v>6.51</v>
      </c>
      <c r="R32" s="153">
        <v>1316.03</v>
      </c>
      <c r="S32" s="153">
        <v>1316.03</v>
      </c>
      <c r="T32" s="153">
        <v>1123.6400000000001</v>
      </c>
      <c r="U32" s="153">
        <v>9</v>
      </c>
      <c r="V32" s="153">
        <v>9</v>
      </c>
      <c r="W32" s="153">
        <v>1134.9816699999999</v>
      </c>
      <c r="X32" s="153"/>
      <c r="Y32" s="153"/>
      <c r="Z32" s="153"/>
      <c r="AA32" s="153">
        <v>1115</v>
      </c>
      <c r="AB32" s="153">
        <v>1041.81</v>
      </c>
      <c r="AC32" s="153">
        <v>10.33234</v>
      </c>
      <c r="AD32" s="153">
        <v>0.78130999999999995</v>
      </c>
      <c r="AE32" s="153">
        <v>1197.45795</v>
      </c>
      <c r="AF32" s="153">
        <v>1181.94678</v>
      </c>
      <c r="AG32" s="153">
        <v>1038.02</v>
      </c>
      <c r="AH32" s="153">
        <v>8.92</v>
      </c>
      <c r="AI32" s="153">
        <v>9.57</v>
      </c>
      <c r="AJ32" s="153">
        <v>474.21492999999998</v>
      </c>
      <c r="AK32" s="153">
        <v>458.08517000000001</v>
      </c>
      <c r="AL32" s="153">
        <v>0</v>
      </c>
      <c r="AM32" s="153">
        <v>0</v>
      </c>
      <c r="AN32" s="153">
        <v>383.88828000000001</v>
      </c>
      <c r="AO32" s="153">
        <v>245.02861999999999</v>
      </c>
      <c r="AP32" s="153">
        <v>294.03433999999999</v>
      </c>
      <c r="AQ32" s="153">
        <v>294.18</v>
      </c>
      <c r="AR32" s="153">
        <v>0</v>
      </c>
      <c r="AS32" s="153">
        <v>1102</v>
      </c>
      <c r="AT32" s="153">
        <v>1107.4905000000001</v>
      </c>
    </row>
    <row r="33" spans="1:46" ht="24" customHeight="1" x14ac:dyDescent="0.3">
      <c r="A33" s="16" t="s">
        <v>57</v>
      </c>
      <c r="B33" s="16" t="s">
        <v>754</v>
      </c>
      <c r="C33" s="154">
        <v>22</v>
      </c>
      <c r="D33" s="154">
        <v>55.2</v>
      </c>
      <c r="E33" s="154">
        <v>13.7</v>
      </c>
      <c r="F33" s="154">
        <v>25.17</v>
      </c>
      <c r="G33" s="154">
        <v>0</v>
      </c>
      <c r="H33" s="154">
        <v>548.46</v>
      </c>
      <c r="I33" s="154">
        <v>950.22</v>
      </c>
      <c r="J33" s="154">
        <v>128.90100000000001</v>
      </c>
      <c r="K33" s="154">
        <v>4.6444400000000003</v>
      </c>
      <c r="L33" s="154">
        <v>5.12</v>
      </c>
      <c r="M33" s="154">
        <v>9.0289999999999999</v>
      </c>
      <c r="N33" s="154">
        <v>6.45</v>
      </c>
      <c r="O33" s="154">
        <v>6.45</v>
      </c>
      <c r="P33" s="154">
        <v>6.45</v>
      </c>
      <c r="Q33" s="154">
        <v>6.45</v>
      </c>
      <c r="R33" s="154">
        <v>663.92</v>
      </c>
      <c r="S33" s="154">
        <v>663.92</v>
      </c>
      <c r="T33" s="154">
        <v>1122.18</v>
      </c>
      <c r="U33" s="154">
        <v>8</v>
      </c>
      <c r="V33" s="154">
        <v>9</v>
      </c>
      <c r="W33" s="154">
        <v>1132.39561</v>
      </c>
      <c r="X33" s="154"/>
      <c r="Y33" s="154"/>
      <c r="Z33" s="154"/>
      <c r="AA33" s="154">
        <v>1084</v>
      </c>
      <c r="AB33" s="154">
        <v>1044.7</v>
      </c>
      <c r="AC33" s="154">
        <v>10.265599999999999</v>
      </c>
      <c r="AD33" s="154">
        <v>2.39331</v>
      </c>
      <c r="AE33" s="154">
        <v>1182.42444</v>
      </c>
      <c r="AF33" s="154">
        <v>1172.09106</v>
      </c>
      <c r="AG33" s="154">
        <v>1043.45</v>
      </c>
      <c r="AH33" s="154">
        <v>8.39</v>
      </c>
      <c r="AI33" s="154">
        <v>9.66</v>
      </c>
      <c r="AJ33" s="154">
        <v>474.21492999999998</v>
      </c>
      <c r="AK33" s="154">
        <v>458.08517000000001</v>
      </c>
      <c r="AL33" s="154">
        <v>0</v>
      </c>
      <c r="AM33" s="154">
        <v>0</v>
      </c>
      <c r="AN33" s="154">
        <v>383.88828000000001</v>
      </c>
      <c r="AO33" s="154">
        <v>245.02861999999999</v>
      </c>
      <c r="AP33" s="154">
        <v>294.03433999999999</v>
      </c>
      <c r="AQ33" s="154">
        <v>294.18</v>
      </c>
      <c r="AR33" s="154">
        <v>0</v>
      </c>
      <c r="AS33" s="154">
        <v>1061</v>
      </c>
      <c r="AT33" s="154">
        <v>1109.539</v>
      </c>
    </row>
    <row r="34" spans="1:46" ht="24" customHeight="1" x14ac:dyDescent="0.3">
      <c r="A34" s="16" t="s">
        <v>57</v>
      </c>
      <c r="B34" s="16" t="s">
        <v>755</v>
      </c>
      <c r="C34" s="154">
        <v>21</v>
      </c>
      <c r="D34" s="154">
        <v>55.22</v>
      </c>
      <c r="E34" s="154">
        <v>13.67</v>
      </c>
      <c r="F34" s="154">
        <v>25.11</v>
      </c>
      <c r="G34" s="154">
        <v>0</v>
      </c>
      <c r="H34" s="154">
        <v>68.03</v>
      </c>
      <c r="I34" s="154">
        <v>955.1</v>
      </c>
      <c r="J34" s="154">
        <v>114.809</v>
      </c>
      <c r="K34" s="154">
        <v>4.6444400000000003</v>
      </c>
      <c r="L34" s="154">
        <v>6.25</v>
      </c>
      <c r="M34" s="154">
        <v>9.3610000000000007</v>
      </c>
      <c r="N34" s="154">
        <v>6.65</v>
      </c>
      <c r="O34" s="154">
        <v>6.65</v>
      </c>
      <c r="P34" s="154">
        <v>6.65</v>
      </c>
      <c r="Q34" s="154">
        <v>6.65</v>
      </c>
      <c r="R34" s="154">
        <v>1222.51</v>
      </c>
      <c r="S34" s="154">
        <v>1222.51</v>
      </c>
      <c r="T34" s="154">
        <v>1119.27</v>
      </c>
      <c r="U34" s="154">
        <v>9</v>
      </c>
      <c r="V34" s="154">
        <v>9</v>
      </c>
      <c r="W34" s="154">
        <v>1125.97856</v>
      </c>
      <c r="X34" s="154"/>
      <c r="Y34" s="154"/>
      <c r="Z34" s="154"/>
      <c r="AA34" s="154">
        <v>1040</v>
      </c>
      <c r="AB34" s="154">
        <v>1040.75</v>
      </c>
      <c r="AC34" s="154">
        <v>11.434419999999999</v>
      </c>
      <c r="AD34" s="154">
        <v>1.4202999999999999</v>
      </c>
      <c r="AE34" s="154">
        <v>738.21956999999998</v>
      </c>
      <c r="AF34" s="154">
        <v>1158.7739300000001</v>
      </c>
      <c r="AG34" s="154">
        <v>1037.54</v>
      </c>
      <c r="AH34" s="154">
        <v>8.43</v>
      </c>
      <c r="AI34" s="154">
        <v>9.76</v>
      </c>
      <c r="AJ34" s="154">
        <v>474.21492999999998</v>
      </c>
      <c r="AK34" s="154">
        <v>458.08517000000001</v>
      </c>
      <c r="AL34" s="154">
        <v>0</v>
      </c>
      <c r="AM34" s="154">
        <v>0</v>
      </c>
      <c r="AN34" s="154">
        <v>383.88828000000001</v>
      </c>
      <c r="AO34" s="154">
        <v>245.02861999999999</v>
      </c>
      <c r="AP34" s="154">
        <v>294.03433999999999</v>
      </c>
      <c r="AQ34" s="154">
        <v>294.18</v>
      </c>
      <c r="AR34" s="154">
        <v>0</v>
      </c>
      <c r="AS34" s="154">
        <v>993</v>
      </c>
      <c r="AT34" s="154">
        <v>1106.9960000000001</v>
      </c>
    </row>
    <row r="35" spans="1:46" ht="24" customHeight="1" x14ac:dyDescent="0.3">
      <c r="A35" s="16" t="s">
        <v>57</v>
      </c>
      <c r="B35" s="16" t="s">
        <v>756</v>
      </c>
      <c r="C35" s="154">
        <v>21</v>
      </c>
      <c r="D35" s="154">
        <v>55.23</v>
      </c>
      <c r="E35" s="154">
        <v>12.42</v>
      </c>
      <c r="F35" s="154">
        <v>25.2</v>
      </c>
      <c r="G35" s="154">
        <v>0</v>
      </c>
      <c r="H35" s="154">
        <v>69.760000000000005</v>
      </c>
      <c r="I35" s="154">
        <v>776.79</v>
      </c>
      <c r="J35" s="154">
        <v>117.438</v>
      </c>
      <c r="K35" s="154">
        <v>4.6444400000000003</v>
      </c>
      <c r="L35" s="154">
        <v>6.14</v>
      </c>
      <c r="M35" s="154">
        <v>7.6680000000000001</v>
      </c>
      <c r="N35" s="154">
        <v>6.88</v>
      </c>
      <c r="O35" s="154">
        <v>6.88</v>
      </c>
      <c r="P35" s="154">
        <v>6.88</v>
      </c>
      <c r="Q35" s="154">
        <v>6.88</v>
      </c>
      <c r="R35" s="154">
        <v>1104.9000000000001</v>
      </c>
      <c r="S35" s="154">
        <v>1104.9000000000001</v>
      </c>
      <c r="T35" s="154">
        <v>1111.27</v>
      </c>
      <c r="U35" s="154">
        <v>9</v>
      </c>
      <c r="V35" s="154">
        <v>9</v>
      </c>
      <c r="W35" s="154">
        <v>1103.2828</v>
      </c>
      <c r="X35" s="154"/>
      <c r="Y35" s="154"/>
      <c r="Z35" s="154"/>
      <c r="AA35" s="154">
        <v>967</v>
      </c>
      <c r="AB35" s="154">
        <v>1043.08</v>
      </c>
      <c r="AC35" s="154">
        <v>11.9534</v>
      </c>
      <c r="AD35" s="154">
        <v>2.51634</v>
      </c>
      <c r="AE35" s="154">
        <v>1179.2550000000001</v>
      </c>
      <c r="AF35" s="154">
        <v>587.24437</v>
      </c>
      <c r="AG35" s="154">
        <v>1028.0999999999999</v>
      </c>
      <c r="AH35" s="154">
        <v>7.85</v>
      </c>
      <c r="AI35" s="154">
        <v>9.18</v>
      </c>
      <c r="AJ35" s="154">
        <v>474.21492999999998</v>
      </c>
      <c r="AK35" s="154">
        <v>461.31112999999999</v>
      </c>
      <c r="AL35" s="154">
        <v>0</v>
      </c>
      <c r="AM35" s="154">
        <v>0</v>
      </c>
      <c r="AN35" s="154">
        <v>383.88828000000001</v>
      </c>
      <c r="AO35" s="154">
        <v>245.02861999999999</v>
      </c>
      <c r="AP35" s="154">
        <v>294.03433999999999</v>
      </c>
      <c r="AQ35" s="154">
        <v>294.18</v>
      </c>
      <c r="AR35" s="154">
        <v>0</v>
      </c>
      <c r="AS35" s="154">
        <v>909</v>
      </c>
      <c r="AT35" s="154">
        <v>1090.1220000000001</v>
      </c>
    </row>
    <row r="36" spans="1:46" ht="24" customHeight="1" x14ac:dyDescent="0.3">
      <c r="A36" s="16" t="s">
        <v>57</v>
      </c>
      <c r="B36" s="16" t="s">
        <v>757</v>
      </c>
      <c r="C36" s="154">
        <v>21</v>
      </c>
      <c r="D36" s="154">
        <v>55.25</v>
      </c>
      <c r="E36" s="154">
        <v>12.73</v>
      </c>
      <c r="F36" s="154">
        <v>25.11</v>
      </c>
      <c r="G36" s="154">
        <v>0</v>
      </c>
      <c r="H36" s="154">
        <v>63.94</v>
      </c>
      <c r="I36" s="154">
        <v>596.76</v>
      </c>
      <c r="J36" s="154">
        <v>98.091999999999999</v>
      </c>
      <c r="K36" s="154">
        <v>5.7466699999999999</v>
      </c>
      <c r="L36" s="154">
        <v>6.37</v>
      </c>
      <c r="M36" s="154">
        <v>7.5869999999999997</v>
      </c>
      <c r="N36" s="154">
        <v>8.17</v>
      </c>
      <c r="O36" s="154">
        <v>8.17</v>
      </c>
      <c r="P36" s="154">
        <v>8.17</v>
      </c>
      <c r="Q36" s="154">
        <v>8.17</v>
      </c>
      <c r="R36" s="154">
        <v>1138.32</v>
      </c>
      <c r="S36" s="154">
        <v>1138.32</v>
      </c>
      <c r="T36" s="154">
        <v>1096.73</v>
      </c>
      <c r="U36" s="154">
        <v>10</v>
      </c>
      <c r="V36" s="154">
        <v>10</v>
      </c>
      <c r="W36" s="154">
        <v>1087.9568899999999</v>
      </c>
      <c r="X36" s="154"/>
      <c r="Y36" s="154"/>
      <c r="Z36" s="154"/>
      <c r="AA36" s="154">
        <v>874</v>
      </c>
      <c r="AB36" s="154">
        <v>1034.32</v>
      </c>
      <c r="AC36" s="154">
        <v>11.992749999999999</v>
      </c>
      <c r="AD36" s="154">
        <v>0.93615999999999999</v>
      </c>
      <c r="AE36" s="154">
        <v>731.51346000000001</v>
      </c>
      <c r="AF36" s="154">
        <v>1130.0636</v>
      </c>
      <c r="AG36" s="154">
        <v>1007.8</v>
      </c>
      <c r="AH36" s="154">
        <v>7.54</v>
      </c>
      <c r="AI36" s="154">
        <v>8.66</v>
      </c>
      <c r="AJ36" s="154">
        <v>474.21492999999998</v>
      </c>
      <c r="AK36" s="154">
        <v>461.31112999999999</v>
      </c>
      <c r="AL36" s="154">
        <v>0</v>
      </c>
      <c r="AM36" s="154">
        <v>0</v>
      </c>
      <c r="AN36" s="154">
        <v>383.88828000000001</v>
      </c>
      <c r="AO36" s="154">
        <v>245.02861999999999</v>
      </c>
      <c r="AP36" s="154">
        <v>294.03433999999999</v>
      </c>
      <c r="AQ36" s="154">
        <v>294.18</v>
      </c>
      <c r="AR36" s="154">
        <v>0</v>
      </c>
      <c r="AS36" s="154">
        <v>704</v>
      </c>
      <c r="AT36" s="154">
        <v>1067.1305</v>
      </c>
    </row>
    <row r="37" spans="1:46" ht="24" customHeight="1" x14ac:dyDescent="0.3">
      <c r="A37" s="16" t="s">
        <v>57</v>
      </c>
      <c r="B37" s="16" t="s">
        <v>758</v>
      </c>
      <c r="C37" s="154">
        <v>21</v>
      </c>
      <c r="D37" s="154">
        <v>55.22</v>
      </c>
      <c r="E37" s="154">
        <v>12.87</v>
      </c>
      <c r="F37" s="154">
        <v>25.12</v>
      </c>
      <c r="G37" s="154">
        <v>0</v>
      </c>
      <c r="H37" s="154">
        <v>64.989999999999995</v>
      </c>
      <c r="I37" s="154">
        <v>314.87</v>
      </c>
      <c r="J37" s="154">
        <v>120.129</v>
      </c>
      <c r="K37" s="154">
        <v>6.1454500000000003</v>
      </c>
      <c r="L37" s="154">
        <v>6.21</v>
      </c>
      <c r="M37" s="154">
        <v>7.9279999999999999</v>
      </c>
      <c r="N37" s="154">
        <v>8.51</v>
      </c>
      <c r="O37" s="154">
        <v>8.51</v>
      </c>
      <c r="P37" s="154">
        <v>8.51</v>
      </c>
      <c r="Q37" s="154">
        <v>8.51</v>
      </c>
      <c r="R37" s="154">
        <v>1098.21</v>
      </c>
      <c r="S37" s="154">
        <v>1098.21</v>
      </c>
      <c r="T37" s="154">
        <v>1072.73</v>
      </c>
      <c r="U37" s="154">
        <v>10</v>
      </c>
      <c r="V37" s="154">
        <v>10</v>
      </c>
      <c r="W37" s="154">
        <v>1058.4840099999999</v>
      </c>
      <c r="X37" s="154"/>
      <c r="Y37" s="154"/>
      <c r="Z37" s="154"/>
      <c r="AA37" s="154">
        <v>766</v>
      </c>
      <c r="AB37" s="154">
        <v>1008.47</v>
      </c>
      <c r="AC37" s="154">
        <v>11.910830000000001</v>
      </c>
      <c r="AD37" s="154">
        <v>2.5162399999999998</v>
      </c>
      <c r="AE37" s="154">
        <v>1153.86139</v>
      </c>
      <c r="AF37" s="154">
        <v>1108.50549</v>
      </c>
      <c r="AG37" s="154">
        <v>979.74</v>
      </c>
      <c r="AH37" s="154">
        <v>7.45</v>
      </c>
      <c r="AI37" s="154">
        <v>8.89</v>
      </c>
      <c r="AJ37" s="154">
        <v>474.21492999999998</v>
      </c>
      <c r="AK37" s="154">
        <v>461.31112999999999</v>
      </c>
      <c r="AL37" s="154">
        <v>0</v>
      </c>
      <c r="AM37" s="154">
        <v>0</v>
      </c>
      <c r="AN37" s="154">
        <v>383.88828000000001</v>
      </c>
      <c r="AO37" s="154">
        <v>245.02861999999999</v>
      </c>
      <c r="AP37" s="154">
        <v>294.03433999999999</v>
      </c>
      <c r="AQ37" s="154">
        <v>294.18</v>
      </c>
      <c r="AR37" s="154">
        <v>0</v>
      </c>
      <c r="AS37" s="154">
        <v>714</v>
      </c>
      <c r="AT37" s="154">
        <v>1030.0905</v>
      </c>
    </row>
    <row r="38" spans="1:46" ht="24" customHeight="1" x14ac:dyDescent="0.3">
      <c r="A38" s="16" t="s">
        <v>57</v>
      </c>
      <c r="B38" s="16" t="s">
        <v>759</v>
      </c>
      <c r="C38" s="154">
        <v>21</v>
      </c>
      <c r="D38" s="154">
        <v>55.25</v>
      </c>
      <c r="E38" s="154">
        <v>13.28</v>
      </c>
      <c r="F38" s="154">
        <v>26.04</v>
      </c>
      <c r="G38" s="154">
        <v>0</v>
      </c>
      <c r="H38" s="154">
        <v>66.319999999999993</v>
      </c>
      <c r="I38" s="154">
        <v>112.14</v>
      </c>
      <c r="J38" s="154">
        <v>75.105999999999995</v>
      </c>
      <c r="K38" s="154">
        <v>5.4244399999999997</v>
      </c>
      <c r="L38" s="154">
        <v>6.11</v>
      </c>
      <c r="M38" s="154">
        <v>7.7960000000000003</v>
      </c>
      <c r="N38" s="154">
        <v>8.3699999999999992</v>
      </c>
      <c r="O38" s="154">
        <v>8.3699999999999992</v>
      </c>
      <c r="P38" s="154">
        <v>8.3699999999999992</v>
      </c>
      <c r="Q38" s="154">
        <v>8.3699999999999992</v>
      </c>
      <c r="R38" s="154">
        <v>1022.07</v>
      </c>
      <c r="S38" s="154">
        <v>1022.07</v>
      </c>
      <c r="T38" s="154">
        <v>1035.5</v>
      </c>
      <c r="U38" s="154">
        <v>10</v>
      </c>
      <c r="V38" s="154">
        <v>10</v>
      </c>
      <c r="W38" s="154">
        <v>1026.2713100000001</v>
      </c>
      <c r="X38" s="154"/>
      <c r="Y38" s="154"/>
      <c r="Z38" s="154"/>
      <c r="AA38" s="154">
        <v>646</v>
      </c>
      <c r="AB38" s="154">
        <v>978.22</v>
      </c>
      <c r="AC38" s="154">
        <v>12.780150000000001</v>
      </c>
      <c r="AD38" s="154">
        <v>1.54335</v>
      </c>
      <c r="AE38" s="154">
        <v>1063.75775</v>
      </c>
      <c r="AF38" s="154">
        <v>1042.7896699999999</v>
      </c>
      <c r="AG38" s="154">
        <v>936.86</v>
      </c>
      <c r="AH38" s="154">
        <v>7.93</v>
      </c>
      <c r="AI38" s="154">
        <v>8.8800000000000008</v>
      </c>
      <c r="AJ38" s="154">
        <v>474.21492999999998</v>
      </c>
      <c r="AK38" s="154">
        <v>461.31112999999999</v>
      </c>
      <c r="AL38" s="154">
        <v>0</v>
      </c>
      <c r="AM38" s="154">
        <v>0</v>
      </c>
      <c r="AN38" s="154">
        <v>383.88828000000001</v>
      </c>
      <c r="AO38" s="154">
        <v>245.02861999999999</v>
      </c>
      <c r="AP38" s="154">
        <v>294.03433999999999</v>
      </c>
      <c r="AQ38" s="154">
        <v>294.18</v>
      </c>
      <c r="AR38" s="154">
        <v>0</v>
      </c>
      <c r="AS38" s="154">
        <v>596</v>
      </c>
      <c r="AT38" s="154">
        <v>987.72450000000003</v>
      </c>
    </row>
    <row r="39" spans="1:46" ht="24" customHeight="1" x14ac:dyDescent="0.3">
      <c r="A39" s="18" t="s">
        <v>57</v>
      </c>
      <c r="B39" s="18" t="s">
        <v>760</v>
      </c>
      <c r="C39" s="155">
        <v>21</v>
      </c>
      <c r="D39" s="155">
        <v>55.26</v>
      </c>
      <c r="E39" s="155">
        <v>11.5</v>
      </c>
      <c r="F39" s="155">
        <v>26.16</v>
      </c>
      <c r="G39" s="155">
        <v>0</v>
      </c>
      <c r="H39" s="155">
        <v>66.930000000000007</v>
      </c>
      <c r="I39" s="155">
        <v>212.86</v>
      </c>
      <c r="J39" s="155">
        <v>91.328000000000003</v>
      </c>
      <c r="K39" s="155">
        <v>5.0288899999999996</v>
      </c>
      <c r="L39" s="155">
        <v>6.28</v>
      </c>
      <c r="M39" s="155">
        <v>8.5090000000000003</v>
      </c>
      <c r="N39" s="155">
        <v>8.7799999999999994</v>
      </c>
      <c r="O39" s="155">
        <v>8.7799999999999994</v>
      </c>
      <c r="P39" s="155">
        <v>8.7799999999999994</v>
      </c>
      <c r="Q39" s="155">
        <v>8.7799999999999994</v>
      </c>
      <c r="R39" s="155">
        <v>950.45</v>
      </c>
      <c r="S39" s="155">
        <v>950.45</v>
      </c>
      <c r="T39" s="155">
        <v>988</v>
      </c>
      <c r="U39" s="155">
        <v>10</v>
      </c>
      <c r="V39" s="155">
        <v>10</v>
      </c>
      <c r="W39" s="155">
        <v>946.22664999999995</v>
      </c>
      <c r="X39" s="155"/>
      <c r="Y39" s="155"/>
      <c r="Z39" s="155"/>
      <c r="AA39" s="155">
        <v>520</v>
      </c>
      <c r="AB39" s="155">
        <v>902.05</v>
      </c>
      <c r="AC39" s="155">
        <v>12.730219999999999</v>
      </c>
      <c r="AD39" s="155">
        <v>1.0436000000000001</v>
      </c>
      <c r="AE39" s="155">
        <v>1003.371</v>
      </c>
      <c r="AF39" s="155">
        <v>1004.18326</v>
      </c>
      <c r="AG39" s="155">
        <v>849.11</v>
      </c>
      <c r="AH39" s="155">
        <v>7.46</v>
      </c>
      <c r="AI39" s="155">
        <v>8.1999999999999993</v>
      </c>
      <c r="AJ39" s="155">
        <v>474.21492999999998</v>
      </c>
      <c r="AK39" s="155">
        <v>458.08517000000001</v>
      </c>
      <c r="AL39" s="155">
        <v>0</v>
      </c>
      <c r="AM39" s="155">
        <v>0</v>
      </c>
      <c r="AN39" s="155">
        <v>383.88828000000001</v>
      </c>
      <c r="AO39" s="155">
        <v>245.02861999999999</v>
      </c>
      <c r="AP39" s="155">
        <v>294.03433999999999</v>
      </c>
      <c r="AQ39" s="155">
        <v>294.18</v>
      </c>
      <c r="AR39" s="155">
        <v>0</v>
      </c>
      <c r="AS39" s="155">
        <v>478</v>
      </c>
      <c r="AT39" s="155">
        <v>787.67849999999999</v>
      </c>
    </row>
    <row r="40" spans="1:46" ht="24" customHeight="1" x14ac:dyDescent="0.3">
      <c r="A40" s="13" t="s">
        <v>57</v>
      </c>
      <c r="B40" s="13" t="s">
        <v>761</v>
      </c>
      <c r="C40" s="153">
        <v>22</v>
      </c>
      <c r="D40" s="153">
        <v>55.21</v>
      </c>
      <c r="E40" s="153">
        <v>12.14</v>
      </c>
      <c r="F40" s="153">
        <v>26.49</v>
      </c>
      <c r="G40" s="153">
        <v>0</v>
      </c>
      <c r="H40" s="153">
        <v>67.459999999999994</v>
      </c>
      <c r="I40" s="153">
        <v>225.65</v>
      </c>
      <c r="J40" s="153">
        <v>46.491</v>
      </c>
      <c r="K40" s="153">
        <v>5.0288899999999996</v>
      </c>
      <c r="L40" s="153">
        <v>5.93</v>
      </c>
      <c r="M40" s="153">
        <v>7.5259999999999998</v>
      </c>
      <c r="N40" s="153">
        <v>9.3000000000000007</v>
      </c>
      <c r="O40" s="153">
        <v>9.3000000000000007</v>
      </c>
      <c r="P40" s="153">
        <v>9.3000000000000007</v>
      </c>
      <c r="Q40" s="153">
        <v>9.3000000000000007</v>
      </c>
      <c r="R40" s="153">
        <v>850.74</v>
      </c>
      <c r="S40" s="153">
        <v>850.74</v>
      </c>
      <c r="T40" s="153">
        <v>893.82</v>
      </c>
      <c r="U40" s="153">
        <v>9</v>
      </c>
      <c r="V40" s="153">
        <v>10</v>
      </c>
      <c r="W40" s="153">
        <v>826.43907999999999</v>
      </c>
      <c r="X40" s="153"/>
      <c r="Y40" s="153"/>
      <c r="Z40" s="153"/>
      <c r="AA40" s="153">
        <v>385</v>
      </c>
      <c r="AB40" s="153">
        <v>805.45</v>
      </c>
      <c r="AC40" s="153">
        <v>12.606669999999999</v>
      </c>
      <c r="AD40" s="153">
        <v>1.143</v>
      </c>
      <c r="AE40" s="153">
        <v>934.18236999999999</v>
      </c>
      <c r="AF40" s="153">
        <v>940.00787000000003</v>
      </c>
      <c r="AG40" s="153">
        <v>747.32</v>
      </c>
      <c r="AH40" s="153">
        <v>6.77</v>
      </c>
      <c r="AI40" s="153">
        <v>7.66</v>
      </c>
      <c r="AJ40" s="153">
        <v>474.21492999999998</v>
      </c>
      <c r="AK40" s="153">
        <v>461.31112999999999</v>
      </c>
      <c r="AL40" s="153">
        <v>0</v>
      </c>
      <c r="AM40" s="153">
        <v>0</v>
      </c>
      <c r="AN40" s="153">
        <v>383.88828000000001</v>
      </c>
      <c r="AO40" s="153">
        <v>245.02861999999999</v>
      </c>
      <c r="AP40" s="153">
        <v>294.03433999999999</v>
      </c>
      <c r="AQ40" s="153">
        <v>294.18</v>
      </c>
      <c r="AR40" s="153">
        <v>0</v>
      </c>
      <c r="AS40" s="153">
        <v>352</v>
      </c>
      <c r="AT40" s="153">
        <v>754.93399999999997</v>
      </c>
    </row>
    <row r="41" spans="1:46" ht="24" customHeight="1" x14ac:dyDescent="0.3">
      <c r="A41" s="16" t="s">
        <v>57</v>
      </c>
      <c r="B41" s="16" t="s">
        <v>762</v>
      </c>
      <c r="C41" s="154">
        <v>22</v>
      </c>
      <c r="D41" s="154">
        <v>55.21</v>
      </c>
      <c r="E41" s="154">
        <v>11.76</v>
      </c>
      <c r="F41" s="154">
        <v>26.46</v>
      </c>
      <c r="G41" s="154">
        <v>0</v>
      </c>
      <c r="H41" s="154">
        <v>65.5</v>
      </c>
      <c r="I41" s="154">
        <v>97.51</v>
      </c>
      <c r="J41" s="154">
        <v>30.757999999999999</v>
      </c>
      <c r="K41" s="154">
        <v>4.4777800000000001</v>
      </c>
      <c r="L41" s="154">
        <v>5.36</v>
      </c>
      <c r="M41" s="154">
        <v>7.0190000000000001</v>
      </c>
      <c r="N41" s="154">
        <v>8.82</v>
      </c>
      <c r="O41" s="154">
        <v>8.82</v>
      </c>
      <c r="P41" s="154">
        <v>8.82</v>
      </c>
      <c r="Q41" s="154">
        <v>8.82</v>
      </c>
      <c r="R41" s="154">
        <v>610.27</v>
      </c>
      <c r="S41" s="154">
        <v>610.27</v>
      </c>
      <c r="T41" s="154">
        <v>650.54</v>
      </c>
      <c r="U41" s="154">
        <v>8</v>
      </c>
      <c r="V41" s="154">
        <v>9</v>
      </c>
      <c r="W41" s="154">
        <v>620.63586999999995</v>
      </c>
      <c r="X41" s="154"/>
      <c r="Y41" s="154"/>
      <c r="Z41" s="154"/>
      <c r="AA41" s="154">
        <v>253</v>
      </c>
      <c r="AB41" s="154">
        <v>368.93</v>
      </c>
      <c r="AC41" s="154">
        <v>11.473420000000001</v>
      </c>
      <c r="AD41" s="154">
        <v>2.2490700000000001</v>
      </c>
      <c r="AE41" s="154">
        <v>776.47931000000005</v>
      </c>
      <c r="AF41" s="154">
        <v>837.25635</v>
      </c>
      <c r="AG41" s="154">
        <v>324.76</v>
      </c>
      <c r="AH41" s="154">
        <v>6.38</v>
      </c>
      <c r="AI41" s="154">
        <v>7.08</v>
      </c>
      <c r="AJ41" s="154">
        <v>474.21492999999998</v>
      </c>
      <c r="AK41" s="154">
        <v>458.08517000000001</v>
      </c>
      <c r="AL41" s="154">
        <v>258.07614999999998</v>
      </c>
      <c r="AM41" s="154">
        <v>0</v>
      </c>
      <c r="AN41" s="154">
        <v>383.88828000000001</v>
      </c>
      <c r="AO41" s="154">
        <v>245.02861999999999</v>
      </c>
      <c r="AP41" s="154">
        <v>294.03433999999999</v>
      </c>
      <c r="AQ41" s="154">
        <v>294.18</v>
      </c>
      <c r="AR41" s="154">
        <v>0</v>
      </c>
      <c r="AS41" s="154">
        <v>222</v>
      </c>
      <c r="AT41" s="154">
        <v>317.69</v>
      </c>
    </row>
    <row r="42" spans="1:46" ht="24" customHeight="1" x14ac:dyDescent="0.3">
      <c r="A42" s="16" t="s">
        <v>57</v>
      </c>
      <c r="B42" s="16" t="s">
        <v>763</v>
      </c>
      <c r="C42" s="154">
        <v>21</v>
      </c>
      <c r="D42" s="154">
        <v>55.2</v>
      </c>
      <c r="E42" s="154">
        <v>12.11</v>
      </c>
      <c r="F42" s="154">
        <v>26.63</v>
      </c>
      <c r="G42" s="154">
        <v>0</v>
      </c>
      <c r="H42" s="154">
        <v>67.61</v>
      </c>
      <c r="I42" s="154">
        <v>44.51</v>
      </c>
      <c r="J42" s="154">
        <v>30.28</v>
      </c>
      <c r="K42" s="154">
        <v>4.4777800000000001</v>
      </c>
      <c r="L42" s="154">
        <v>5.27</v>
      </c>
      <c r="M42" s="154">
        <v>6.3380000000000001</v>
      </c>
      <c r="N42" s="154">
        <v>9.1999999999999993</v>
      </c>
      <c r="O42" s="154">
        <v>9.1999999999999993</v>
      </c>
      <c r="P42" s="154">
        <v>9.1999999999999993</v>
      </c>
      <c r="Q42" s="154">
        <v>9.1999999999999993</v>
      </c>
      <c r="R42" s="154">
        <v>325.07</v>
      </c>
      <c r="S42" s="154">
        <v>325.07</v>
      </c>
      <c r="T42" s="154">
        <v>351.09</v>
      </c>
      <c r="U42" s="154">
        <v>7</v>
      </c>
      <c r="V42" s="154">
        <v>8</v>
      </c>
      <c r="W42" s="154">
        <v>278.26227999999998</v>
      </c>
      <c r="X42" s="154"/>
      <c r="Y42" s="154"/>
      <c r="Z42" s="154"/>
      <c r="AA42" s="154">
        <v>134</v>
      </c>
      <c r="AB42" s="154">
        <v>122.91</v>
      </c>
      <c r="AC42" s="154">
        <v>11.233840000000001</v>
      </c>
      <c r="AD42" s="154">
        <v>0.72821999999999998</v>
      </c>
      <c r="AE42" s="154">
        <v>416.48014000000001</v>
      </c>
      <c r="AF42" s="154">
        <v>417.46749</v>
      </c>
      <c r="AG42" s="154">
        <v>106.21</v>
      </c>
      <c r="AH42" s="154">
        <v>6.36</v>
      </c>
      <c r="AI42" s="154">
        <v>6.56</v>
      </c>
      <c r="AJ42" s="154">
        <v>474.21492999999998</v>
      </c>
      <c r="AK42" s="154">
        <v>458.08517000000001</v>
      </c>
      <c r="AL42" s="154">
        <v>335.49900000000002</v>
      </c>
      <c r="AM42" s="154">
        <v>0</v>
      </c>
      <c r="AN42" s="154">
        <v>383.88828000000001</v>
      </c>
      <c r="AO42" s="154">
        <v>245.02861999999999</v>
      </c>
      <c r="AP42" s="154">
        <v>294.03433999999999</v>
      </c>
      <c r="AQ42" s="154">
        <v>294.18</v>
      </c>
      <c r="AR42" s="154">
        <v>0</v>
      </c>
      <c r="AS42" s="154">
        <v>119</v>
      </c>
      <c r="AT42" s="154">
        <v>144.38650000000001</v>
      </c>
    </row>
    <row r="43" spans="1:46" ht="24" customHeight="1" x14ac:dyDescent="0.3">
      <c r="A43" s="16" t="s">
        <v>57</v>
      </c>
      <c r="B43" s="16" t="s">
        <v>764</v>
      </c>
      <c r="C43" s="154">
        <v>21</v>
      </c>
      <c r="D43" s="154">
        <v>55.23</v>
      </c>
      <c r="E43" s="154">
        <v>12.24</v>
      </c>
      <c r="F43" s="154">
        <v>26.66</v>
      </c>
      <c r="G43" s="154">
        <v>0</v>
      </c>
      <c r="H43" s="154">
        <v>66.91</v>
      </c>
      <c r="I43" s="154">
        <v>30.1</v>
      </c>
      <c r="J43" s="154">
        <v>9.4949999999999992</v>
      </c>
      <c r="K43" s="154">
        <v>4.5444399999999998</v>
      </c>
      <c r="L43" s="154">
        <v>5.21</v>
      </c>
      <c r="M43" s="154">
        <v>5.5170000000000003</v>
      </c>
      <c r="N43" s="154">
        <v>8.42</v>
      </c>
      <c r="O43" s="154">
        <v>8.42</v>
      </c>
      <c r="P43" s="154">
        <v>8.42</v>
      </c>
      <c r="Q43" s="154">
        <v>8.42</v>
      </c>
      <c r="R43" s="154">
        <v>96.75</v>
      </c>
      <c r="S43" s="154">
        <v>96.75</v>
      </c>
      <c r="T43" s="154">
        <v>97.45</v>
      </c>
      <c r="U43" s="154">
        <v>5</v>
      </c>
      <c r="V43" s="154">
        <v>6</v>
      </c>
      <c r="W43" s="154">
        <v>48.144739999999999</v>
      </c>
      <c r="X43" s="154"/>
      <c r="Y43" s="154"/>
      <c r="Z43" s="154"/>
      <c r="AA43" s="154">
        <v>49</v>
      </c>
      <c r="AB43" s="154">
        <v>11.51</v>
      </c>
      <c r="AC43" s="154">
        <v>11.286759999999999</v>
      </c>
      <c r="AD43" s="154">
        <v>1.33209</v>
      </c>
      <c r="AE43" s="154">
        <v>83.696939999999998</v>
      </c>
      <c r="AF43" s="154">
        <v>97.068969999999993</v>
      </c>
      <c r="AG43" s="154">
        <v>0</v>
      </c>
      <c r="AH43" s="154">
        <v>6.41</v>
      </c>
      <c r="AI43" s="154">
        <v>6.2</v>
      </c>
      <c r="AJ43" s="154">
        <v>474.21492999999998</v>
      </c>
      <c r="AK43" s="154">
        <v>461.31112999999999</v>
      </c>
      <c r="AL43" s="154">
        <v>419.37374999999997</v>
      </c>
      <c r="AM43" s="154">
        <v>0</v>
      </c>
      <c r="AN43" s="154">
        <v>383.88828000000001</v>
      </c>
      <c r="AO43" s="154">
        <v>245.02861999999999</v>
      </c>
      <c r="AP43" s="154">
        <v>294.03433999999999</v>
      </c>
      <c r="AQ43" s="154">
        <v>294.18</v>
      </c>
      <c r="AR43" s="154">
        <v>0</v>
      </c>
      <c r="AS43" s="154">
        <v>34</v>
      </c>
      <c r="AT43" s="154">
        <v>11.0425</v>
      </c>
    </row>
    <row r="44" spans="1:46" ht="24" customHeight="1" x14ac:dyDescent="0.3">
      <c r="A44" s="16" t="s">
        <v>57</v>
      </c>
      <c r="B44" s="16" t="s">
        <v>765</v>
      </c>
      <c r="C44" s="154">
        <v>21</v>
      </c>
      <c r="D44" s="154">
        <v>55.21</v>
      </c>
      <c r="E44" s="154">
        <v>13.81</v>
      </c>
      <c r="F44" s="154">
        <v>26.22</v>
      </c>
      <c r="G44" s="154">
        <v>0</v>
      </c>
      <c r="H44" s="154">
        <v>66.760000000000005</v>
      </c>
      <c r="I44" s="154">
        <v>8.01</v>
      </c>
      <c r="J44" s="154">
        <v>4.1970000000000001</v>
      </c>
      <c r="K44" s="154">
        <v>4.6444400000000003</v>
      </c>
      <c r="L44" s="154">
        <v>5.42</v>
      </c>
      <c r="M44" s="154">
        <v>5.7450000000000001</v>
      </c>
      <c r="N44" s="154">
        <v>8</v>
      </c>
      <c r="O44" s="154">
        <v>8</v>
      </c>
      <c r="P44" s="154">
        <v>8</v>
      </c>
      <c r="Q44" s="154">
        <v>8</v>
      </c>
      <c r="R44" s="154">
        <v>92.51</v>
      </c>
      <c r="S44" s="154">
        <v>92.51</v>
      </c>
      <c r="T44" s="154">
        <v>0</v>
      </c>
      <c r="U44" s="154">
        <v>5</v>
      </c>
      <c r="V44" s="154">
        <v>6</v>
      </c>
      <c r="W44" s="154">
        <v>0.94223999999999997</v>
      </c>
      <c r="X44" s="154"/>
      <c r="Y44" s="154"/>
      <c r="Z44" s="154"/>
      <c r="AA44" s="154">
        <v>2</v>
      </c>
      <c r="AB44" s="154">
        <v>0</v>
      </c>
      <c r="AC44" s="154">
        <v>11.22484</v>
      </c>
      <c r="AD44" s="154">
        <v>1.24007</v>
      </c>
      <c r="AE44" s="154">
        <v>16.273610000000001</v>
      </c>
      <c r="AF44" s="154">
        <v>21.145099999999999</v>
      </c>
      <c r="AG44" s="154">
        <v>0</v>
      </c>
      <c r="AH44" s="154">
        <v>6.23</v>
      </c>
      <c r="AI44" s="154">
        <v>6.64</v>
      </c>
      <c r="AJ44" s="154">
        <v>474.21492999999998</v>
      </c>
      <c r="AK44" s="154">
        <v>461.31112999999999</v>
      </c>
      <c r="AL44" s="154">
        <v>419.37374999999997</v>
      </c>
      <c r="AM44" s="154">
        <v>0</v>
      </c>
      <c r="AN44" s="154">
        <v>383.88828000000001</v>
      </c>
      <c r="AO44" s="154">
        <v>245.02861999999999</v>
      </c>
      <c r="AP44" s="154">
        <v>294.03433999999999</v>
      </c>
      <c r="AQ44" s="154">
        <v>294.18</v>
      </c>
      <c r="AR44" s="154">
        <v>0</v>
      </c>
      <c r="AS44" s="154">
        <v>0</v>
      </c>
      <c r="AT44" s="154">
        <v>0</v>
      </c>
    </row>
    <row r="45" spans="1:46" ht="24" customHeight="1" x14ac:dyDescent="0.3">
      <c r="A45" s="16" t="s">
        <v>57</v>
      </c>
      <c r="B45" s="16" t="s">
        <v>766</v>
      </c>
      <c r="C45" s="154">
        <v>21</v>
      </c>
      <c r="D45" s="154">
        <v>55.22</v>
      </c>
      <c r="E45" s="154">
        <v>13.58</v>
      </c>
      <c r="F45" s="154">
        <v>26.24</v>
      </c>
      <c r="G45" s="154">
        <v>0</v>
      </c>
      <c r="H45" s="154">
        <v>66.989999999999995</v>
      </c>
      <c r="I45" s="154">
        <v>0</v>
      </c>
      <c r="J45" s="154">
        <v>0</v>
      </c>
      <c r="K45" s="154">
        <v>4.0444399999999998</v>
      </c>
      <c r="L45" s="154">
        <v>5.0199999999999996</v>
      </c>
      <c r="M45" s="154">
        <v>5.78</v>
      </c>
      <c r="N45" s="154">
        <v>6.75</v>
      </c>
      <c r="O45" s="154">
        <v>6.75</v>
      </c>
      <c r="P45" s="154">
        <v>6.75</v>
      </c>
      <c r="Q45" s="154">
        <v>6.75</v>
      </c>
      <c r="R45" s="154">
        <v>0</v>
      </c>
      <c r="S45" s="154">
        <v>0</v>
      </c>
      <c r="T45" s="154">
        <v>0</v>
      </c>
      <c r="U45" s="154">
        <v>3</v>
      </c>
      <c r="V45" s="154">
        <v>5</v>
      </c>
      <c r="W45" s="154">
        <v>0</v>
      </c>
      <c r="X45" s="154"/>
      <c r="Y45" s="154"/>
      <c r="Z45" s="154"/>
      <c r="AA45" s="154"/>
      <c r="AB45" s="154">
        <v>0</v>
      </c>
      <c r="AC45" s="154">
        <v>10.86365</v>
      </c>
      <c r="AD45" s="154">
        <v>2.4912100000000001</v>
      </c>
      <c r="AE45" s="154">
        <v>0</v>
      </c>
      <c r="AF45" s="154">
        <v>0</v>
      </c>
      <c r="AG45" s="154">
        <v>0</v>
      </c>
      <c r="AH45" s="154">
        <v>6.5</v>
      </c>
      <c r="AI45" s="154">
        <v>6.54</v>
      </c>
      <c r="AJ45" s="154">
        <v>474.21492999999998</v>
      </c>
      <c r="AK45" s="154">
        <v>458.08517000000001</v>
      </c>
      <c r="AL45" s="154">
        <v>451.63326999999998</v>
      </c>
      <c r="AM45" s="154">
        <v>0</v>
      </c>
      <c r="AN45" s="154">
        <v>383.88828000000001</v>
      </c>
      <c r="AO45" s="154">
        <v>245.02861999999999</v>
      </c>
      <c r="AP45" s="154">
        <v>294.03433999999999</v>
      </c>
      <c r="AQ45" s="154">
        <v>294.18</v>
      </c>
      <c r="AR45" s="154">
        <v>0</v>
      </c>
      <c r="AS45" s="154"/>
      <c r="AT45" s="154">
        <v>0</v>
      </c>
    </row>
    <row r="46" spans="1:46" ht="24" customHeight="1" x14ac:dyDescent="0.3">
      <c r="A46" s="16" t="s">
        <v>57</v>
      </c>
      <c r="B46" s="16" t="s">
        <v>767</v>
      </c>
      <c r="C46" s="154">
        <v>21</v>
      </c>
      <c r="D46" s="154">
        <v>55.22</v>
      </c>
      <c r="E46" s="154">
        <v>11.99</v>
      </c>
      <c r="F46" s="154">
        <v>26.3</v>
      </c>
      <c r="G46" s="154">
        <v>0</v>
      </c>
      <c r="H46" s="154">
        <v>67.400000000000006</v>
      </c>
      <c r="I46" s="154">
        <v>0</v>
      </c>
      <c r="J46" s="154">
        <v>0</v>
      </c>
      <c r="K46" s="154">
        <v>3.43343</v>
      </c>
      <c r="L46" s="154">
        <v>5.84</v>
      </c>
      <c r="M46" s="154">
        <v>6.3220000000000001</v>
      </c>
      <c r="N46" s="154">
        <v>6.35</v>
      </c>
      <c r="O46" s="154">
        <v>6.35</v>
      </c>
      <c r="P46" s="154">
        <v>6.35</v>
      </c>
      <c r="Q46" s="154">
        <v>6.35</v>
      </c>
      <c r="R46" s="154">
        <v>0</v>
      </c>
      <c r="S46" s="154">
        <v>0</v>
      </c>
      <c r="T46" s="154">
        <v>0</v>
      </c>
      <c r="U46" s="154">
        <v>1</v>
      </c>
      <c r="V46" s="154">
        <v>4</v>
      </c>
      <c r="W46" s="154">
        <v>0</v>
      </c>
      <c r="X46" s="154"/>
      <c r="Y46" s="154"/>
      <c r="Z46" s="154"/>
      <c r="AA46" s="154"/>
      <c r="AB46" s="154">
        <v>0</v>
      </c>
      <c r="AC46" s="154">
        <v>11.54796</v>
      </c>
      <c r="AD46" s="154">
        <v>2.11598</v>
      </c>
      <c r="AE46" s="154">
        <v>0</v>
      </c>
      <c r="AF46" s="154">
        <v>0</v>
      </c>
      <c r="AG46" s="154">
        <v>0</v>
      </c>
      <c r="AH46" s="154">
        <v>7.46</v>
      </c>
      <c r="AI46" s="154">
        <v>6.83</v>
      </c>
      <c r="AJ46" s="154">
        <v>474.21492999999998</v>
      </c>
      <c r="AK46" s="154">
        <v>461.31112999999999</v>
      </c>
      <c r="AL46" s="154">
        <v>467.76303000000001</v>
      </c>
      <c r="AM46" s="154">
        <v>0</v>
      </c>
      <c r="AN46" s="154">
        <v>383.88828000000001</v>
      </c>
      <c r="AO46" s="154">
        <v>245.02861999999999</v>
      </c>
      <c r="AP46" s="154">
        <v>294.03433999999999</v>
      </c>
      <c r="AQ46" s="154">
        <v>294.18</v>
      </c>
      <c r="AR46" s="154">
        <v>0</v>
      </c>
      <c r="AS46" s="154"/>
      <c r="AT46" s="154">
        <v>0</v>
      </c>
    </row>
    <row r="47" spans="1:46" ht="24" customHeight="1" x14ac:dyDescent="0.3">
      <c r="A47" s="18" t="s">
        <v>57</v>
      </c>
      <c r="B47" s="18" t="s">
        <v>768</v>
      </c>
      <c r="C47" s="155">
        <v>21</v>
      </c>
      <c r="D47" s="155">
        <v>55.22</v>
      </c>
      <c r="E47" s="155">
        <v>11.49</v>
      </c>
      <c r="F47" s="155">
        <v>26.34</v>
      </c>
      <c r="G47" s="155">
        <v>0</v>
      </c>
      <c r="H47" s="155">
        <v>68.010000000000005</v>
      </c>
      <c r="I47" s="155"/>
      <c r="J47" s="155"/>
      <c r="K47" s="155">
        <v>3.4234300000000002</v>
      </c>
      <c r="L47" s="155">
        <v>6.24</v>
      </c>
      <c r="M47" s="155">
        <v>5.8449999999999998</v>
      </c>
      <c r="N47" s="155">
        <v>5.59</v>
      </c>
      <c r="O47" s="155">
        <v>5.59</v>
      </c>
      <c r="P47" s="155">
        <v>5.59</v>
      </c>
      <c r="Q47" s="155">
        <v>5.59</v>
      </c>
      <c r="R47" s="155"/>
      <c r="S47" s="155"/>
      <c r="T47" s="155"/>
      <c r="U47" s="155">
        <v>3</v>
      </c>
      <c r="V47" s="155">
        <v>4</v>
      </c>
      <c r="W47" s="155"/>
      <c r="X47" s="155"/>
      <c r="Y47" s="155"/>
      <c r="Z47" s="155"/>
      <c r="AA47" s="155"/>
      <c r="AB47" s="155"/>
      <c r="AC47" s="155">
        <v>11.44028</v>
      </c>
      <c r="AD47" s="155">
        <v>1.27867</v>
      </c>
      <c r="AE47" s="155"/>
      <c r="AF47" s="155"/>
      <c r="AG47" s="155"/>
      <c r="AH47" s="155">
        <v>6.36</v>
      </c>
      <c r="AI47" s="155">
        <v>6.86</v>
      </c>
      <c r="AJ47" s="155">
        <v>474.21492999999998</v>
      </c>
      <c r="AK47" s="155">
        <v>461.31112999999999</v>
      </c>
      <c r="AL47" s="155">
        <v>483.89278999999999</v>
      </c>
      <c r="AM47" s="155">
        <v>0</v>
      </c>
      <c r="AN47" s="155">
        <v>383.88828000000001</v>
      </c>
      <c r="AO47" s="155">
        <v>245.02861999999999</v>
      </c>
      <c r="AP47" s="155">
        <v>294.03433999999999</v>
      </c>
      <c r="AQ47" s="155">
        <v>294.18</v>
      </c>
      <c r="AR47" s="155">
        <v>0</v>
      </c>
      <c r="AS47" s="155"/>
      <c r="AT47" s="155"/>
    </row>
    <row r="48" spans="1:46" ht="24" customHeight="1" x14ac:dyDescent="0.3">
      <c r="A48" s="13" t="s">
        <v>57</v>
      </c>
      <c r="B48" s="13" t="s">
        <v>769</v>
      </c>
      <c r="C48" s="153">
        <v>22</v>
      </c>
      <c r="D48" s="153">
        <v>55.22</v>
      </c>
      <c r="E48" s="153">
        <v>12.24</v>
      </c>
      <c r="F48" s="153">
        <v>26.48</v>
      </c>
      <c r="G48" s="153">
        <v>0</v>
      </c>
      <c r="H48" s="153">
        <v>70.98</v>
      </c>
      <c r="I48" s="153"/>
      <c r="J48" s="153"/>
      <c r="K48" s="153">
        <v>3.3934299999999999</v>
      </c>
      <c r="L48" s="153">
        <v>5.88</v>
      </c>
      <c r="M48" s="153">
        <v>5.3289999999999997</v>
      </c>
      <c r="N48" s="153">
        <v>4.8</v>
      </c>
      <c r="O48" s="153">
        <v>4.8</v>
      </c>
      <c r="P48" s="153">
        <v>4.8</v>
      </c>
      <c r="Q48" s="153">
        <v>4.8</v>
      </c>
      <c r="R48" s="153"/>
      <c r="S48" s="153"/>
      <c r="T48" s="153"/>
      <c r="U48" s="153">
        <v>3</v>
      </c>
      <c r="V48" s="153">
        <v>3</v>
      </c>
      <c r="W48" s="153"/>
      <c r="X48" s="153"/>
      <c r="Y48" s="153"/>
      <c r="Z48" s="153"/>
      <c r="AA48" s="153"/>
      <c r="AB48" s="153"/>
      <c r="AC48" s="153">
        <v>11.41206</v>
      </c>
      <c r="AD48" s="153">
        <v>1.7856700000000001</v>
      </c>
      <c r="AE48" s="153"/>
      <c r="AF48" s="153"/>
      <c r="AG48" s="153"/>
      <c r="AH48" s="153">
        <v>6.13</v>
      </c>
      <c r="AI48" s="153">
        <v>6.8</v>
      </c>
      <c r="AJ48" s="153">
        <v>474.21492999999998</v>
      </c>
      <c r="AK48" s="153">
        <v>461.31112999999999</v>
      </c>
      <c r="AL48" s="153">
        <v>483.89278999999999</v>
      </c>
      <c r="AM48" s="153">
        <v>0</v>
      </c>
      <c r="AN48" s="153">
        <v>383.88828000000001</v>
      </c>
      <c r="AO48" s="153">
        <v>245.02861999999999</v>
      </c>
      <c r="AP48" s="153">
        <v>294.03433999999999</v>
      </c>
      <c r="AQ48" s="153">
        <v>294.18</v>
      </c>
      <c r="AR48" s="153">
        <v>0</v>
      </c>
      <c r="AS48" s="153"/>
      <c r="AT48" s="153"/>
    </row>
    <row r="49" spans="1:46" ht="24" customHeight="1" x14ac:dyDescent="0.3">
      <c r="A49" s="16" t="s">
        <v>57</v>
      </c>
      <c r="B49" s="16" t="s">
        <v>770</v>
      </c>
      <c r="C49" s="154">
        <v>22</v>
      </c>
      <c r="D49" s="154">
        <v>53.69</v>
      </c>
      <c r="E49" s="154">
        <v>12.54</v>
      </c>
      <c r="F49" s="154">
        <v>26.45</v>
      </c>
      <c r="G49" s="154">
        <v>0</v>
      </c>
      <c r="H49" s="154">
        <v>54.11</v>
      </c>
      <c r="I49" s="154"/>
      <c r="J49" s="154"/>
      <c r="K49" s="154">
        <v>3.43343</v>
      </c>
      <c r="L49" s="154">
        <v>6.37</v>
      </c>
      <c r="M49" s="154">
        <v>5.8760000000000003</v>
      </c>
      <c r="N49" s="154">
        <v>5.52</v>
      </c>
      <c r="O49" s="154">
        <v>5.52</v>
      </c>
      <c r="P49" s="154">
        <v>5.52</v>
      </c>
      <c r="Q49" s="154">
        <v>5.52</v>
      </c>
      <c r="R49" s="154"/>
      <c r="S49" s="154"/>
      <c r="T49" s="154"/>
      <c r="U49" s="154">
        <v>3</v>
      </c>
      <c r="V49" s="154">
        <v>4</v>
      </c>
      <c r="W49" s="154"/>
      <c r="X49" s="154"/>
      <c r="Y49" s="154"/>
      <c r="Z49" s="154"/>
      <c r="AA49" s="154"/>
      <c r="AB49" s="154"/>
      <c r="AC49" s="154">
        <v>11.302659999999999</v>
      </c>
      <c r="AD49" s="154">
        <v>2.37303</v>
      </c>
      <c r="AE49" s="154"/>
      <c r="AF49" s="154"/>
      <c r="AG49" s="154"/>
      <c r="AH49" s="154">
        <v>5.65</v>
      </c>
      <c r="AI49" s="154">
        <v>6.14</v>
      </c>
      <c r="AJ49" s="154">
        <v>474.21492999999998</v>
      </c>
      <c r="AK49" s="154">
        <v>461.31112999999999</v>
      </c>
      <c r="AL49" s="154">
        <v>516.15231000000006</v>
      </c>
      <c r="AM49" s="154">
        <v>0</v>
      </c>
      <c r="AN49" s="154">
        <v>383.88828000000001</v>
      </c>
      <c r="AO49" s="154">
        <v>245.02861999999999</v>
      </c>
      <c r="AP49" s="154">
        <v>294.03433999999999</v>
      </c>
      <c r="AQ49" s="154">
        <v>294.18</v>
      </c>
      <c r="AR49" s="154">
        <v>0</v>
      </c>
      <c r="AS49" s="154"/>
      <c r="AT49" s="154"/>
    </row>
    <row r="50" spans="1:46" ht="24" customHeight="1" x14ac:dyDescent="0.3">
      <c r="A50" s="16" t="s">
        <v>57</v>
      </c>
      <c r="B50" s="16" t="s">
        <v>771</v>
      </c>
      <c r="C50" s="154">
        <v>21</v>
      </c>
      <c r="D50" s="154">
        <v>54.16</v>
      </c>
      <c r="E50" s="154">
        <v>12.97</v>
      </c>
      <c r="F50" s="154">
        <v>26.03</v>
      </c>
      <c r="G50" s="154">
        <v>0</v>
      </c>
      <c r="H50" s="154">
        <v>59.51</v>
      </c>
      <c r="I50" s="154"/>
      <c r="J50" s="154"/>
      <c r="K50" s="154">
        <v>4.6444400000000003</v>
      </c>
      <c r="L50" s="154">
        <v>5.57</v>
      </c>
      <c r="M50" s="154">
        <v>6.093</v>
      </c>
      <c r="N50" s="154">
        <v>4.1500000000000004</v>
      </c>
      <c r="O50" s="154">
        <v>4.1500000000000004</v>
      </c>
      <c r="P50" s="154">
        <v>4.1500000000000004</v>
      </c>
      <c r="Q50" s="154">
        <v>4.1500000000000004</v>
      </c>
      <c r="R50" s="154"/>
      <c r="S50" s="154"/>
      <c r="T50" s="154"/>
      <c r="U50" s="154">
        <v>6</v>
      </c>
      <c r="V50" s="154">
        <v>7</v>
      </c>
      <c r="W50" s="154"/>
      <c r="X50" s="154"/>
      <c r="Y50" s="154"/>
      <c r="Z50" s="154"/>
      <c r="AA50" s="154"/>
      <c r="AB50" s="154"/>
      <c r="AC50" s="154">
        <v>11.105</v>
      </c>
      <c r="AD50" s="154">
        <v>0.61214999999999997</v>
      </c>
      <c r="AE50" s="154"/>
      <c r="AF50" s="154"/>
      <c r="AG50" s="154"/>
      <c r="AH50" s="154">
        <v>6.56</v>
      </c>
      <c r="AI50" s="154">
        <v>6.55</v>
      </c>
      <c r="AJ50" s="154">
        <v>474.21492999999998</v>
      </c>
      <c r="AK50" s="154">
        <v>461.31112999999999</v>
      </c>
      <c r="AL50" s="154">
        <v>516.15231000000006</v>
      </c>
      <c r="AM50" s="154">
        <v>0</v>
      </c>
      <c r="AN50" s="154">
        <v>383.88828000000001</v>
      </c>
      <c r="AO50" s="154">
        <v>245.02861999999999</v>
      </c>
      <c r="AP50" s="154">
        <v>294.03433999999999</v>
      </c>
      <c r="AQ50" s="154">
        <v>294.18</v>
      </c>
      <c r="AR50" s="154">
        <v>0</v>
      </c>
      <c r="AS50" s="154"/>
      <c r="AT50" s="154"/>
    </row>
    <row r="51" spans="1:46" ht="24" customHeight="1" x14ac:dyDescent="0.3">
      <c r="A51" s="16" t="s">
        <v>57</v>
      </c>
      <c r="B51" s="16" t="s">
        <v>772</v>
      </c>
      <c r="C51" s="154">
        <v>21</v>
      </c>
      <c r="D51" s="154">
        <v>54.17</v>
      </c>
      <c r="E51" s="154">
        <v>13.12</v>
      </c>
      <c r="F51" s="154">
        <v>26.03</v>
      </c>
      <c r="G51" s="154">
        <v>0</v>
      </c>
      <c r="H51" s="154">
        <v>63.35</v>
      </c>
      <c r="I51" s="154"/>
      <c r="J51" s="154"/>
      <c r="K51" s="154">
        <v>4.6444400000000003</v>
      </c>
      <c r="L51" s="154">
        <v>5.76</v>
      </c>
      <c r="M51" s="154">
        <v>5.8220000000000001</v>
      </c>
      <c r="N51" s="154">
        <v>3.56</v>
      </c>
      <c r="O51" s="154">
        <v>3.56</v>
      </c>
      <c r="P51" s="154">
        <v>3.56</v>
      </c>
      <c r="Q51" s="154">
        <v>3.56</v>
      </c>
      <c r="R51" s="154"/>
      <c r="S51" s="154"/>
      <c r="T51" s="154"/>
      <c r="U51" s="154">
        <v>6</v>
      </c>
      <c r="V51" s="154">
        <v>7</v>
      </c>
      <c r="W51" s="154"/>
      <c r="X51" s="154"/>
      <c r="Y51" s="154"/>
      <c r="Z51" s="154"/>
      <c r="AA51" s="154"/>
      <c r="AB51" s="154"/>
      <c r="AC51" s="154">
        <v>11.06409</v>
      </c>
      <c r="AD51" s="154">
        <v>0.81933</v>
      </c>
      <c r="AE51" s="154"/>
      <c r="AF51" s="154"/>
      <c r="AG51" s="154"/>
      <c r="AH51" s="154">
        <v>6.37</v>
      </c>
      <c r="AI51" s="154">
        <v>6.57</v>
      </c>
      <c r="AJ51" s="154">
        <v>474.21492999999998</v>
      </c>
      <c r="AK51" s="154">
        <v>461.31112999999999</v>
      </c>
      <c r="AL51" s="154">
        <v>516.15231000000006</v>
      </c>
      <c r="AM51" s="154">
        <v>0</v>
      </c>
      <c r="AN51" s="154">
        <v>383.88828000000001</v>
      </c>
      <c r="AO51" s="154">
        <v>245.02861999999999</v>
      </c>
      <c r="AP51" s="154">
        <v>294.03433999999999</v>
      </c>
      <c r="AQ51" s="154">
        <v>294.18</v>
      </c>
      <c r="AR51" s="154">
        <v>0</v>
      </c>
      <c r="AS51" s="154"/>
      <c r="AT51" s="154"/>
    </row>
    <row r="52" spans="1:46" ht="24" customHeight="1" x14ac:dyDescent="0.3">
      <c r="A52" s="16" t="s">
        <v>57</v>
      </c>
      <c r="B52" s="16" t="s">
        <v>773</v>
      </c>
      <c r="C52" s="154">
        <v>21</v>
      </c>
      <c r="D52" s="154">
        <v>55.08</v>
      </c>
      <c r="E52" s="154">
        <v>12.22</v>
      </c>
      <c r="F52" s="154">
        <v>26.13</v>
      </c>
      <c r="G52" s="154">
        <v>0</v>
      </c>
      <c r="H52" s="154">
        <v>66.61</v>
      </c>
      <c r="I52" s="154"/>
      <c r="J52" s="154"/>
      <c r="K52" s="154">
        <v>4.2777799999999999</v>
      </c>
      <c r="L52" s="154">
        <v>5.56</v>
      </c>
      <c r="M52" s="154">
        <v>6.5170000000000003</v>
      </c>
      <c r="N52" s="154">
        <v>3.54</v>
      </c>
      <c r="O52" s="154">
        <v>3.54</v>
      </c>
      <c r="P52" s="154">
        <v>3.54</v>
      </c>
      <c r="Q52" s="154">
        <v>3.54</v>
      </c>
      <c r="R52" s="154"/>
      <c r="S52" s="154"/>
      <c r="T52" s="154"/>
      <c r="U52" s="154">
        <v>6</v>
      </c>
      <c r="V52" s="154">
        <v>7</v>
      </c>
      <c r="W52" s="154"/>
      <c r="X52" s="154"/>
      <c r="Y52" s="154"/>
      <c r="Z52" s="154"/>
      <c r="AA52" s="154"/>
      <c r="AB52" s="154"/>
      <c r="AC52" s="154">
        <v>10.930960000000001</v>
      </c>
      <c r="AD52" s="154">
        <v>1.2819199999999999</v>
      </c>
      <c r="AE52" s="154"/>
      <c r="AF52" s="154"/>
      <c r="AG52" s="154"/>
      <c r="AH52" s="154">
        <v>6.88</v>
      </c>
      <c r="AI52" s="154">
        <v>6.82</v>
      </c>
      <c r="AJ52" s="154">
        <v>474.21492999999998</v>
      </c>
      <c r="AK52" s="154">
        <v>461.31112999999999</v>
      </c>
      <c r="AL52" s="154">
        <v>516.15231000000006</v>
      </c>
      <c r="AM52" s="154">
        <v>0</v>
      </c>
      <c r="AN52" s="154">
        <v>383.88828000000001</v>
      </c>
      <c r="AO52" s="154">
        <v>245.02861999999999</v>
      </c>
      <c r="AP52" s="154">
        <v>294.03433999999999</v>
      </c>
      <c r="AQ52" s="154">
        <v>294.18</v>
      </c>
      <c r="AR52" s="154">
        <v>0</v>
      </c>
      <c r="AS52" s="154"/>
      <c r="AT52" s="154"/>
    </row>
    <row r="53" spans="1:46" ht="24" customHeight="1" x14ac:dyDescent="0.3">
      <c r="A53" s="16" t="s">
        <v>57</v>
      </c>
      <c r="B53" s="16" t="s">
        <v>774</v>
      </c>
      <c r="C53" s="154">
        <v>21</v>
      </c>
      <c r="D53" s="154">
        <v>54.16</v>
      </c>
      <c r="E53" s="154">
        <v>13.87</v>
      </c>
      <c r="F53" s="154">
        <v>26.07</v>
      </c>
      <c r="G53" s="154">
        <v>0</v>
      </c>
      <c r="H53" s="154">
        <v>66.8</v>
      </c>
      <c r="I53" s="154"/>
      <c r="J53" s="154"/>
      <c r="K53" s="154">
        <v>4.6266699999999998</v>
      </c>
      <c r="L53" s="154">
        <v>5.1100000000000003</v>
      </c>
      <c r="M53" s="154">
        <v>6.4160000000000004</v>
      </c>
      <c r="N53" s="154">
        <v>3.67</v>
      </c>
      <c r="O53" s="154">
        <v>3.67</v>
      </c>
      <c r="P53" s="154">
        <v>3.67</v>
      </c>
      <c r="Q53" s="154">
        <v>3.67</v>
      </c>
      <c r="R53" s="154"/>
      <c r="S53" s="154"/>
      <c r="T53" s="154"/>
      <c r="U53" s="154">
        <v>6</v>
      </c>
      <c r="V53" s="154">
        <v>7</v>
      </c>
      <c r="W53" s="154"/>
      <c r="X53" s="154"/>
      <c r="Y53" s="154"/>
      <c r="Z53" s="154"/>
      <c r="AA53" s="154"/>
      <c r="AB53" s="154"/>
      <c r="AC53" s="154">
        <v>10.6206</v>
      </c>
      <c r="AD53" s="154">
        <v>1.0154300000000001</v>
      </c>
      <c r="AE53" s="154"/>
      <c r="AF53" s="154"/>
      <c r="AG53" s="154"/>
      <c r="AH53" s="154">
        <v>6.51</v>
      </c>
      <c r="AI53" s="154">
        <v>6.59</v>
      </c>
      <c r="AJ53" s="154">
        <v>474.21492999999998</v>
      </c>
      <c r="AK53" s="154">
        <v>461.31112999999999</v>
      </c>
      <c r="AL53" s="154">
        <v>516.15231000000006</v>
      </c>
      <c r="AM53" s="154">
        <v>0</v>
      </c>
      <c r="AN53" s="154">
        <v>383.88828000000001</v>
      </c>
      <c r="AO53" s="154">
        <v>245.02861999999999</v>
      </c>
      <c r="AP53" s="154">
        <v>294.03433999999999</v>
      </c>
      <c r="AQ53" s="154">
        <v>294.18</v>
      </c>
      <c r="AR53" s="154">
        <v>0</v>
      </c>
      <c r="AS53" s="154"/>
      <c r="AT53" s="154"/>
    </row>
    <row r="54" spans="1:46" ht="24" customHeight="1" x14ac:dyDescent="0.3">
      <c r="A54" s="16" t="s">
        <v>57</v>
      </c>
      <c r="B54" s="16" t="s">
        <v>775</v>
      </c>
      <c r="C54" s="154">
        <v>21</v>
      </c>
      <c r="D54" s="154">
        <v>55.2</v>
      </c>
      <c r="E54" s="154">
        <v>12.06</v>
      </c>
      <c r="F54" s="154">
        <v>26.18</v>
      </c>
      <c r="G54" s="154">
        <v>0</v>
      </c>
      <c r="H54" s="154">
        <v>66.39</v>
      </c>
      <c r="I54" s="154"/>
      <c r="J54" s="154"/>
      <c r="K54" s="154">
        <v>3.8555600000000001</v>
      </c>
      <c r="L54" s="154">
        <v>4.8499999999999996</v>
      </c>
      <c r="M54" s="154">
        <v>5.9009999999999998</v>
      </c>
      <c r="N54" s="154">
        <v>3.35</v>
      </c>
      <c r="O54" s="154">
        <v>3.35</v>
      </c>
      <c r="P54" s="154">
        <v>3.35</v>
      </c>
      <c r="Q54" s="154">
        <v>3.35</v>
      </c>
      <c r="R54" s="154"/>
      <c r="S54" s="154"/>
      <c r="T54" s="154"/>
      <c r="U54" s="154">
        <v>7</v>
      </c>
      <c r="V54" s="154">
        <v>7</v>
      </c>
      <c r="W54" s="154"/>
      <c r="X54" s="154"/>
      <c r="Y54" s="154"/>
      <c r="Z54" s="154"/>
      <c r="AA54" s="154"/>
      <c r="AB54" s="154"/>
      <c r="AC54" s="154">
        <v>9.5114999999999998</v>
      </c>
      <c r="AD54" s="154">
        <v>1.1833499999999999</v>
      </c>
      <c r="AE54" s="154"/>
      <c r="AF54" s="154"/>
      <c r="AG54" s="154"/>
      <c r="AH54" s="154">
        <v>5.64</v>
      </c>
      <c r="AI54" s="154">
        <v>6.09</v>
      </c>
      <c r="AJ54" s="154">
        <v>474.21492999999998</v>
      </c>
      <c r="AK54" s="154">
        <v>458.08517000000001</v>
      </c>
      <c r="AL54" s="154">
        <v>516.15231000000006</v>
      </c>
      <c r="AM54" s="154">
        <v>0</v>
      </c>
      <c r="AN54" s="154">
        <v>383.88828000000001</v>
      </c>
      <c r="AO54" s="154">
        <v>245.02861999999999</v>
      </c>
      <c r="AP54" s="154">
        <v>294.03433999999999</v>
      </c>
      <c r="AQ54" s="154">
        <v>294.18</v>
      </c>
      <c r="AR54" s="154">
        <v>0</v>
      </c>
      <c r="AS54" s="154"/>
      <c r="AT54" s="154"/>
    </row>
    <row r="55" spans="1:46" ht="24" customHeight="1" x14ac:dyDescent="0.3">
      <c r="A55" s="18" t="s">
        <v>776</v>
      </c>
      <c r="B55" s="18" t="s">
        <v>58</v>
      </c>
      <c r="C55" s="155">
        <v>21</v>
      </c>
      <c r="D55" s="155">
        <v>55.22</v>
      </c>
      <c r="E55" s="155">
        <v>12.29</v>
      </c>
      <c r="F55" s="155">
        <v>26.21</v>
      </c>
      <c r="G55" s="155">
        <v>0</v>
      </c>
      <c r="H55" s="155">
        <v>61.16</v>
      </c>
      <c r="I55" s="155"/>
      <c r="J55" s="155"/>
      <c r="K55" s="155">
        <v>3.34233</v>
      </c>
      <c r="L55" s="155">
        <v>5.08</v>
      </c>
      <c r="M55" s="155">
        <v>5.8049999999999997</v>
      </c>
      <c r="N55" s="155"/>
      <c r="O55" s="155"/>
      <c r="P55" s="155"/>
      <c r="Q55" s="155"/>
      <c r="R55" s="155"/>
      <c r="S55" s="155"/>
      <c r="T55" s="155"/>
      <c r="U55" s="155">
        <v>7</v>
      </c>
      <c r="V55" s="155">
        <v>7</v>
      </c>
      <c r="W55" s="155"/>
      <c r="X55" s="155"/>
      <c r="Y55" s="155"/>
      <c r="Z55" s="155"/>
      <c r="AA55" s="155"/>
      <c r="AB55" s="155"/>
      <c r="AC55" s="155">
        <v>8.1374200000000005</v>
      </c>
      <c r="AD55" s="155">
        <v>1.5285899999999999</v>
      </c>
      <c r="AE55" s="155"/>
      <c r="AF55" s="155"/>
      <c r="AG55" s="155"/>
      <c r="AH55" s="155">
        <v>5.84</v>
      </c>
      <c r="AI55" s="155">
        <v>6.21</v>
      </c>
      <c r="AJ55" s="155">
        <v>474.21492999999998</v>
      </c>
      <c r="AK55" s="155">
        <v>458.08517000000001</v>
      </c>
      <c r="AL55" s="155">
        <v>516.15231000000006</v>
      </c>
      <c r="AM55" s="155">
        <v>0</v>
      </c>
      <c r="AN55" s="155">
        <v>383.88828000000001</v>
      </c>
      <c r="AO55" s="155">
        <v>245.02861999999999</v>
      </c>
      <c r="AP55" s="155">
        <v>294.03433999999999</v>
      </c>
      <c r="AQ55" s="155">
        <v>294.18</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5" t="s">
        <v>1631</v>
      </c>
      <c r="B4" s="196"/>
      <c r="C4" s="196"/>
      <c r="D4" s="196"/>
      <c r="E4" s="196"/>
      <c r="F4" s="196"/>
      <c r="G4" s="196"/>
      <c r="H4" s="196"/>
      <c r="I4" s="196"/>
      <c r="J4" s="196"/>
    </row>
    <row r="5" spans="1:10" ht="22.05" hidden="1" customHeight="1" x14ac:dyDescent="0.3">
      <c r="A5" s="196" t="s">
        <v>53</v>
      </c>
      <c r="B5" s="196" t="s">
        <v>495</v>
      </c>
      <c r="C5" s="9">
        <v>42879</v>
      </c>
      <c r="D5" s="9">
        <v>42880</v>
      </c>
      <c r="E5" s="9">
        <v>46665</v>
      </c>
      <c r="F5" s="9">
        <v>70163</v>
      </c>
      <c r="G5" s="9">
        <v>47090</v>
      </c>
      <c r="H5" s="9">
        <v>75130</v>
      </c>
      <c r="I5" s="9">
        <v>62201</v>
      </c>
      <c r="J5" s="196" t="s">
        <v>1632</v>
      </c>
    </row>
    <row r="6" spans="1:10" ht="40.049999999999997" customHeight="1" x14ac:dyDescent="0.3">
      <c r="A6" s="196"/>
      <c r="B6" s="196"/>
      <c r="C6" s="224" t="s">
        <v>552</v>
      </c>
      <c r="D6" s="224" t="s">
        <v>553</v>
      </c>
      <c r="E6" s="224" t="s">
        <v>554</v>
      </c>
      <c r="F6" s="224" t="s">
        <v>555</v>
      </c>
      <c r="G6" s="224" t="s">
        <v>203</v>
      </c>
      <c r="H6" s="224" t="s">
        <v>556</v>
      </c>
      <c r="I6" s="224" t="s">
        <v>273</v>
      </c>
      <c r="J6" s="196"/>
    </row>
    <row r="7" spans="1:10" ht="57" customHeight="1" x14ac:dyDescent="0.3">
      <c r="A7" s="196"/>
      <c r="B7" s="196"/>
      <c r="C7" s="9" t="s">
        <v>1633</v>
      </c>
      <c r="D7" s="9" t="s">
        <v>1634</v>
      </c>
      <c r="E7" s="9" t="s">
        <v>1635</v>
      </c>
      <c r="F7" s="9" t="s">
        <v>1636</v>
      </c>
      <c r="G7" s="9" t="s">
        <v>1637</v>
      </c>
      <c r="H7" s="9" t="s">
        <v>1638</v>
      </c>
      <c r="I7" s="9" t="s">
        <v>1639</v>
      </c>
      <c r="J7" s="196" t="s">
        <v>720</v>
      </c>
    </row>
    <row r="8" spans="1:10" ht="24" customHeight="1" x14ac:dyDescent="0.3">
      <c r="A8" s="13" t="s">
        <v>57</v>
      </c>
      <c r="B8" s="13" t="s">
        <v>729</v>
      </c>
      <c r="C8" s="153">
        <v>29</v>
      </c>
      <c r="D8" s="153">
        <v>13.85</v>
      </c>
      <c r="E8" s="153">
        <v>52.47</v>
      </c>
      <c r="F8" s="153">
        <v>74.08</v>
      </c>
      <c r="G8" s="153">
        <v>65.66</v>
      </c>
      <c r="H8" s="153">
        <v>206.26</v>
      </c>
      <c r="I8" s="153">
        <v>232.03</v>
      </c>
      <c r="J8" s="153">
        <v>673.35</v>
      </c>
    </row>
    <row r="9" spans="1:10" ht="24" customHeight="1" x14ac:dyDescent="0.3">
      <c r="A9" s="16" t="s">
        <v>57</v>
      </c>
      <c r="B9" s="16" t="s">
        <v>730</v>
      </c>
      <c r="C9" s="154">
        <v>29</v>
      </c>
      <c r="D9" s="154">
        <v>14.56</v>
      </c>
      <c r="E9" s="154">
        <v>52.15</v>
      </c>
      <c r="F9" s="154">
        <v>74.069999999999993</v>
      </c>
      <c r="G9" s="154">
        <v>65.66</v>
      </c>
      <c r="H9" s="154">
        <v>198.93</v>
      </c>
      <c r="I9" s="154">
        <v>219.74</v>
      </c>
      <c r="J9" s="154">
        <v>654.11</v>
      </c>
    </row>
    <row r="10" spans="1:10" ht="24" customHeight="1" x14ac:dyDescent="0.3">
      <c r="A10" s="16" t="s">
        <v>57</v>
      </c>
      <c r="B10" s="16" t="s">
        <v>731</v>
      </c>
      <c r="C10" s="154">
        <v>29</v>
      </c>
      <c r="D10" s="154">
        <v>14.56</v>
      </c>
      <c r="E10" s="154">
        <v>54.47</v>
      </c>
      <c r="F10" s="154">
        <v>74.3</v>
      </c>
      <c r="G10" s="154">
        <v>65.66</v>
      </c>
      <c r="H10" s="154">
        <v>210.84</v>
      </c>
      <c r="I10" s="154">
        <v>224.53</v>
      </c>
      <c r="J10" s="154">
        <v>673.36</v>
      </c>
    </row>
    <row r="11" spans="1:10" ht="24" customHeight="1" x14ac:dyDescent="0.3">
      <c r="A11" s="16" t="s">
        <v>57</v>
      </c>
      <c r="B11" s="16" t="s">
        <v>732</v>
      </c>
      <c r="C11" s="154">
        <v>29</v>
      </c>
      <c r="D11" s="154">
        <v>14.21</v>
      </c>
      <c r="E11" s="154">
        <v>49.27</v>
      </c>
      <c r="F11" s="154">
        <v>74.349999999999994</v>
      </c>
      <c r="G11" s="154">
        <v>65.66</v>
      </c>
      <c r="H11" s="154">
        <v>213.66</v>
      </c>
      <c r="I11" s="154">
        <v>225.13</v>
      </c>
      <c r="J11" s="154">
        <v>671.28</v>
      </c>
    </row>
    <row r="12" spans="1:10" ht="24" customHeight="1" x14ac:dyDescent="0.3">
      <c r="A12" s="16" t="s">
        <v>57</v>
      </c>
      <c r="B12" s="16" t="s">
        <v>733</v>
      </c>
      <c r="C12" s="154">
        <v>31</v>
      </c>
      <c r="D12" s="154">
        <v>14.2</v>
      </c>
      <c r="E12" s="154">
        <v>51.57</v>
      </c>
      <c r="F12" s="154">
        <v>75.260000000000005</v>
      </c>
      <c r="G12" s="154">
        <v>65.66</v>
      </c>
      <c r="H12" s="154">
        <v>204.15</v>
      </c>
      <c r="I12" s="154">
        <v>225.74</v>
      </c>
      <c r="J12" s="154">
        <v>667.58</v>
      </c>
    </row>
    <row r="13" spans="1:10" ht="24" customHeight="1" x14ac:dyDescent="0.3">
      <c r="A13" s="16" t="s">
        <v>57</v>
      </c>
      <c r="B13" s="16" t="s">
        <v>734</v>
      </c>
      <c r="C13" s="154">
        <v>31</v>
      </c>
      <c r="D13" s="154">
        <v>14.19</v>
      </c>
      <c r="E13" s="154">
        <v>52.5</v>
      </c>
      <c r="F13" s="154">
        <v>74.3</v>
      </c>
      <c r="G13" s="154">
        <v>65.66</v>
      </c>
      <c r="H13" s="154">
        <v>203.6</v>
      </c>
      <c r="I13" s="154">
        <v>223.54</v>
      </c>
      <c r="J13" s="154">
        <v>664.79</v>
      </c>
    </row>
    <row r="14" spans="1:10" ht="24" customHeight="1" x14ac:dyDescent="0.3">
      <c r="A14" s="16" t="s">
        <v>57</v>
      </c>
      <c r="B14" s="16" t="s">
        <v>735</v>
      </c>
      <c r="C14" s="154">
        <v>30</v>
      </c>
      <c r="D14" s="154">
        <v>14.2</v>
      </c>
      <c r="E14" s="154">
        <v>52.01</v>
      </c>
      <c r="F14" s="154">
        <v>71.44</v>
      </c>
      <c r="G14" s="154">
        <v>65.66</v>
      </c>
      <c r="H14" s="154">
        <v>215.62</v>
      </c>
      <c r="I14" s="154">
        <v>220.1</v>
      </c>
      <c r="J14" s="154">
        <v>669.03</v>
      </c>
    </row>
    <row r="15" spans="1:10" ht="24" customHeight="1" x14ac:dyDescent="0.3">
      <c r="A15" s="18" t="s">
        <v>57</v>
      </c>
      <c r="B15" s="18" t="s">
        <v>736</v>
      </c>
      <c r="C15" s="155">
        <v>30</v>
      </c>
      <c r="D15" s="155">
        <v>14.02</v>
      </c>
      <c r="E15" s="155">
        <v>52.33</v>
      </c>
      <c r="F15" s="155">
        <v>71.38</v>
      </c>
      <c r="G15" s="155">
        <v>65.66</v>
      </c>
      <c r="H15" s="155">
        <v>211.08</v>
      </c>
      <c r="I15" s="155">
        <v>222.54</v>
      </c>
      <c r="J15" s="155">
        <v>667.01</v>
      </c>
    </row>
    <row r="16" spans="1:10" ht="24" customHeight="1" x14ac:dyDescent="0.3">
      <c r="A16" s="13" t="s">
        <v>57</v>
      </c>
      <c r="B16" s="13" t="s">
        <v>737</v>
      </c>
      <c r="C16" s="153">
        <v>29</v>
      </c>
      <c r="D16" s="153">
        <v>14</v>
      </c>
      <c r="E16" s="153">
        <v>50.62</v>
      </c>
      <c r="F16" s="153">
        <v>71.989999999999995</v>
      </c>
      <c r="G16" s="153">
        <v>65.66</v>
      </c>
      <c r="H16" s="153">
        <v>210.12</v>
      </c>
      <c r="I16" s="153">
        <v>227.34</v>
      </c>
      <c r="J16" s="153">
        <v>668.73</v>
      </c>
    </row>
    <row r="17" spans="1:10" ht="24" customHeight="1" x14ac:dyDescent="0.3">
      <c r="A17" s="16" t="s">
        <v>57</v>
      </c>
      <c r="B17" s="16" t="s">
        <v>738</v>
      </c>
      <c r="C17" s="154">
        <v>29</v>
      </c>
      <c r="D17" s="154">
        <v>14.06</v>
      </c>
      <c r="E17" s="154">
        <v>50.13</v>
      </c>
      <c r="F17" s="154">
        <v>71.89</v>
      </c>
      <c r="G17" s="154">
        <v>65.66</v>
      </c>
      <c r="H17" s="154">
        <v>211.17</v>
      </c>
      <c r="I17" s="154">
        <v>223.34</v>
      </c>
      <c r="J17" s="154">
        <v>665.25</v>
      </c>
    </row>
    <row r="18" spans="1:10" ht="24" customHeight="1" x14ac:dyDescent="0.3">
      <c r="A18" s="16" t="s">
        <v>57</v>
      </c>
      <c r="B18" s="16" t="s">
        <v>739</v>
      </c>
      <c r="C18" s="154">
        <v>27</v>
      </c>
      <c r="D18" s="154">
        <v>14.07</v>
      </c>
      <c r="E18" s="154">
        <v>53.07</v>
      </c>
      <c r="F18" s="154">
        <v>73.02</v>
      </c>
      <c r="G18" s="154">
        <v>65.66</v>
      </c>
      <c r="H18" s="154">
        <v>203.01</v>
      </c>
      <c r="I18" s="154">
        <v>223.72</v>
      </c>
      <c r="J18" s="154">
        <v>659.55</v>
      </c>
    </row>
    <row r="19" spans="1:10" ht="24" customHeight="1" x14ac:dyDescent="0.3">
      <c r="A19" s="16" t="s">
        <v>57</v>
      </c>
      <c r="B19" s="16" t="s">
        <v>740</v>
      </c>
      <c r="C19" s="154">
        <v>27</v>
      </c>
      <c r="D19" s="154">
        <v>14.08</v>
      </c>
      <c r="E19" s="154">
        <v>51.91</v>
      </c>
      <c r="F19" s="154">
        <v>71.239999999999995</v>
      </c>
      <c r="G19" s="154">
        <v>65.66</v>
      </c>
      <c r="H19" s="154">
        <v>200.23</v>
      </c>
      <c r="I19" s="154">
        <v>225.61</v>
      </c>
      <c r="J19" s="154">
        <v>655.73</v>
      </c>
    </row>
    <row r="20" spans="1:10" ht="24" customHeight="1" x14ac:dyDescent="0.3">
      <c r="A20" s="16" t="s">
        <v>57</v>
      </c>
      <c r="B20" s="16" t="s">
        <v>741</v>
      </c>
      <c r="C20" s="154">
        <v>27</v>
      </c>
      <c r="D20" s="154">
        <v>14.07</v>
      </c>
      <c r="E20" s="154">
        <v>46.43</v>
      </c>
      <c r="F20" s="154">
        <v>82.51</v>
      </c>
      <c r="G20" s="154">
        <v>65.66</v>
      </c>
      <c r="H20" s="154">
        <v>214.4</v>
      </c>
      <c r="I20" s="154">
        <v>228.67</v>
      </c>
      <c r="J20" s="154">
        <v>678.74</v>
      </c>
    </row>
    <row r="21" spans="1:10" ht="24" customHeight="1" x14ac:dyDescent="0.3">
      <c r="A21" s="16" t="s">
        <v>57</v>
      </c>
      <c r="B21" s="16" t="s">
        <v>742</v>
      </c>
      <c r="C21" s="154">
        <v>27</v>
      </c>
      <c r="D21" s="154">
        <v>14.19</v>
      </c>
      <c r="E21" s="154">
        <v>53.46</v>
      </c>
      <c r="F21" s="154">
        <v>82.82</v>
      </c>
      <c r="G21" s="154">
        <v>65.66</v>
      </c>
      <c r="H21" s="154">
        <v>211.39</v>
      </c>
      <c r="I21" s="154">
        <v>216.13</v>
      </c>
      <c r="J21" s="154">
        <v>670.65</v>
      </c>
    </row>
    <row r="22" spans="1:10" ht="24" customHeight="1" x14ac:dyDescent="0.3">
      <c r="A22" s="16" t="s">
        <v>57</v>
      </c>
      <c r="B22" s="16" t="s">
        <v>743</v>
      </c>
      <c r="C22" s="154">
        <v>31</v>
      </c>
      <c r="D22" s="154">
        <v>14.18</v>
      </c>
      <c r="E22" s="154">
        <v>53.27</v>
      </c>
      <c r="F22" s="154">
        <v>71.430000000000007</v>
      </c>
      <c r="G22" s="154">
        <v>65.66</v>
      </c>
      <c r="H22" s="154">
        <v>202.74</v>
      </c>
      <c r="I22" s="154">
        <v>224.26</v>
      </c>
      <c r="J22" s="154">
        <v>662.54</v>
      </c>
    </row>
    <row r="23" spans="1:10" ht="24" customHeight="1" x14ac:dyDescent="0.3">
      <c r="A23" s="18" t="s">
        <v>57</v>
      </c>
      <c r="B23" s="18" t="s">
        <v>744</v>
      </c>
      <c r="C23" s="155">
        <v>31</v>
      </c>
      <c r="D23" s="155">
        <v>14.08</v>
      </c>
      <c r="E23" s="155">
        <v>48.37</v>
      </c>
      <c r="F23" s="155">
        <v>71.39</v>
      </c>
      <c r="G23" s="155">
        <v>65.66</v>
      </c>
      <c r="H23" s="155">
        <v>201.4</v>
      </c>
      <c r="I23" s="155">
        <v>229.46</v>
      </c>
      <c r="J23" s="155">
        <v>661.36</v>
      </c>
    </row>
    <row r="24" spans="1:10" ht="24" customHeight="1" x14ac:dyDescent="0.3">
      <c r="A24" s="13" t="s">
        <v>57</v>
      </c>
      <c r="B24" s="13" t="s">
        <v>745</v>
      </c>
      <c r="C24" s="153">
        <v>28</v>
      </c>
      <c r="D24" s="153">
        <v>14.08</v>
      </c>
      <c r="E24" s="153">
        <v>54.82</v>
      </c>
      <c r="F24" s="153">
        <v>76.69</v>
      </c>
      <c r="G24" s="153">
        <v>47.08</v>
      </c>
      <c r="H24" s="153">
        <v>204.03</v>
      </c>
      <c r="I24" s="153">
        <v>221.05</v>
      </c>
      <c r="J24" s="153">
        <v>645.75</v>
      </c>
    </row>
    <row r="25" spans="1:10" ht="24" customHeight="1" x14ac:dyDescent="0.3">
      <c r="A25" s="16" t="s">
        <v>57</v>
      </c>
      <c r="B25" s="16" t="s">
        <v>746</v>
      </c>
      <c r="C25" s="154">
        <v>28</v>
      </c>
      <c r="D25" s="154">
        <v>15.52</v>
      </c>
      <c r="E25" s="154">
        <v>58.53</v>
      </c>
      <c r="F25" s="154">
        <v>75.72</v>
      </c>
      <c r="G25" s="154">
        <v>47.08</v>
      </c>
      <c r="H25" s="154">
        <v>203.72</v>
      </c>
      <c r="I25" s="154">
        <v>222.99</v>
      </c>
      <c r="J25" s="154">
        <v>651.55999999999995</v>
      </c>
    </row>
    <row r="26" spans="1:10" ht="24" customHeight="1" x14ac:dyDescent="0.3">
      <c r="A26" s="16" t="s">
        <v>57</v>
      </c>
      <c r="B26" s="16" t="s">
        <v>747</v>
      </c>
      <c r="C26" s="154">
        <v>29</v>
      </c>
      <c r="D26" s="154">
        <v>15.4</v>
      </c>
      <c r="E26" s="154">
        <v>53.79</v>
      </c>
      <c r="F26" s="154">
        <v>78.95</v>
      </c>
      <c r="G26" s="154">
        <v>47.08</v>
      </c>
      <c r="H26" s="154">
        <v>207.84</v>
      </c>
      <c r="I26" s="154">
        <v>234.87</v>
      </c>
      <c r="J26" s="154">
        <v>666.93</v>
      </c>
    </row>
    <row r="27" spans="1:10" ht="24" customHeight="1" x14ac:dyDescent="0.3">
      <c r="A27" s="16" t="s">
        <v>57</v>
      </c>
      <c r="B27" s="16" t="s">
        <v>748</v>
      </c>
      <c r="C27" s="154">
        <v>29</v>
      </c>
      <c r="D27" s="154">
        <v>15.09</v>
      </c>
      <c r="E27" s="154">
        <v>61.65</v>
      </c>
      <c r="F27" s="154">
        <v>78.900000000000006</v>
      </c>
      <c r="G27" s="154">
        <v>0</v>
      </c>
      <c r="H27" s="154">
        <v>211.86</v>
      </c>
      <c r="I27" s="154">
        <v>228.39</v>
      </c>
      <c r="J27" s="154">
        <v>624.89</v>
      </c>
    </row>
    <row r="28" spans="1:10" ht="24" customHeight="1" x14ac:dyDescent="0.3">
      <c r="A28" s="16" t="s">
        <v>57</v>
      </c>
      <c r="B28" s="16" t="s">
        <v>749</v>
      </c>
      <c r="C28" s="154">
        <v>29</v>
      </c>
      <c r="D28" s="154">
        <v>15.09</v>
      </c>
      <c r="E28" s="154">
        <v>55.23</v>
      </c>
      <c r="F28" s="154">
        <v>77.97</v>
      </c>
      <c r="G28" s="154">
        <v>0</v>
      </c>
      <c r="H28" s="154">
        <v>204.97</v>
      </c>
      <c r="I28" s="154">
        <v>230.09</v>
      </c>
      <c r="J28" s="154">
        <v>612.35</v>
      </c>
    </row>
    <row r="29" spans="1:10" ht="24" customHeight="1" x14ac:dyDescent="0.3">
      <c r="A29" s="16" t="s">
        <v>57</v>
      </c>
      <c r="B29" s="16" t="s">
        <v>750</v>
      </c>
      <c r="C29" s="154">
        <v>29</v>
      </c>
      <c r="D29" s="154">
        <v>13.36</v>
      </c>
      <c r="E29" s="154">
        <v>58</v>
      </c>
      <c r="F29" s="154">
        <v>77.989999999999995</v>
      </c>
      <c r="G29" s="154">
        <v>0</v>
      </c>
      <c r="H29" s="154">
        <v>219.75</v>
      </c>
      <c r="I29" s="154">
        <v>235.67</v>
      </c>
      <c r="J29" s="154">
        <v>633.77</v>
      </c>
    </row>
    <row r="30" spans="1:10" ht="24" customHeight="1" x14ac:dyDescent="0.3">
      <c r="A30" s="16" t="s">
        <v>57</v>
      </c>
      <c r="B30" s="16" t="s">
        <v>751</v>
      </c>
      <c r="C30" s="154">
        <v>30</v>
      </c>
      <c r="D30" s="154">
        <v>13.35</v>
      </c>
      <c r="E30" s="154">
        <v>53.84</v>
      </c>
      <c r="F30" s="154">
        <v>79.39</v>
      </c>
      <c r="G30" s="154">
        <v>0</v>
      </c>
      <c r="H30" s="154">
        <v>223.67</v>
      </c>
      <c r="I30" s="154">
        <v>236.12</v>
      </c>
      <c r="J30" s="154">
        <v>636.37</v>
      </c>
    </row>
    <row r="31" spans="1:10" ht="24" customHeight="1" x14ac:dyDescent="0.3">
      <c r="A31" s="18" t="s">
        <v>57</v>
      </c>
      <c r="B31" s="18" t="s">
        <v>752</v>
      </c>
      <c r="C31" s="155">
        <v>30</v>
      </c>
      <c r="D31" s="155">
        <v>13.88</v>
      </c>
      <c r="E31" s="155">
        <v>52.05</v>
      </c>
      <c r="F31" s="155">
        <v>79.42</v>
      </c>
      <c r="G31" s="155">
        <v>0</v>
      </c>
      <c r="H31" s="155">
        <v>215.77</v>
      </c>
      <c r="I31" s="155">
        <v>231.93</v>
      </c>
      <c r="J31" s="155">
        <v>623.04999999999995</v>
      </c>
    </row>
    <row r="32" spans="1:10" ht="24" customHeight="1" x14ac:dyDescent="0.3">
      <c r="A32" s="13" t="s">
        <v>57</v>
      </c>
      <c r="B32" s="13" t="s">
        <v>753</v>
      </c>
      <c r="C32" s="153">
        <v>32</v>
      </c>
      <c r="D32" s="153">
        <v>13.86</v>
      </c>
      <c r="E32" s="153">
        <v>54.41</v>
      </c>
      <c r="F32" s="153">
        <v>70.38</v>
      </c>
      <c r="G32" s="153">
        <v>0</v>
      </c>
      <c r="H32" s="153">
        <v>224.15</v>
      </c>
      <c r="I32" s="153">
        <v>231.46</v>
      </c>
      <c r="J32" s="153">
        <v>626.26</v>
      </c>
    </row>
    <row r="33" spans="1:10" ht="24" customHeight="1" x14ac:dyDescent="0.3">
      <c r="A33" s="16" t="s">
        <v>57</v>
      </c>
      <c r="B33" s="16" t="s">
        <v>754</v>
      </c>
      <c r="C33" s="154">
        <v>32</v>
      </c>
      <c r="D33" s="154">
        <v>13.34</v>
      </c>
      <c r="E33" s="154">
        <v>54.79</v>
      </c>
      <c r="F33" s="154">
        <v>70.56</v>
      </c>
      <c r="G33" s="154">
        <v>0</v>
      </c>
      <c r="H33" s="154">
        <v>210.29</v>
      </c>
      <c r="I33" s="154">
        <v>227</v>
      </c>
      <c r="J33" s="154">
        <v>607.98</v>
      </c>
    </row>
    <row r="34" spans="1:10" ht="24" customHeight="1" x14ac:dyDescent="0.3">
      <c r="A34" s="16" t="s">
        <v>57</v>
      </c>
      <c r="B34" s="16" t="s">
        <v>755</v>
      </c>
      <c r="C34" s="154">
        <v>30</v>
      </c>
      <c r="D34" s="154">
        <v>13.35</v>
      </c>
      <c r="E34" s="154">
        <v>55.62</v>
      </c>
      <c r="F34" s="154">
        <v>74.25</v>
      </c>
      <c r="G34" s="154">
        <v>0</v>
      </c>
      <c r="H34" s="154">
        <v>198.82</v>
      </c>
      <c r="I34" s="154">
        <v>236.16</v>
      </c>
      <c r="J34" s="154">
        <v>608.20000000000005</v>
      </c>
    </row>
    <row r="35" spans="1:10" ht="24" customHeight="1" x14ac:dyDescent="0.3">
      <c r="A35" s="16" t="s">
        <v>57</v>
      </c>
      <c r="B35" s="16" t="s">
        <v>756</v>
      </c>
      <c r="C35" s="154">
        <v>30</v>
      </c>
      <c r="D35" s="154">
        <v>13.95</v>
      </c>
      <c r="E35" s="154">
        <v>50.55</v>
      </c>
      <c r="F35" s="154">
        <v>74.510000000000005</v>
      </c>
      <c r="G35" s="154">
        <v>0</v>
      </c>
      <c r="H35" s="154">
        <v>203.56</v>
      </c>
      <c r="I35" s="154">
        <v>235.56</v>
      </c>
      <c r="J35" s="154">
        <v>608.13</v>
      </c>
    </row>
    <row r="36" spans="1:10" ht="24" customHeight="1" x14ac:dyDescent="0.3">
      <c r="A36" s="16" t="s">
        <v>57</v>
      </c>
      <c r="B36" s="16" t="s">
        <v>757</v>
      </c>
      <c r="C36" s="154">
        <v>31</v>
      </c>
      <c r="D36" s="154">
        <v>13.96</v>
      </c>
      <c r="E36" s="154">
        <v>54.77</v>
      </c>
      <c r="F36" s="154">
        <v>74.73</v>
      </c>
      <c r="G36" s="154">
        <v>0</v>
      </c>
      <c r="H36" s="154">
        <v>205</v>
      </c>
      <c r="I36" s="154">
        <v>233.72</v>
      </c>
      <c r="J36" s="154">
        <v>613.17999999999995</v>
      </c>
    </row>
    <row r="37" spans="1:10" ht="24" customHeight="1" x14ac:dyDescent="0.3">
      <c r="A37" s="16" t="s">
        <v>57</v>
      </c>
      <c r="B37" s="16" t="s">
        <v>758</v>
      </c>
      <c r="C37" s="154">
        <v>31</v>
      </c>
      <c r="D37" s="154">
        <v>14.08</v>
      </c>
      <c r="E37" s="154">
        <v>55.39</v>
      </c>
      <c r="F37" s="154">
        <v>74.77</v>
      </c>
      <c r="G37" s="154">
        <v>0</v>
      </c>
      <c r="H37" s="154">
        <v>208.39</v>
      </c>
      <c r="I37" s="154">
        <v>238.37</v>
      </c>
      <c r="J37" s="154">
        <v>622</v>
      </c>
    </row>
    <row r="38" spans="1:10" ht="24" customHeight="1" x14ac:dyDescent="0.3">
      <c r="A38" s="16" t="s">
        <v>57</v>
      </c>
      <c r="B38" s="16" t="s">
        <v>759</v>
      </c>
      <c r="C38" s="154">
        <v>31</v>
      </c>
      <c r="D38" s="154">
        <v>14.09</v>
      </c>
      <c r="E38" s="154">
        <v>61.41</v>
      </c>
      <c r="F38" s="154">
        <v>71.3</v>
      </c>
      <c r="G38" s="154">
        <v>0</v>
      </c>
      <c r="H38" s="154">
        <v>206.76</v>
      </c>
      <c r="I38" s="154">
        <v>235.41</v>
      </c>
      <c r="J38" s="154">
        <v>619.97</v>
      </c>
    </row>
    <row r="39" spans="1:10" ht="24" customHeight="1" x14ac:dyDescent="0.3">
      <c r="A39" s="18" t="s">
        <v>57</v>
      </c>
      <c r="B39" s="18" t="s">
        <v>760</v>
      </c>
      <c r="C39" s="155">
        <v>31</v>
      </c>
      <c r="D39" s="155">
        <v>14.04</v>
      </c>
      <c r="E39" s="155">
        <v>53.16</v>
      </c>
      <c r="F39" s="155">
        <v>71.61</v>
      </c>
      <c r="G39" s="155">
        <v>0</v>
      </c>
      <c r="H39" s="155">
        <v>208.43</v>
      </c>
      <c r="I39" s="155">
        <v>236.1</v>
      </c>
      <c r="J39" s="155">
        <v>614.34</v>
      </c>
    </row>
    <row r="40" spans="1:10" ht="24" customHeight="1" x14ac:dyDescent="0.3">
      <c r="A40" s="13" t="s">
        <v>57</v>
      </c>
      <c r="B40" s="13" t="s">
        <v>761</v>
      </c>
      <c r="C40" s="153">
        <v>31</v>
      </c>
      <c r="D40" s="153">
        <v>14.03</v>
      </c>
      <c r="E40" s="153">
        <v>53.65</v>
      </c>
      <c r="F40" s="153">
        <v>74.55</v>
      </c>
      <c r="G40" s="153">
        <v>0</v>
      </c>
      <c r="H40" s="153">
        <v>202.46</v>
      </c>
      <c r="I40" s="153">
        <v>229.34</v>
      </c>
      <c r="J40" s="153">
        <v>605.03</v>
      </c>
    </row>
    <row r="41" spans="1:10" ht="24" customHeight="1" x14ac:dyDescent="0.3">
      <c r="A41" s="16" t="s">
        <v>57</v>
      </c>
      <c r="B41" s="16" t="s">
        <v>762</v>
      </c>
      <c r="C41" s="154">
        <v>31</v>
      </c>
      <c r="D41" s="154">
        <v>14.04</v>
      </c>
      <c r="E41" s="154">
        <v>51.96</v>
      </c>
      <c r="F41" s="154">
        <v>74.489999999999995</v>
      </c>
      <c r="G41" s="154">
        <v>0</v>
      </c>
      <c r="H41" s="154">
        <v>195.85</v>
      </c>
      <c r="I41" s="154">
        <v>222.8</v>
      </c>
      <c r="J41" s="154">
        <v>590.14</v>
      </c>
    </row>
    <row r="42" spans="1:10" ht="24" customHeight="1" x14ac:dyDescent="0.3">
      <c r="A42" s="16" t="s">
        <v>57</v>
      </c>
      <c r="B42" s="16" t="s">
        <v>763</v>
      </c>
      <c r="C42" s="154">
        <v>30</v>
      </c>
      <c r="D42" s="154">
        <v>14.04</v>
      </c>
      <c r="E42" s="154">
        <v>54.33</v>
      </c>
      <c r="F42" s="154">
        <v>74.5</v>
      </c>
      <c r="G42" s="154">
        <v>0</v>
      </c>
      <c r="H42" s="154">
        <v>213.07</v>
      </c>
      <c r="I42" s="154">
        <v>226.32</v>
      </c>
      <c r="J42" s="154">
        <v>612.26</v>
      </c>
    </row>
    <row r="43" spans="1:10" ht="24" customHeight="1" x14ac:dyDescent="0.3">
      <c r="A43" s="16" t="s">
        <v>57</v>
      </c>
      <c r="B43" s="16" t="s">
        <v>764</v>
      </c>
      <c r="C43" s="154">
        <v>30</v>
      </c>
      <c r="D43" s="154">
        <v>14.23</v>
      </c>
      <c r="E43" s="154">
        <v>54.88</v>
      </c>
      <c r="F43" s="154">
        <v>74.56</v>
      </c>
      <c r="G43" s="154">
        <v>0</v>
      </c>
      <c r="H43" s="154">
        <v>210.41</v>
      </c>
      <c r="I43" s="154">
        <v>222.25</v>
      </c>
      <c r="J43" s="154">
        <v>606.33000000000004</v>
      </c>
    </row>
    <row r="44" spans="1:10" ht="24" customHeight="1" x14ac:dyDescent="0.3">
      <c r="A44" s="16" t="s">
        <v>57</v>
      </c>
      <c r="B44" s="16" t="s">
        <v>765</v>
      </c>
      <c r="C44" s="154">
        <v>28</v>
      </c>
      <c r="D44" s="154">
        <v>14.22</v>
      </c>
      <c r="E44" s="154">
        <v>57.17</v>
      </c>
      <c r="F44" s="154">
        <v>72.739999999999995</v>
      </c>
      <c r="G44" s="154">
        <v>0</v>
      </c>
      <c r="H44" s="154">
        <v>195.25</v>
      </c>
      <c r="I44" s="154">
        <v>223.94</v>
      </c>
      <c r="J44" s="154">
        <v>591.32000000000005</v>
      </c>
    </row>
    <row r="45" spans="1:10" ht="24" customHeight="1" x14ac:dyDescent="0.3">
      <c r="A45" s="16" t="s">
        <v>57</v>
      </c>
      <c r="B45" s="16" t="s">
        <v>766</v>
      </c>
      <c r="C45" s="154">
        <v>28</v>
      </c>
      <c r="D45" s="154">
        <v>14.23</v>
      </c>
      <c r="E45" s="154">
        <v>56.25</v>
      </c>
      <c r="F45" s="154">
        <v>72.8</v>
      </c>
      <c r="G45" s="154">
        <v>0</v>
      </c>
      <c r="H45" s="154">
        <v>195.95</v>
      </c>
      <c r="I45" s="154">
        <v>222.54</v>
      </c>
      <c r="J45" s="154">
        <v>589.77</v>
      </c>
    </row>
    <row r="46" spans="1:10" ht="24" customHeight="1" x14ac:dyDescent="0.3">
      <c r="A46" s="16" t="s">
        <v>57</v>
      </c>
      <c r="B46" s="16" t="s">
        <v>767</v>
      </c>
      <c r="C46" s="154">
        <v>28</v>
      </c>
      <c r="D46" s="154">
        <v>14.23</v>
      </c>
      <c r="E46" s="154">
        <v>59.18</v>
      </c>
      <c r="F46" s="154">
        <v>72.97</v>
      </c>
      <c r="G46" s="154">
        <v>0</v>
      </c>
      <c r="H46" s="154">
        <v>202.73</v>
      </c>
      <c r="I46" s="154">
        <v>220.14</v>
      </c>
      <c r="J46" s="154">
        <v>597.25</v>
      </c>
    </row>
    <row r="47" spans="1:10" ht="24" customHeight="1" x14ac:dyDescent="0.3">
      <c r="A47" s="18" t="s">
        <v>57</v>
      </c>
      <c r="B47" s="18" t="s">
        <v>768</v>
      </c>
      <c r="C47" s="155">
        <v>28</v>
      </c>
      <c r="D47" s="155">
        <v>14.03</v>
      </c>
      <c r="E47" s="155">
        <v>56.72</v>
      </c>
      <c r="F47" s="155">
        <v>73.09</v>
      </c>
      <c r="G47" s="155">
        <v>0</v>
      </c>
      <c r="H47" s="155">
        <v>204.73</v>
      </c>
      <c r="I47" s="155">
        <v>228.42</v>
      </c>
      <c r="J47" s="155">
        <v>604.99</v>
      </c>
    </row>
    <row r="48" spans="1:10" ht="24" customHeight="1" x14ac:dyDescent="0.3">
      <c r="A48" s="13" t="s">
        <v>57</v>
      </c>
      <c r="B48" s="13" t="s">
        <v>769</v>
      </c>
      <c r="C48" s="153">
        <v>31</v>
      </c>
      <c r="D48" s="153">
        <v>14.03</v>
      </c>
      <c r="E48" s="153">
        <v>53.03</v>
      </c>
      <c r="F48" s="153">
        <v>73.61</v>
      </c>
      <c r="G48" s="153">
        <v>0</v>
      </c>
      <c r="H48" s="153">
        <v>235.81</v>
      </c>
      <c r="I48" s="153">
        <v>228.49</v>
      </c>
      <c r="J48" s="153">
        <v>635.97</v>
      </c>
    </row>
    <row r="49" spans="1:10" ht="24" customHeight="1" x14ac:dyDescent="0.3">
      <c r="A49" s="16" t="s">
        <v>57</v>
      </c>
      <c r="B49" s="16" t="s">
        <v>770</v>
      </c>
      <c r="C49" s="154">
        <v>31</v>
      </c>
      <c r="D49" s="154">
        <v>12.27</v>
      </c>
      <c r="E49" s="154">
        <v>54.37</v>
      </c>
      <c r="F49" s="154">
        <v>73.52</v>
      </c>
      <c r="G49" s="154">
        <v>0</v>
      </c>
      <c r="H49" s="154">
        <v>176.91</v>
      </c>
      <c r="I49" s="154">
        <v>234.3</v>
      </c>
      <c r="J49" s="154">
        <v>582.37</v>
      </c>
    </row>
    <row r="50" spans="1:10" ht="24" customHeight="1" x14ac:dyDescent="0.3">
      <c r="A50" s="16" t="s">
        <v>57</v>
      </c>
      <c r="B50" s="16" t="s">
        <v>771</v>
      </c>
      <c r="C50" s="154">
        <v>29</v>
      </c>
      <c r="D50" s="154">
        <v>12.37</v>
      </c>
      <c r="E50" s="154">
        <v>54.25</v>
      </c>
      <c r="F50" s="154">
        <v>80.930000000000007</v>
      </c>
      <c r="G50" s="154">
        <v>0</v>
      </c>
      <c r="H50" s="154">
        <v>163.54</v>
      </c>
      <c r="I50" s="154">
        <v>227.76</v>
      </c>
      <c r="J50" s="154">
        <v>567.85</v>
      </c>
    </row>
    <row r="51" spans="1:10" ht="24" customHeight="1" x14ac:dyDescent="0.3">
      <c r="A51" s="16" t="s">
        <v>57</v>
      </c>
      <c r="B51" s="16" t="s">
        <v>772</v>
      </c>
      <c r="C51" s="154">
        <v>29</v>
      </c>
      <c r="D51" s="154">
        <v>13.89</v>
      </c>
      <c r="E51" s="154">
        <v>54.9</v>
      </c>
      <c r="F51" s="154">
        <v>80.91</v>
      </c>
      <c r="G51" s="154">
        <v>0</v>
      </c>
      <c r="H51" s="154">
        <v>174.25</v>
      </c>
      <c r="I51" s="154">
        <v>234.08</v>
      </c>
      <c r="J51" s="154">
        <v>587.03</v>
      </c>
    </row>
    <row r="52" spans="1:10" ht="24" customHeight="1" x14ac:dyDescent="0.3">
      <c r="A52" s="16" t="s">
        <v>57</v>
      </c>
      <c r="B52" s="16" t="s">
        <v>773</v>
      </c>
      <c r="C52" s="154">
        <v>29</v>
      </c>
      <c r="D52" s="154">
        <v>14.12</v>
      </c>
      <c r="E52" s="154">
        <v>52.91</v>
      </c>
      <c r="F52" s="154">
        <v>81.239999999999995</v>
      </c>
      <c r="G52" s="154">
        <v>0</v>
      </c>
      <c r="H52" s="154">
        <v>193.71</v>
      </c>
      <c r="I52" s="154">
        <v>228.06</v>
      </c>
      <c r="J52" s="154">
        <v>599.04</v>
      </c>
    </row>
    <row r="53" spans="1:10" ht="24" customHeight="1" x14ac:dyDescent="0.3">
      <c r="A53" s="16" t="s">
        <v>57</v>
      </c>
      <c r="B53" s="16" t="s">
        <v>774</v>
      </c>
      <c r="C53" s="154">
        <v>29</v>
      </c>
      <c r="D53" s="154">
        <v>13.34</v>
      </c>
      <c r="E53" s="154">
        <v>60.05</v>
      </c>
      <c r="F53" s="154">
        <v>81.09</v>
      </c>
      <c r="G53" s="154">
        <v>0</v>
      </c>
      <c r="H53" s="154">
        <v>194.06</v>
      </c>
      <c r="I53" s="154">
        <v>218.99</v>
      </c>
      <c r="J53" s="154">
        <v>596.53</v>
      </c>
    </row>
    <row r="54" spans="1:10" ht="24" customHeight="1" x14ac:dyDescent="0.3">
      <c r="A54" s="16" t="s">
        <v>57</v>
      </c>
      <c r="B54" s="16" t="s">
        <v>775</v>
      </c>
      <c r="C54" s="154">
        <v>28</v>
      </c>
      <c r="D54" s="154">
        <v>13.6</v>
      </c>
      <c r="E54" s="154">
        <v>55.83</v>
      </c>
      <c r="F54" s="154">
        <v>81.53</v>
      </c>
      <c r="G54" s="154">
        <v>0</v>
      </c>
      <c r="H54" s="154">
        <v>193.93</v>
      </c>
      <c r="I54" s="154">
        <v>220.1</v>
      </c>
      <c r="J54" s="154">
        <v>592.99</v>
      </c>
    </row>
    <row r="55" spans="1:10" ht="24" customHeight="1" x14ac:dyDescent="0.3">
      <c r="A55" s="18" t="s">
        <v>776</v>
      </c>
      <c r="B55" s="18" t="s">
        <v>58</v>
      </c>
      <c r="C55" s="155">
        <v>28</v>
      </c>
      <c r="D55" s="155">
        <v>14.15</v>
      </c>
      <c r="E55" s="155">
        <v>56.85</v>
      </c>
      <c r="F55" s="155">
        <v>81.62</v>
      </c>
      <c r="G55" s="155">
        <v>0</v>
      </c>
      <c r="H55" s="155">
        <v>177.26</v>
      </c>
      <c r="I55" s="155">
        <v>231.63</v>
      </c>
      <c r="J55" s="155">
        <v>589.51</v>
      </c>
    </row>
    <row r="56" spans="1:10" ht="15.6" x14ac:dyDescent="0.3">
      <c r="A56" s="201" t="s">
        <v>1022</v>
      </c>
      <c r="B56" s="202"/>
      <c r="C56" s="157">
        <v>707</v>
      </c>
      <c r="D56" s="157">
        <v>336.89</v>
      </c>
      <c r="E56" s="157">
        <v>1299.1849999999999</v>
      </c>
      <c r="F56" s="157">
        <v>1808.38</v>
      </c>
      <c r="G56" s="157">
        <v>595.9</v>
      </c>
      <c r="H56" s="157">
        <v>4902.7650000000003</v>
      </c>
      <c r="I56" s="157">
        <v>5462.9650000000001</v>
      </c>
      <c r="J56" s="157">
        <v>15113.084999999999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1640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1641</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1642</v>
      </c>
      <c r="B6" s="226"/>
      <c r="C6" s="159" t="s">
        <v>1643</v>
      </c>
      <c r="D6" s="159" t="s">
        <v>1644</v>
      </c>
      <c r="E6" s="159" t="s">
        <v>1645</v>
      </c>
      <c r="F6" s="159" t="s">
        <v>1646</v>
      </c>
      <c r="G6" s="159" t="s">
        <v>1647</v>
      </c>
      <c r="H6" s="159" t="s">
        <v>1648</v>
      </c>
      <c r="I6" s="159" t="s">
        <v>1649</v>
      </c>
      <c r="J6" s="159" t="s">
        <v>1650</v>
      </c>
      <c r="K6" s="159" t="s">
        <v>1651</v>
      </c>
      <c r="L6" s="159" t="s">
        <v>1652</v>
      </c>
      <c r="M6" s="159" t="s">
        <v>1653</v>
      </c>
      <c r="N6" s="159" t="s">
        <v>1654</v>
      </c>
      <c r="O6" s="159" t="s">
        <v>1655</v>
      </c>
      <c r="P6" s="159" t="s">
        <v>1656</v>
      </c>
      <c r="Q6" s="159" t="s">
        <v>1657</v>
      </c>
      <c r="R6" s="159" t="s">
        <v>1658</v>
      </c>
      <c r="S6" s="159" t="s">
        <v>1659</v>
      </c>
      <c r="T6" s="159" t="s">
        <v>1660</v>
      </c>
      <c r="U6" s="159" t="s">
        <v>1661</v>
      </c>
      <c r="V6" s="159" t="s">
        <v>1662</v>
      </c>
      <c r="W6" s="159" t="s">
        <v>1663</v>
      </c>
      <c r="X6" s="159" t="s">
        <v>1664</v>
      </c>
      <c r="Y6" s="159" t="s">
        <v>1665</v>
      </c>
      <c r="Z6" s="159" t="s">
        <v>1666</v>
      </c>
      <c r="AA6" s="159" t="s">
        <v>1667</v>
      </c>
      <c r="AB6" s="159" t="s">
        <v>1668</v>
      </c>
      <c r="AC6" s="159" t="s">
        <v>1669</v>
      </c>
      <c r="AD6" s="159" t="s">
        <v>1670</v>
      </c>
      <c r="AE6" s="159" t="s">
        <v>1671</v>
      </c>
      <c r="AF6" s="159" t="s">
        <v>1672</v>
      </c>
      <c r="AG6" s="159" t="s">
        <v>1673</v>
      </c>
      <c r="AH6" s="159" t="s">
        <v>1674</v>
      </c>
      <c r="AI6" s="159" t="s">
        <v>1675</v>
      </c>
      <c r="AJ6" s="159" t="s">
        <v>1676</v>
      </c>
      <c r="AK6" s="159" t="s">
        <v>1677</v>
      </c>
      <c r="AL6" s="159" t="s">
        <v>1678</v>
      </c>
      <c r="AM6" s="159" t="s">
        <v>1679</v>
      </c>
      <c r="AN6" s="159" t="s">
        <v>1680</v>
      </c>
      <c r="AO6" s="159" t="s">
        <v>1681</v>
      </c>
      <c r="AP6" s="159" t="s">
        <v>1682</v>
      </c>
      <c r="AQ6" s="159" t="s">
        <v>1683</v>
      </c>
      <c r="AR6" s="159" t="s">
        <v>1684</v>
      </c>
      <c r="AS6" s="159" t="s">
        <v>1685</v>
      </c>
      <c r="AT6" s="159" t="s">
        <v>1686</v>
      </c>
      <c r="AU6" s="159" t="s">
        <v>1687</v>
      </c>
      <c r="AV6" s="159" t="s">
        <v>1688</v>
      </c>
      <c r="AW6" s="159" t="s">
        <v>1689</v>
      </c>
      <c r="AX6" s="159" t="s">
        <v>1690</v>
      </c>
      <c r="AY6" s="159" t="s">
        <v>1691</v>
      </c>
      <c r="AZ6" s="159" t="s">
        <v>1692</v>
      </c>
      <c r="BA6" s="159" t="s">
        <v>1693</v>
      </c>
      <c r="BB6" s="159" t="s">
        <v>1694</v>
      </c>
      <c r="BC6" s="159" t="s">
        <v>1695</v>
      </c>
      <c r="BD6" s="159" t="s">
        <v>1696</v>
      </c>
      <c r="BE6" s="159" t="s">
        <v>1697</v>
      </c>
      <c r="BF6" s="159" t="s">
        <v>1698</v>
      </c>
      <c r="BG6" s="159" t="s">
        <v>1699</v>
      </c>
      <c r="BH6" s="159" t="s">
        <v>1700</v>
      </c>
      <c r="BI6" s="159" t="s">
        <v>1701</v>
      </c>
      <c r="BJ6" s="159" t="s">
        <v>1702</v>
      </c>
      <c r="BK6" s="159" t="s">
        <v>1703</v>
      </c>
      <c r="BL6" s="159" t="s">
        <v>1704</v>
      </c>
      <c r="BM6" s="159" t="s">
        <v>1705</v>
      </c>
      <c r="BN6" s="159" t="s">
        <v>1706</v>
      </c>
      <c r="BO6" s="159" t="s">
        <v>1707</v>
      </c>
      <c r="BP6" s="159" t="s">
        <v>1708</v>
      </c>
      <c r="BQ6" s="159" t="s">
        <v>1709</v>
      </c>
      <c r="BR6" s="159" t="s">
        <v>1710</v>
      </c>
      <c r="BS6" s="159" t="s">
        <v>1711</v>
      </c>
      <c r="BT6" s="159" t="s">
        <v>1712</v>
      </c>
      <c r="BU6" s="159" t="s">
        <v>1713</v>
      </c>
      <c r="BV6" s="159" t="s">
        <v>1714</v>
      </c>
      <c r="BW6" s="159" t="s">
        <v>1715</v>
      </c>
      <c r="BX6" s="159" t="s">
        <v>1716</v>
      </c>
      <c r="BY6" s="159" t="s">
        <v>1717</v>
      </c>
      <c r="BZ6" s="159" t="s">
        <v>1718</v>
      </c>
      <c r="CA6" s="159" t="s">
        <v>1719</v>
      </c>
      <c r="CB6" s="159" t="s">
        <v>1720</v>
      </c>
      <c r="CC6" s="159" t="s">
        <v>1721</v>
      </c>
      <c r="CD6" s="159" t="s">
        <v>1722</v>
      </c>
      <c r="CE6" s="159" t="s">
        <v>1723</v>
      </c>
      <c r="CF6" s="159" t="s">
        <v>1724</v>
      </c>
      <c r="CG6" s="159" t="s">
        <v>1725</v>
      </c>
      <c r="CH6" s="159" t="s">
        <v>1726</v>
      </c>
      <c r="CI6" s="159" t="s">
        <v>1727</v>
      </c>
      <c r="CJ6" s="159" t="s">
        <v>1728</v>
      </c>
      <c r="CK6" s="159" t="s">
        <v>1729</v>
      </c>
      <c r="CL6" s="159" t="s">
        <v>1730</v>
      </c>
      <c r="CM6" s="159" t="s">
        <v>1731</v>
      </c>
      <c r="CN6" s="159" t="s">
        <v>1732</v>
      </c>
      <c r="CO6" s="159" t="s">
        <v>1733</v>
      </c>
      <c r="CP6" s="159" t="s">
        <v>1734</v>
      </c>
      <c r="CQ6" s="159" t="s">
        <v>1735</v>
      </c>
      <c r="CR6" s="159" t="s">
        <v>1736</v>
      </c>
      <c r="CS6" s="159" t="s">
        <v>1737</v>
      </c>
      <c r="CT6" s="159" t="s">
        <v>1738</v>
      </c>
      <c r="CU6" s="159" t="s">
        <v>1739</v>
      </c>
      <c r="CV6" s="159" t="s">
        <v>1740</v>
      </c>
      <c r="CW6" s="159" t="s">
        <v>1741</v>
      </c>
      <c r="CX6" s="159" t="s">
        <v>1742</v>
      </c>
      <c r="CY6" s="159" t="s">
        <v>1743</v>
      </c>
      <c r="CZ6" s="159" t="s">
        <v>1744</v>
      </c>
      <c r="DA6" s="159" t="s">
        <v>1745</v>
      </c>
      <c r="DB6" s="159" t="s">
        <v>1746</v>
      </c>
      <c r="DC6" s="159" t="s">
        <v>1747</v>
      </c>
      <c r="DD6" s="159" t="s">
        <v>1748</v>
      </c>
      <c r="DE6" s="159" t="s">
        <v>1749</v>
      </c>
      <c r="DF6" s="159" t="s">
        <v>1750</v>
      </c>
      <c r="DG6" s="159" t="s">
        <v>1751</v>
      </c>
      <c r="DH6" s="159" t="s">
        <v>1752</v>
      </c>
      <c r="DI6" s="159" t="s">
        <v>1753</v>
      </c>
      <c r="DJ6" s="159" t="s">
        <v>1754</v>
      </c>
      <c r="DK6" s="159" t="s">
        <v>1755</v>
      </c>
      <c r="DL6" s="159" t="s">
        <v>1756</v>
      </c>
      <c r="DM6" s="159" t="s">
        <v>1757</v>
      </c>
      <c r="DN6" s="159" t="s">
        <v>1758</v>
      </c>
      <c r="DO6" s="159" t="s">
        <v>1759</v>
      </c>
      <c r="DP6" s="159" t="s">
        <v>1760</v>
      </c>
      <c r="DQ6" s="159" t="s">
        <v>1761</v>
      </c>
      <c r="DR6" s="159" t="s">
        <v>1762</v>
      </c>
      <c r="DS6" s="159" t="s">
        <v>1763</v>
      </c>
      <c r="DT6" s="159" t="s">
        <v>1764</v>
      </c>
      <c r="DU6" s="159" t="s">
        <v>1765</v>
      </c>
      <c r="DV6" s="159" t="s">
        <v>1766</v>
      </c>
      <c r="DW6" s="159" t="s">
        <v>1767</v>
      </c>
      <c r="DX6" s="159" t="s">
        <v>1768</v>
      </c>
      <c r="DY6" s="159" t="s">
        <v>1769</v>
      </c>
      <c r="DZ6" s="159" t="s">
        <v>1770</v>
      </c>
      <c r="EA6" s="159" t="s">
        <v>1771</v>
      </c>
      <c r="EB6" s="159" t="s">
        <v>1772</v>
      </c>
      <c r="EC6" s="159" t="s">
        <v>1773</v>
      </c>
      <c r="ED6" s="159" t="s">
        <v>1774</v>
      </c>
      <c r="EE6" s="159" t="s">
        <v>1775</v>
      </c>
      <c r="EF6" s="159" t="s">
        <v>1776</v>
      </c>
      <c r="EG6" s="159" t="s">
        <v>1777</v>
      </c>
      <c r="EH6" s="159" t="s">
        <v>1778</v>
      </c>
      <c r="EI6" s="159" t="s">
        <v>1779</v>
      </c>
      <c r="EJ6" s="159" t="s">
        <v>1780</v>
      </c>
      <c r="EK6" s="159" t="s">
        <v>1781</v>
      </c>
      <c r="EL6" s="159" t="s">
        <v>1782</v>
      </c>
      <c r="EM6" s="159" t="s">
        <v>1783</v>
      </c>
      <c r="EN6" s="159" t="s">
        <v>1784</v>
      </c>
      <c r="EO6" s="159" t="s">
        <v>1785</v>
      </c>
      <c r="EP6" s="159" t="s">
        <v>1786</v>
      </c>
      <c r="EQ6" s="159" t="s">
        <v>1787</v>
      </c>
      <c r="ER6" s="159" t="s">
        <v>1788</v>
      </c>
      <c r="ES6" s="159" t="s">
        <v>1789</v>
      </c>
      <c r="ET6" s="159" t="s">
        <v>1790</v>
      </c>
      <c r="EU6" s="159" t="s">
        <v>1791</v>
      </c>
      <c r="EV6" s="159" t="s">
        <v>1792</v>
      </c>
      <c r="EW6" s="159" t="s">
        <v>1793</v>
      </c>
      <c r="EX6" s="159" t="s">
        <v>1794</v>
      </c>
      <c r="EY6" s="159" t="s">
        <v>1795</v>
      </c>
      <c r="EZ6" s="159" t="s">
        <v>1796</v>
      </c>
      <c r="FA6" s="159" t="s">
        <v>1797</v>
      </c>
      <c r="FB6" s="159" t="s">
        <v>1798</v>
      </c>
      <c r="FC6" s="159" t="s">
        <v>1799</v>
      </c>
      <c r="FD6" s="159" t="s">
        <v>1800</v>
      </c>
      <c r="FE6" s="159" t="s">
        <v>1801</v>
      </c>
      <c r="FF6" s="159" t="s">
        <v>1802</v>
      </c>
      <c r="FG6" s="159" t="s">
        <v>1803</v>
      </c>
      <c r="FH6" s="159" t="s">
        <v>1804</v>
      </c>
      <c r="FI6" s="159" t="s">
        <v>1805</v>
      </c>
      <c r="FJ6" s="159" t="s">
        <v>1806</v>
      </c>
      <c r="FK6" s="159" t="s">
        <v>1807</v>
      </c>
      <c r="FL6" s="159" t="s">
        <v>1808</v>
      </c>
      <c r="FM6" s="159" t="s">
        <v>1809</v>
      </c>
      <c r="FN6" s="159" t="s">
        <v>1810</v>
      </c>
      <c r="FO6" s="159" t="s">
        <v>1811</v>
      </c>
      <c r="FP6" s="159" t="s">
        <v>1812</v>
      </c>
      <c r="FQ6" s="159" t="s">
        <v>1813</v>
      </c>
      <c r="FR6" s="159" t="s">
        <v>1814</v>
      </c>
      <c r="FS6" s="159" t="s">
        <v>1815</v>
      </c>
      <c r="FT6" s="159" t="s">
        <v>1816</v>
      </c>
      <c r="FU6" s="159" t="s">
        <v>1817</v>
      </c>
      <c r="FV6" s="159" t="s">
        <v>1818</v>
      </c>
      <c r="FW6" s="159" t="s">
        <v>1819</v>
      </c>
      <c r="FX6" s="159" t="s">
        <v>1820</v>
      </c>
      <c r="FY6" s="159" t="s">
        <v>1821</v>
      </c>
      <c r="FZ6" s="159" t="s">
        <v>1822</v>
      </c>
      <c r="GA6" s="159" t="s">
        <v>1823</v>
      </c>
      <c r="GB6" s="159" t="s">
        <v>1824</v>
      </c>
      <c r="GC6" s="159" t="s">
        <v>1825</v>
      </c>
      <c r="GD6" s="159" t="s">
        <v>1826</v>
      </c>
      <c r="GE6" s="159" t="s">
        <v>1827</v>
      </c>
      <c r="GF6" s="159" t="s">
        <v>1828</v>
      </c>
      <c r="GG6" s="159" t="s">
        <v>1829</v>
      </c>
      <c r="GH6" s="159" t="s">
        <v>1830</v>
      </c>
      <c r="GI6" s="159" t="s">
        <v>1831</v>
      </c>
      <c r="GJ6" s="159" t="s">
        <v>1832</v>
      </c>
      <c r="GK6" s="159" t="s">
        <v>1833</v>
      </c>
      <c r="GL6" s="159" t="s">
        <v>1834</v>
      </c>
      <c r="GM6" s="159" t="s">
        <v>1835</v>
      </c>
      <c r="GN6" s="159" t="s">
        <v>1836</v>
      </c>
      <c r="GO6" s="159" t="s">
        <v>1837</v>
      </c>
      <c r="GP6" s="159" t="s">
        <v>1838</v>
      </c>
      <c r="GQ6" s="159" t="s">
        <v>1839</v>
      </c>
      <c r="GR6" s="159" t="s">
        <v>1840</v>
      </c>
      <c r="GS6" s="159" t="s">
        <v>1841</v>
      </c>
      <c r="GT6" s="159" t="s">
        <v>1842</v>
      </c>
      <c r="GU6" s="159" t="s">
        <v>1843</v>
      </c>
      <c r="GV6" s="159" t="s">
        <v>1844</v>
      </c>
      <c r="GW6" s="159" t="s">
        <v>1845</v>
      </c>
      <c r="GX6" s="159" t="s">
        <v>1846</v>
      </c>
      <c r="GY6" s="159" t="s">
        <v>1847</v>
      </c>
      <c r="GZ6" s="159" t="s">
        <v>1848</v>
      </c>
      <c r="HA6" s="159" t="s">
        <v>1849</v>
      </c>
      <c r="HB6" s="159" t="s">
        <v>1850</v>
      </c>
      <c r="HC6" s="159" t="s">
        <v>1851</v>
      </c>
      <c r="HD6" s="159" t="s">
        <v>1852</v>
      </c>
      <c r="HE6" s="159" t="s">
        <v>1853</v>
      </c>
      <c r="HF6" s="159" t="s">
        <v>1854</v>
      </c>
      <c r="HG6" s="159" t="s">
        <v>1855</v>
      </c>
      <c r="HH6" s="159" t="s">
        <v>1856</v>
      </c>
      <c r="HI6" s="159" t="s">
        <v>1857</v>
      </c>
      <c r="HJ6" s="159" t="s">
        <v>1858</v>
      </c>
      <c r="HK6" s="159" t="s">
        <v>1859</v>
      </c>
      <c r="HL6" s="159" t="s">
        <v>1860</v>
      </c>
      <c r="HM6" s="159" t="s">
        <v>1861</v>
      </c>
      <c r="HN6" s="159" t="s">
        <v>1862</v>
      </c>
      <c r="HO6" s="159" t="s">
        <v>1863</v>
      </c>
      <c r="HP6" s="159" t="s">
        <v>1864</v>
      </c>
      <c r="HQ6" s="159" t="s">
        <v>1865</v>
      </c>
      <c r="HR6" s="159" t="s">
        <v>1866</v>
      </c>
      <c r="HS6" s="159" t="s">
        <v>1867</v>
      </c>
      <c r="HT6" s="159" t="s">
        <v>1868</v>
      </c>
      <c r="HU6" s="159" t="s">
        <v>1869</v>
      </c>
      <c r="HV6" s="159" t="s">
        <v>1870</v>
      </c>
      <c r="HW6" s="159" t="s">
        <v>1871</v>
      </c>
      <c r="HX6" s="159" t="s">
        <v>1872</v>
      </c>
      <c r="HY6" s="159" t="s">
        <v>1873</v>
      </c>
      <c r="HZ6" s="159" t="s">
        <v>1874</v>
      </c>
      <c r="IA6" s="159" t="s">
        <v>1875</v>
      </c>
      <c r="IB6" s="159" t="s">
        <v>1876</v>
      </c>
      <c r="IC6" s="159" t="s">
        <v>1877</v>
      </c>
      <c r="ID6" s="159" t="s">
        <v>1878</v>
      </c>
      <c r="IE6" s="159" t="s">
        <v>1879</v>
      </c>
      <c r="IF6" s="159" t="s">
        <v>1880</v>
      </c>
      <c r="IG6" s="159" t="s">
        <v>1881</v>
      </c>
      <c r="IH6" s="159" t="s">
        <v>1882</v>
      </c>
      <c r="II6" s="159" t="s">
        <v>1883</v>
      </c>
      <c r="IJ6" s="159" t="s">
        <v>1884</v>
      </c>
      <c r="IK6" s="159" t="s">
        <v>1885</v>
      </c>
      <c r="IL6" s="159" t="s">
        <v>1886</v>
      </c>
      <c r="IM6" s="159" t="s">
        <v>1887</v>
      </c>
      <c r="IN6" s="159" t="s">
        <v>1888</v>
      </c>
      <c r="IO6" s="159" t="s">
        <v>1889</v>
      </c>
      <c r="IP6" s="159" t="s">
        <v>1890</v>
      </c>
      <c r="IQ6" s="159" t="s">
        <v>1891</v>
      </c>
      <c r="IR6" s="159" t="s">
        <v>1892</v>
      </c>
      <c r="IS6" s="159" t="s">
        <v>1893</v>
      </c>
      <c r="IT6" s="159" t="s">
        <v>1894</v>
      </c>
      <c r="IU6" s="159" t="s">
        <v>1895</v>
      </c>
      <c r="IV6" s="159" t="s">
        <v>1896</v>
      </c>
      <c r="IW6" s="159" t="s">
        <v>1897</v>
      </c>
      <c r="IX6" s="159" t="s">
        <v>1898</v>
      </c>
      <c r="IY6" s="159" t="s">
        <v>1899</v>
      </c>
      <c r="IZ6" s="159" t="s">
        <v>1900</v>
      </c>
      <c r="JA6" s="159" t="s">
        <v>1901</v>
      </c>
      <c r="JB6" s="159" t="s">
        <v>1902</v>
      </c>
      <c r="JC6" s="159" t="s">
        <v>1903</v>
      </c>
      <c r="JD6" s="159" t="s">
        <v>1904</v>
      </c>
      <c r="JE6" s="159" t="s">
        <v>1905</v>
      </c>
      <c r="JF6" s="159" t="s">
        <v>1906</v>
      </c>
      <c r="JG6" s="159" t="s">
        <v>1907</v>
      </c>
      <c r="JH6" s="159" t="s">
        <v>1908</v>
      </c>
      <c r="JI6" s="159" t="s">
        <v>1909</v>
      </c>
      <c r="JJ6" s="159" t="s">
        <v>1910</v>
      </c>
      <c r="JK6" s="159" t="s">
        <v>1911</v>
      </c>
      <c r="JL6" s="159" t="s">
        <v>1912</v>
      </c>
      <c r="JM6" s="159" t="s">
        <v>1913</v>
      </c>
      <c r="JN6" s="159" t="s">
        <v>1914</v>
      </c>
      <c r="JO6" s="159" t="s">
        <v>1915</v>
      </c>
      <c r="JP6" s="159" t="s">
        <v>1916</v>
      </c>
      <c r="JQ6" s="159" t="s">
        <v>1917</v>
      </c>
      <c r="JR6" s="159" t="s">
        <v>1918</v>
      </c>
      <c r="JS6" s="159" t="s">
        <v>1919</v>
      </c>
      <c r="JT6" s="159" t="s">
        <v>1920</v>
      </c>
      <c r="JU6" s="159" t="s">
        <v>1921</v>
      </c>
      <c r="JV6" s="159" t="s">
        <v>1922</v>
      </c>
      <c r="JW6" s="159" t="s">
        <v>1923</v>
      </c>
      <c r="JX6" s="159" t="s">
        <v>1924</v>
      </c>
      <c r="JY6" s="159" t="s">
        <v>1925</v>
      </c>
      <c r="JZ6" s="159" t="s">
        <v>1926</v>
      </c>
      <c r="KA6" s="159" t="s">
        <v>1927</v>
      </c>
      <c r="KB6" s="159" t="s">
        <v>1928</v>
      </c>
      <c r="KC6" s="159" t="s">
        <v>1929</v>
      </c>
      <c r="KD6" s="159" t="s">
        <v>1930</v>
      </c>
      <c r="KE6" s="159" t="s">
        <v>1931</v>
      </c>
      <c r="KF6" s="159" t="s">
        <v>1932</v>
      </c>
      <c r="KG6" s="159" t="s">
        <v>1933</v>
      </c>
      <c r="KH6" s="159" t="s">
        <v>1934</v>
      </c>
      <c r="KI6" s="159" t="s">
        <v>1935</v>
      </c>
    </row>
    <row r="7" spans="1:295" ht="27" customHeight="1" x14ac:dyDescent="0.3">
      <c r="A7" s="226" t="s">
        <v>17</v>
      </c>
      <c r="B7" s="226"/>
      <c r="C7" s="227" t="s">
        <v>1936</v>
      </c>
      <c r="D7" s="227"/>
      <c r="E7" s="227"/>
      <c r="F7" s="227" t="s">
        <v>1937</v>
      </c>
      <c r="G7" s="227" t="s">
        <v>1938</v>
      </c>
      <c r="H7" s="227"/>
      <c r="I7" s="227"/>
      <c r="J7" s="227"/>
      <c r="K7" s="227" t="s">
        <v>1939</v>
      </c>
      <c r="L7" s="227"/>
      <c r="M7" s="227"/>
      <c r="N7" s="227" t="s">
        <v>1940</v>
      </c>
      <c r="O7" s="227" t="s">
        <v>1941</v>
      </c>
      <c r="P7" s="227"/>
      <c r="Q7" s="227" t="s">
        <v>1942</v>
      </c>
      <c r="R7" s="227"/>
      <c r="S7" s="227" t="s">
        <v>1943</v>
      </c>
      <c r="T7" s="227"/>
      <c r="U7" s="227" t="s">
        <v>1944</v>
      </c>
      <c r="V7" s="227"/>
      <c r="W7" s="227"/>
      <c r="X7" s="227" t="s">
        <v>1945</v>
      </c>
      <c r="Y7" s="227"/>
      <c r="Z7" s="227"/>
      <c r="AA7" s="227" t="s">
        <v>1946</v>
      </c>
      <c r="AB7" s="227"/>
      <c r="AC7" s="227"/>
      <c r="AD7" s="227"/>
      <c r="AE7" s="227"/>
      <c r="AF7" s="227"/>
      <c r="AG7" s="227"/>
      <c r="AH7" s="227"/>
      <c r="AI7" s="227"/>
      <c r="AJ7" s="227" t="s">
        <v>1947</v>
      </c>
      <c r="AK7" s="227"/>
      <c r="AL7" s="227"/>
      <c r="AM7" s="227" t="s">
        <v>1948</v>
      </c>
      <c r="AN7" s="227"/>
      <c r="AO7" s="227" t="s">
        <v>1949</v>
      </c>
      <c r="AP7" s="227"/>
      <c r="AQ7" s="227" t="s">
        <v>1950</v>
      </c>
      <c r="AR7" s="227"/>
      <c r="AS7" s="227"/>
      <c r="AT7" s="227" t="s">
        <v>1951</v>
      </c>
      <c r="AU7" s="227"/>
      <c r="AV7" s="227" t="s">
        <v>1952</v>
      </c>
      <c r="AW7" s="227"/>
      <c r="AX7" s="227" t="s">
        <v>1951</v>
      </c>
      <c r="AY7" s="227"/>
      <c r="AZ7" s="227"/>
      <c r="BA7" s="227" t="s">
        <v>1953</v>
      </c>
      <c r="BB7" s="227" t="s">
        <v>1954</v>
      </c>
      <c r="BC7" s="227" t="s">
        <v>1955</v>
      </c>
      <c r="BD7" s="227"/>
      <c r="BE7" s="227"/>
      <c r="BF7" s="227" t="s">
        <v>1956</v>
      </c>
      <c r="BG7" s="227"/>
      <c r="BH7" s="227"/>
      <c r="BI7" s="227"/>
      <c r="BJ7" s="227"/>
      <c r="BK7" s="227" t="s">
        <v>1957</v>
      </c>
      <c r="BL7" s="227" t="s">
        <v>1958</v>
      </c>
      <c r="BM7" s="227"/>
      <c r="BN7" s="227" t="s">
        <v>1959</v>
      </c>
      <c r="BO7" s="227"/>
      <c r="BP7" s="227"/>
      <c r="BQ7" s="227" t="s">
        <v>1960</v>
      </c>
      <c r="BR7" s="227"/>
      <c r="BS7" s="227"/>
      <c r="BT7" s="227"/>
      <c r="BU7" s="227" t="s">
        <v>1961</v>
      </c>
      <c r="BV7" s="227" t="s">
        <v>1962</v>
      </c>
      <c r="BW7" s="227" t="s">
        <v>1963</v>
      </c>
      <c r="BX7" s="227"/>
      <c r="BY7" s="227"/>
      <c r="BZ7" s="227"/>
      <c r="CA7" s="227" t="s">
        <v>1964</v>
      </c>
      <c r="CB7" s="227"/>
      <c r="CC7" s="227"/>
      <c r="CD7" s="227"/>
      <c r="CE7" s="227"/>
      <c r="CF7" s="227" t="s">
        <v>1965</v>
      </c>
      <c r="CG7" s="227"/>
      <c r="CH7" s="227"/>
      <c r="CI7" s="227"/>
      <c r="CJ7" s="227" t="s">
        <v>1966</v>
      </c>
      <c r="CK7" s="227"/>
      <c r="CL7" s="227" t="s">
        <v>1967</v>
      </c>
      <c r="CM7" s="227"/>
      <c r="CN7" s="227" t="s">
        <v>1968</v>
      </c>
      <c r="CO7" s="227" t="s">
        <v>1969</v>
      </c>
      <c r="CP7" s="227"/>
      <c r="CQ7" s="227"/>
      <c r="CR7" s="227" t="s">
        <v>1970</v>
      </c>
      <c r="CS7" s="227"/>
      <c r="CT7" s="227"/>
      <c r="CU7" s="227"/>
      <c r="CV7" s="227"/>
      <c r="CW7" s="227" t="s">
        <v>1971</v>
      </c>
      <c r="CX7" s="227" t="s">
        <v>1972</v>
      </c>
      <c r="CY7" s="227"/>
      <c r="CZ7" s="227"/>
      <c r="DA7" s="227"/>
      <c r="DB7" s="227"/>
      <c r="DC7" s="227"/>
      <c r="DD7" s="227" t="s">
        <v>1973</v>
      </c>
      <c r="DE7" s="227"/>
      <c r="DF7" s="227"/>
      <c r="DG7" s="227" t="s">
        <v>1974</v>
      </c>
      <c r="DH7" s="227"/>
      <c r="DI7" s="227" t="s">
        <v>1975</v>
      </c>
      <c r="DJ7" s="227"/>
      <c r="DK7" s="227" t="s">
        <v>1976</v>
      </c>
      <c r="DL7" s="227" t="s">
        <v>1977</v>
      </c>
      <c r="DM7" s="227"/>
      <c r="DN7" s="227"/>
      <c r="DO7" s="227"/>
      <c r="DP7" s="227"/>
      <c r="DQ7" s="227" t="s">
        <v>1978</v>
      </c>
      <c r="DR7" s="227" t="s">
        <v>1979</v>
      </c>
      <c r="DS7" s="227" t="s">
        <v>1980</v>
      </c>
      <c r="DT7" s="227"/>
      <c r="DU7" s="227"/>
      <c r="DV7" s="227"/>
      <c r="DW7" s="227"/>
      <c r="DX7" s="227"/>
      <c r="DY7" s="227"/>
      <c r="DZ7" s="227"/>
      <c r="EA7" s="227" t="s">
        <v>1981</v>
      </c>
      <c r="EB7" s="227" t="s">
        <v>1982</v>
      </c>
      <c r="EC7" s="227"/>
      <c r="ED7" s="227"/>
      <c r="EE7" s="227" t="s">
        <v>1981</v>
      </c>
      <c r="EF7" s="227"/>
      <c r="EG7" s="227" t="s">
        <v>1983</v>
      </c>
      <c r="EH7" s="227" t="s">
        <v>1984</v>
      </c>
      <c r="EI7" s="227"/>
      <c r="EJ7" s="227" t="s">
        <v>1985</v>
      </c>
      <c r="EK7" s="227"/>
      <c r="EL7" s="227"/>
      <c r="EM7" s="227"/>
      <c r="EN7" s="227"/>
      <c r="EO7" s="227"/>
      <c r="EP7" s="227"/>
      <c r="EQ7" s="227"/>
      <c r="ER7" s="227"/>
      <c r="ES7" s="227"/>
      <c r="ET7" s="227" t="s">
        <v>1986</v>
      </c>
      <c r="EU7" s="227" t="s">
        <v>1987</v>
      </c>
      <c r="EV7" s="227" t="s">
        <v>1988</v>
      </c>
      <c r="EW7" s="227" t="s">
        <v>1989</v>
      </c>
      <c r="EX7" s="227" t="s">
        <v>1990</v>
      </c>
      <c r="EY7" s="227" t="s">
        <v>1991</v>
      </c>
      <c r="EZ7" s="227" t="s">
        <v>1992</v>
      </c>
      <c r="FA7" s="227"/>
      <c r="FB7" s="227" t="s">
        <v>1993</v>
      </c>
      <c r="FC7" s="227"/>
      <c r="FD7" s="227" t="s">
        <v>1994</v>
      </c>
      <c r="FE7" s="227"/>
      <c r="FF7" s="227"/>
      <c r="FG7" s="227" t="s">
        <v>1995</v>
      </c>
      <c r="FH7" s="227"/>
      <c r="FI7" s="227"/>
      <c r="FJ7" s="227" t="s">
        <v>1996</v>
      </c>
      <c r="FK7" s="227"/>
      <c r="FL7" s="227"/>
      <c r="FM7" s="227" t="s">
        <v>1997</v>
      </c>
      <c r="FN7" s="227"/>
      <c r="FO7" s="227"/>
      <c r="FP7" s="227" t="s">
        <v>1998</v>
      </c>
      <c r="FQ7" s="227"/>
      <c r="FR7" s="227"/>
      <c r="FS7" s="227" t="s">
        <v>1999</v>
      </c>
      <c r="FT7" s="227" t="s">
        <v>1998</v>
      </c>
      <c r="FU7" s="227"/>
      <c r="FV7" s="227"/>
      <c r="FW7" s="227"/>
      <c r="FX7" s="227" t="s">
        <v>2000</v>
      </c>
      <c r="FY7" s="227" t="s">
        <v>2001</v>
      </c>
      <c r="FZ7" s="227" t="s">
        <v>2002</v>
      </c>
      <c r="GA7" s="227" t="s">
        <v>2003</v>
      </c>
      <c r="GB7" s="227" t="s">
        <v>2004</v>
      </c>
      <c r="GC7" s="227" t="s">
        <v>2005</v>
      </c>
      <c r="GD7" s="227"/>
      <c r="GE7" s="227" t="s">
        <v>2006</v>
      </c>
      <c r="GF7" s="227" t="s">
        <v>2007</v>
      </c>
      <c r="GG7" s="227" t="s">
        <v>2008</v>
      </c>
      <c r="GH7" s="227" t="s">
        <v>2009</v>
      </c>
      <c r="GI7" s="227" t="s">
        <v>2010</v>
      </c>
      <c r="GJ7" s="227"/>
      <c r="GK7" s="227" t="s">
        <v>2009</v>
      </c>
      <c r="GL7" s="227" t="s">
        <v>2011</v>
      </c>
      <c r="GM7" s="227"/>
      <c r="GN7" s="227" t="s">
        <v>2012</v>
      </c>
      <c r="GO7" s="227" t="s">
        <v>2013</v>
      </c>
      <c r="GP7" s="227" t="s">
        <v>2008</v>
      </c>
      <c r="GQ7" s="227"/>
      <c r="GR7" s="227" t="s">
        <v>2014</v>
      </c>
      <c r="GS7" s="227"/>
      <c r="GT7" s="227"/>
      <c r="GU7" s="227" t="s">
        <v>2015</v>
      </c>
      <c r="GV7" s="227" t="s">
        <v>2010</v>
      </c>
      <c r="GW7" s="227"/>
      <c r="GX7" s="227" t="s">
        <v>2016</v>
      </c>
      <c r="GY7" s="227" t="s">
        <v>2017</v>
      </c>
      <c r="GZ7" s="227"/>
      <c r="HA7" s="227" t="s">
        <v>2016</v>
      </c>
      <c r="HB7" s="227" t="s">
        <v>2018</v>
      </c>
      <c r="HC7" s="227"/>
      <c r="HD7" s="227" t="s">
        <v>2019</v>
      </c>
      <c r="HE7" s="227" t="s">
        <v>2020</v>
      </c>
      <c r="HF7" s="227" t="s">
        <v>2021</v>
      </c>
      <c r="HG7" s="227" t="s">
        <v>2022</v>
      </c>
      <c r="HH7" s="227" t="s">
        <v>2020</v>
      </c>
      <c r="HI7" s="227" t="s">
        <v>2023</v>
      </c>
      <c r="HJ7" s="227"/>
      <c r="HK7" s="227"/>
      <c r="HL7" s="227"/>
      <c r="HM7" s="227"/>
      <c r="HN7" s="227"/>
      <c r="HO7" s="227" t="s">
        <v>2024</v>
      </c>
      <c r="HP7" s="227"/>
      <c r="HQ7" s="227"/>
      <c r="HR7" s="227"/>
      <c r="HS7" s="227"/>
      <c r="HT7" s="227"/>
      <c r="HU7" s="227"/>
      <c r="HV7" s="227"/>
      <c r="HW7" s="227"/>
      <c r="HX7" s="227"/>
      <c r="HY7" s="227" t="s">
        <v>2025</v>
      </c>
      <c r="HZ7" s="227"/>
      <c r="IA7" s="227" t="s">
        <v>2026</v>
      </c>
      <c r="IB7" s="227"/>
      <c r="IC7" s="227"/>
      <c r="ID7" s="227"/>
      <c r="IE7" s="227"/>
      <c r="IF7" s="227"/>
      <c r="IG7" s="227"/>
      <c r="IH7" s="227"/>
      <c r="II7" s="227"/>
      <c r="IJ7" s="227" t="s">
        <v>2027</v>
      </c>
      <c r="IK7" s="227"/>
      <c r="IL7" s="227"/>
      <c r="IM7" s="227"/>
      <c r="IN7" s="227"/>
      <c r="IO7" s="227" t="s">
        <v>2028</v>
      </c>
      <c r="IP7" s="227"/>
      <c r="IQ7" s="227" t="s">
        <v>2029</v>
      </c>
      <c r="IR7" s="227"/>
      <c r="IS7" s="227" t="s">
        <v>2030</v>
      </c>
      <c r="IT7" s="227"/>
      <c r="IU7" s="227"/>
      <c r="IV7" s="227"/>
      <c r="IW7" s="227" t="s">
        <v>2031</v>
      </c>
      <c r="IX7" s="227"/>
      <c r="IY7" s="227" t="s">
        <v>2032</v>
      </c>
      <c r="IZ7" s="227" t="s">
        <v>2033</v>
      </c>
      <c r="JA7" s="227" t="s">
        <v>2034</v>
      </c>
      <c r="JB7" s="227" t="s">
        <v>2035</v>
      </c>
      <c r="JC7" s="227"/>
      <c r="JD7" s="227" t="s">
        <v>2036</v>
      </c>
      <c r="JE7" s="227"/>
      <c r="JF7" s="227" t="s">
        <v>2037</v>
      </c>
      <c r="JG7" s="227"/>
      <c r="JH7" s="227"/>
      <c r="JI7" s="227" t="s">
        <v>2038</v>
      </c>
      <c r="JJ7" s="227"/>
      <c r="JK7" s="227"/>
      <c r="JL7" s="227"/>
      <c r="JM7" s="227"/>
      <c r="JN7" s="227"/>
      <c r="JO7" s="227" t="s">
        <v>2039</v>
      </c>
      <c r="JP7" s="227"/>
      <c r="JQ7" s="227" t="s">
        <v>2040</v>
      </c>
      <c r="JR7" s="227"/>
      <c r="JS7" s="227"/>
      <c r="JT7" s="227" t="s">
        <v>2041</v>
      </c>
      <c r="JU7" s="227" t="s">
        <v>2042</v>
      </c>
      <c r="JV7" s="227" t="s">
        <v>2043</v>
      </c>
      <c r="JW7" s="227" t="s">
        <v>2026</v>
      </c>
      <c r="JX7" s="227" t="s">
        <v>2044</v>
      </c>
      <c r="JY7" s="227" t="s">
        <v>2045</v>
      </c>
      <c r="JZ7" s="227" t="s">
        <v>2046</v>
      </c>
      <c r="KA7" s="227"/>
      <c r="KB7" s="227"/>
      <c r="KC7" s="227" t="s">
        <v>2047</v>
      </c>
      <c r="KD7" s="227"/>
      <c r="KE7" s="227"/>
      <c r="KF7" s="227" t="s">
        <v>2042</v>
      </c>
      <c r="KG7" s="227" t="s">
        <v>2048</v>
      </c>
      <c r="KH7" s="227" t="s">
        <v>2049</v>
      </c>
      <c r="KI7" s="227"/>
    </row>
    <row r="8" spans="1:295" ht="27" customHeight="1" x14ac:dyDescent="0.3">
      <c r="A8" s="158" t="s">
        <v>53</v>
      </c>
      <c r="B8" s="158" t="s">
        <v>495</v>
      </c>
      <c r="C8" s="159" t="s">
        <v>360</v>
      </c>
      <c r="D8" s="159" t="s">
        <v>2050</v>
      </c>
      <c r="E8" s="159" t="s">
        <v>2051</v>
      </c>
      <c r="F8" s="159" t="s">
        <v>2052</v>
      </c>
      <c r="G8" s="159" t="s">
        <v>2053</v>
      </c>
      <c r="H8" s="159" t="s">
        <v>406</v>
      </c>
      <c r="I8" s="159" t="s">
        <v>2054</v>
      </c>
      <c r="J8" s="159" t="s">
        <v>2055</v>
      </c>
      <c r="K8" s="159" t="s">
        <v>2056</v>
      </c>
      <c r="L8" s="159" t="s">
        <v>2057</v>
      </c>
      <c r="M8" s="159" t="s">
        <v>367</v>
      </c>
      <c r="N8" s="159" t="s">
        <v>2058</v>
      </c>
      <c r="O8" s="160" t="s">
        <v>2059</v>
      </c>
      <c r="P8" s="159" t="s">
        <v>2060</v>
      </c>
      <c r="Q8" s="159" t="s">
        <v>2061</v>
      </c>
      <c r="R8" s="159" t="s">
        <v>2060</v>
      </c>
      <c r="S8" s="159" t="s">
        <v>2062</v>
      </c>
      <c r="T8" s="159" t="s">
        <v>2055</v>
      </c>
      <c r="U8" s="159" t="s">
        <v>2063</v>
      </c>
      <c r="V8" s="159" t="s">
        <v>2064</v>
      </c>
      <c r="W8" s="159" t="s">
        <v>2065</v>
      </c>
      <c r="X8" s="159" t="s">
        <v>2066</v>
      </c>
      <c r="Y8" s="159" t="s">
        <v>2067</v>
      </c>
      <c r="Z8" s="159" t="s">
        <v>2068</v>
      </c>
      <c r="AA8" s="159" t="s">
        <v>2069</v>
      </c>
      <c r="AB8" s="159" t="s">
        <v>2070</v>
      </c>
      <c r="AC8" s="159" t="s">
        <v>2071</v>
      </c>
      <c r="AD8" s="159" t="s">
        <v>2072</v>
      </c>
      <c r="AE8" s="159" t="s">
        <v>2073</v>
      </c>
      <c r="AF8" s="159" t="s">
        <v>2058</v>
      </c>
      <c r="AG8" s="159" t="s">
        <v>2059</v>
      </c>
      <c r="AH8" s="159" t="s">
        <v>2074</v>
      </c>
      <c r="AI8" s="159" t="s">
        <v>2075</v>
      </c>
      <c r="AJ8" s="160" t="s">
        <v>2076</v>
      </c>
      <c r="AK8" s="160" t="s">
        <v>2077</v>
      </c>
      <c r="AL8" s="159" t="s">
        <v>2078</v>
      </c>
      <c r="AM8" s="159" t="s">
        <v>2076</v>
      </c>
      <c r="AN8" s="159" t="s">
        <v>2077</v>
      </c>
      <c r="AO8" s="159" t="s">
        <v>2079</v>
      </c>
      <c r="AP8" s="159" t="s">
        <v>2080</v>
      </c>
      <c r="AQ8" s="159" t="s">
        <v>2081</v>
      </c>
      <c r="AR8" s="159" t="s">
        <v>2082</v>
      </c>
      <c r="AS8" s="159" t="s">
        <v>2083</v>
      </c>
      <c r="AT8" s="160" t="s">
        <v>2084</v>
      </c>
      <c r="AU8" s="160" t="s">
        <v>2085</v>
      </c>
      <c r="AV8" s="159" t="s">
        <v>2086</v>
      </c>
      <c r="AW8" s="159" t="s">
        <v>2087</v>
      </c>
      <c r="AX8" s="159" t="s">
        <v>2088</v>
      </c>
      <c r="AY8" s="159" t="s">
        <v>2089</v>
      </c>
      <c r="AZ8" s="159" t="s">
        <v>2090</v>
      </c>
      <c r="BA8" s="159" t="s">
        <v>2091</v>
      </c>
      <c r="BB8" s="160" t="s">
        <v>2092</v>
      </c>
      <c r="BC8" s="159" t="s">
        <v>308</v>
      </c>
      <c r="BD8" s="159" t="s">
        <v>2093</v>
      </c>
      <c r="BE8" s="159" t="s">
        <v>2094</v>
      </c>
      <c r="BF8" s="159" t="s">
        <v>2084</v>
      </c>
      <c r="BG8" s="159" t="s">
        <v>2085</v>
      </c>
      <c r="BH8" s="159" t="s">
        <v>2095</v>
      </c>
      <c r="BI8" s="159" t="s">
        <v>2096</v>
      </c>
      <c r="BJ8" s="159" t="s">
        <v>2097</v>
      </c>
      <c r="BK8" s="159" t="s">
        <v>2098</v>
      </c>
      <c r="BL8" s="159" t="s">
        <v>2099</v>
      </c>
      <c r="BM8" s="159" t="s">
        <v>2100</v>
      </c>
      <c r="BN8" s="159" t="s">
        <v>2092</v>
      </c>
      <c r="BO8" s="159" t="s">
        <v>2101</v>
      </c>
      <c r="BP8" s="159" t="s">
        <v>2102</v>
      </c>
      <c r="BQ8" s="159" t="s">
        <v>2103</v>
      </c>
      <c r="BR8" s="159" t="s">
        <v>2104</v>
      </c>
      <c r="BS8" s="159" t="s">
        <v>2105</v>
      </c>
      <c r="BT8" s="159" t="s">
        <v>2106</v>
      </c>
      <c r="BU8" s="159" t="s">
        <v>2106</v>
      </c>
      <c r="BV8" s="159" t="s">
        <v>2107</v>
      </c>
      <c r="BW8" s="159" t="s">
        <v>2108</v>
      </c>
      <c r="BX8" s="159" t="s">
        <v>2109</v>
      </c>
      <c r="BY8" s="159" t="s">
        <v>2110</v>
      </c>
      <c r="BZ8" s="159" t="s">
        <v>2111</v>
      </c>
      <c r="CA8" s="159" t="s">
        <v>2112</v>
      </c>
      <c r="CB8" s="159" t="s">
        <v>2113</v>
      </c>
      <c r="CC8" s="159" t="s">
        <v>2114</v>
      </c>
      <c r="CD8" s="159" t="s">
        <v>2115</v>
      </c>
      <c r="CE8" s="159" t="s">
        <v>2116</v>
      </c>
      <c r="CF8" s="159" t="s">
        <v>2117</v>
      </c>
      <c r="CG8" s="159" t="s">
        <v>2118</v>
      </c>
      <c r="CH8" s="159" t="s">
        <v>2119</v>
      </c>
      <c r="CI8" s="159" t="s">
        <v>2120</v>
      </c>
      <c r="CJ8" s="159" t="s">
        <v>2121</v>
      </c>
      <c r="CK8" s="159" t="s">
        <v>2122</v>
      </c>
      <c r="CL8" s="159" t="s">
        <v>2123</v>
      </c>
      <c r="CM8" s="159" t="s">
        <v>350</v>
      </c>
      <c r="CN8" s="159" t="s">
        <v>2124</v>
      </c>
      <c r="CO8" s="159" t="s">
        <v>2125</v>
      </c>
      <c r="CP8" s="159" t="s">
        <v>2126</v>
      </c>
      <c r="CQ8" s="159" t="s">
        <v>2127</v>
      </c>
      <c r="CR8" s="159" t="s">
        <v>2128</v>
      </c>
      <c r="CS8" s="159" t="s">
        <v>2129</v>
      </c>
      <c r="CT8" s="159" t="s">
        <v>2130</v>
      </c>
      <c r="CU8" s="159" t="s">
        <v>2131</v>
      </c>
      <c r="CV8" s="159" t="s">
        <v>2132</v>
      </c>
      <c r="CW8" s="159" t="s">
        <v>2133</v>
      </c>
      <c r="CX8" s="159" t="s">
        <v>26</v>
      </c>
      <c r="CY8" s="159" t="s">
        <v>2134</v>
      </c>
      <c r="CZ8" s="159" t="s">
        <v>2135</v>
      </c>
      <c r="DA8" s="159" t="s">
        <v>2136</v>
      </c>
      <c r="DB8" s="159" t="s">
        <v>2137</v>
      </c>
      <c r="DC8" s="159" t="s">
        <v>2138</v>
      </c>
      <c r="DD8" s="159" t="s">
        <v>2119</v>
      </c>
      <c r="DE8" s="159" t="s">
        <v>2120</v>
      </c>
      <c r="DF8" s="159" t="s">
        <v>2139</v>
      </c>
      <c r="DG8" s="159" t="s">
        <v>2140</v>
      </c>
      <c r="DH8" s="159" t="s">
        <v>2141</v>
      </c>
      <c r="DI8" s="159" t="s">
        <v>2142</v>
      </c>
      <c r="DJ8" s="159" t="s">
        <v>2143</v>
      </c>
      <c r="DK8" s="159" t="s">
        <v>2144</v>
      </c>
      <c r="DL8" s="159" t="s">
        <v>2134</v>
      </c>
      <c r="DM8" s="159" t="s">
        <v>2135</v>
      </c>
      <c r="DN8" s="159" t="s">
        <v>2136</v>
      </c>
      <c r="DO8" s="159" t="s">
        <v>2145</v>
      </c>
      <c r="DP8" s="159" t="s">
        <v>2146</v>
      </c>
      <c r="DQ8" s="159" t="s">
        <v>2147</v>
      </c>
      <c r="DR8" s="159" t="s">
        <v>2148</v>
      </c>
      <c r="DS8" s="159" t="s">
        <v>2149</v>
      </c>
      <c r="DT8" s="159" t="s">
        <v>2150</v>
      </c>
      <c r="DU8" s="159" t="s">
        <v>26</v>
      </c>
      <c r="DV8" s="159" t="s">
        <v>2134</v>
      </c>
      <c r="DW8" s="159" t="s">
        <v>2139</v>
      </c>
      <c r="DX8" s="159" t="s">
        <v>2148</v>
      </c>
      <c r="DY8" s="159" t="s">
        <v>2151</v>
      </c>
      <c r="DZ8" s="159" t="s">
        <v>2152</v>
      </c>
      <c r="EA8" s="159" t="s">
        <v>2153</v>
      </c>
      <c r="EB8" s="159" t="s">
        <v>2154</v>
      </c>
      <c r="EC8" s="159" t="s">
        <v>2155</v>
      </c>
      <c r="ED8" s="159" t="s">
        <v>2156</v>
      </c>
      <c r="EE8" s="159" t="s">
        <v>2157</v>
      </c>
      <c r="EF8" s="159" t="s">
        <v>2158</v>
      </c>
      <c r="EG8" s="159" t="s">
        <v>2093</v>
      </c>
      <c r="EH8" s="159" t="s">
        <v>2103</v>
      </c>
      <c r="EI8" s="159" t="s">
        <v>2159</v>
      </c>
      <c r="EJ8" s="159" t="s">
        <v>2160</v>
      </c>
      <c r="EK8" s="159" t="s">
        <v>2161</v>
      </c>
      <c r="EL8" s="159" t="s">
        <v>2162</v>
      </c>
      <c r="EM8" s="159" t="s">
        <v>2163</v>
      </c>
      <c r="EN8" s="159" t="s">
        <v>2164</v>
      </c>
      <c r="EO8" s="159" t="s">
        <v>2165</v>
      </c>
      <c r="EP8" s="159" t="s">
        <v>2166</v>
      </c>
      <c r="EQ8" s="159" t="s">
        <v>2167</v>
      </c>
      <c r="ER8" s="159" t="s">
        <v>2168</v>
      </c>
      <c r="ES8" s="159" t="s">
        <v>2169</v>
      </c>
      <c r="ET8" s="159" t="s">
        <v>2170</v>
      </c>
      <c r="EU8" s="159" t="s">
        <v>2171</v>
      </c>
      <c r="EV8" s="159" t="s">
        <v>2172</v>
      </c>
      <c r="EW8" s="159" t="s">
        <v>2173</v>
      </c>
      <c r="EX8" s="159" t="s">
        <v>2174</v>
      </c>
      <c r="EY8" s="159" t="s">
        <v>388</v>
      </c>
      <c r="EZ8" s="159" t="s">
        <v>390</v>
      </c>
      <c r="FA8" s="159" t="s">
        <v>2175</v>
      </c>
      <c r="FB8" s="159" t="s">
        <v>2158</v>
      </c>
      <c r="FC8" s="159" t="s">
        <v>2163</v>
      </c>
      <c r="FD8" s="159" t="s">
        <v>2176</v>
      </c>
      <c r="FE8" s="159" t="s">
        <v>2177</v>
      </c>
      <c r="FF8" s="159" t="s">
        <v>2178</v>
      </c>
      <c r="FG8" s="159" t="s">
        <v>2179</v>
      </c>
      <c r="FH8" s="159" t="s">
        <v>2180</v>
      </c>
      <c r="FI8" s="159" t="s">
        <v>2181</v>
      </c>
      <c r="FJ8" s="159" t="s">
        <v>2112</v>
      </c>
      <c r="FK8" s="159" t="s">
        <v>2113</v>
      </c>
      <c r="FL8" s="159" t="s">
        <v>2182</v>
      </c>
      <c r="FM8" s="159" t="s">
        <v>2151</v>
      </c>
      <c r="FN8" s="159" t="s">
        <v>2152</v>
      </c>
      <c r="FO8" s="159" t="s">
        <v>2183</v>
      </c>
      <c r="FP8" s="159" t="s">
        <v>2184</v>
      </c>
      <c r="FQ8" s="160" t="s">
        <v>2185</v>
      </c>
      <c r="FR8" s="159" t="s">
        <v>2186</v>
      </c>
      <c r="FS8" s="159" t="s">
        <v>2187</v>
      </c>
      <c r="FT8" s="159" t="s">
        <v>2188</v>
      </c>
      <c r="FU8" s="159" t="s">
        <v>2189</v>
      </c>
      <c r="FV8" s="159" t="s">
        <v>2190</v>
      </c>
      <c r="FW8" s="159" t="s">
        <v>2191</v>
      </c>
      <c r="FX8" s="159" t="s">
        <v>2192</v>
      </c>
      <c r="FY8" s="159" t="s">
        <v>2193</v>
      </c>
      <c r="FZ8" s="159" t="s">
        <v>2194</v>
      </c>
      <c r="GA8" s="159" t="s">
        <v>2160</v>
      </c>
      <c r="GB8" s="160" t="s">
        <v>2195</v>
      </c>
      <c r="GC8" s="159" t="s">
        <v>2184</v>
      </c>
      <c r="GD8" s="159" t="s">
        <v>2183</v>
      </c>
      <c r="GE8" s="159" t="s">
        <v>2196</v>
      </c>
      <c r="GF8" s="160" t="s">
        <v>2197</v>
      </c>
      <c r="GG8" s="159" t="s">
        <v>2198</v>
      </c>
      <c r="GH8" s="159" t="s">
        <v>2199</v>
      </c>
      <c r="GI8" s="159" t="s">
        <v>26</v>
      </c>
      <c r="GJ8" s="159" t="s">
        <v>2200</v>
      </c>
      <c r="GK8" s="159" t="s">
        <v>2201</v>
      </c>
      <c r="GL8" s="159" t="s">
        <v>2202</v>
      </c>
      <c r="GM8" s="159" t="s">
        <v>2203</v>
      </c>
      <c r="GN8" s="159" t="s">
        <v>2204</v>
      </c>
      <c r="GO8" s="159" t="s">
        <v>2205</v>
      </c>
      <c r="GP8" s="159" t="s">
        <v>2206</v>
      </c>
      <c r="GQ8" s="160" t="s">
        <v>2205</v>
      </c>
      <c r="GR8" s="159" t="s">
        <v>2207</v>
      </c>
      <c r="GS8" s="159" t="s">
        <v>2208</v>
      </c>
      <c r="GT8" s="159" t="s">
        <v>2209</v>
      </c>
      <c r="GU8" s="159" t="s">
        <v>2210</v>
      </c>
      <c r="GV8" s="159" t="s">
        <v>2211</v>
      </c>
      <c r="GW8" s="159" t="s">
        <v>2212</v>
      </c>
      <c r="GX8" s="159" t="s">
        <v>2213</v>
      </c>
      <c r="GY8" s="159" t="s">
        <v>2214</v>
      </c>
      <c r="GZ8" s="159" t="s">
        <v>2215</v>
      </c>
      <c r="HA8" s="159" t="s">
        <v>2216</v>
      </c>
      <c r="HB8" s="160" t="s">
        <v>2217</v>
      </c>
      <c r="HC8" s="160" t="s">
        <v>2218</v>
      </c>
      <c r="HD8" s="159" t="s">
        <v>2219</v>
      </c>
      <c r="HE8" s="159" t="s">
        <v>2219</v>
      </c>
      <c r="HF8" s="159" t="s">
        <v>469</v>
      </c>
      <c r="HG8" s="159" t="s">
        <v>469</v>
      </c>
      <c r="HH8" s="159" t="s">
        <v>45</v>
      </c>
      <c r="HI8" s="160" t="s">
        <v>2217</v>
      </c>
      <c r="HJ8" s="160" t="s">
        <v>2218</v>
      </c>
      <c r="HK8" s="159" t="s">
        <v>2220</v>
      </c>
      <c r="HL8" s="159" t="s">
        <v>49</v>
      </c>
      <c r="HM8" s="159" t="s">
        <v>2221</v>
      </c>
      <c r="HN8" s="159" t="s">
        <v>2222</v>
      </c>
      <c r="HO8" s="159" t="s">
        <v>2223</v>
      </c>
      <c r="HP8" s="159" t="s">
        <v>2224</v>
      </c>
      <c r="HQ8" s="159" t="s">
        <v>2225</v>
      </c>
      <c r="HR8" s="159" t="s">
        <v>40</v>
      </c>
      <c r="HS8" s="159" t="s">
        <v>2226</v>
      </c>
      <c r="HT8" s="159" t="s">
        <v>2227</v>
      </c>
      <c r="HU8" s="159" t="s">
        <v>2228</v>
      </c>
      <c r="HV8" s="159" t="s">
        <v>2229</v>
      </c>
      <c r="HW8" s="159" t="s">
        <v>2230</v>
      </c>
      <c r="HX8" s="159" t="s">
        <v>2231</v>
      </c>
      <c r="HY8" s="159" t="s">
        <v>2232</v>
      </c>
      <c r="HZ8" s="159" t="s">
        <v>2233</v>
      </c>
      <c r="IA8" s="159" t="s">
        <v>2234</v>
      </c>
      <c r="IB8" s="159" t="s">
        <v>2235</v>
      </c>
      <c r="IC8" s="159" t="s">
        <v>2236</v>
      </c>
      <c r="ID8" s="159" t="s">
        <v>2237</v>
      </c>
      <c r="IE8" s="159" t="s">
        <v>2238</v>
      </c>
      <c r="IF8" s="159" t="s">
        <v>2225</v>
      </c>
      <c r="IG8" s="159" t="s">
        <v>40</v>
      </c>
      <c r="IH8" s="159" t="s">
        <v>2239</v>
      </c>
      <c r="II8" s="159" t="s">
        <v>2240</v>
      </c>
      <c r="IJ8" s="159" t="s">
        <v>45</v>
      </c>
      <c r="IK8" s="159" t="s">
        <v>2159</v>
      </c>
      <c r="IL8" s="160" t="s">
        <v>482</v>
      </c>
      <c r="IM8" s="160" t="s">
        <v>63</v>
      </c>
      <c r="IN8" s="159" t="s">
        <v>2241</v>
      </c>
      <c r="IO8" s="159" t="s">
        <v>63</v>
      </c>
      <c r="IP8" s="159" t="s">
        <v>2242</v>
      </c>
      <c r="IQ8" s="159" t="s">
        <v>2243</v>
      </c>
      <c r="IR8" s="159" t="s">
        <v>2244</v>
      </c>
      <c r="IS8" s="160" t="s">
        <v>2242</v>
      </c>
      <c r="IT8" s="159" t="s">
        <v>2245</v>
      </c>
      <c r="IU8" s="159" t="s">
        <v>2246</v>
      </c>
      <c r="IV8" s="159" t="s">
        <v>2243</v>
      </c>
      <c r="IW8" s="160" t="s">
        <v>482</v>
      </c>
      <c r="IX8" s="159" t="s">
        <v>2244</v>
      </c>
      <c r="IY8" s="159" t="s">
        <v>488</v>
      </c>
      <c r="IZ8" s="159" t="s">
        <v>488</v>
      </c>
      <c r="JA8" s="159" t="s">
        <v>2247</v>
      </c>
      <c r="JB8" s="159" t="s">
        <v>2248</v>
      </c>
      <c r="JC8" s="159" t="s">
        <v>2249</v>
      </c>
      <c r="JD8" s="159" t="s">
        <v>2250</v>
      </c>
      <c r="JE8" s="159" t="s">
        <v>2251</v>
      </c>
      <c r="JF8" s="159" t="s">
        <v>2249</v>
      </c>
      <c r="JG8" s="159" t="s">
        <v>2252</v>
      </c>
      <c r="JH8" s="159" t="s">
        <v>2253</v>
      </c>
      <c r="JI8" s="159" t="s">
        <v>2252</v>
      </c>
      <c r="JJ8" s="159" t="s">
        <v>2254</v>
      </c>
      <c r="JK8" s="159" t="s">
        <v>2255</v>
      </c>
      <c r="JL8" s="159" t="s">
        <v>2256</v>
      </c>
      <c r="JM8" s="159" t="s">
        <v>2257</v>
      </c>
      <c r="JN8" s="159" t="s">
        <v>2258</v>
      </c>
      <c r="JO8" s="159" t="s">
        <v>2259</v>
      </c>
      <c r="JP8" s="159" t="s">
        <v>2260</v>
      </c>
      <c r="JQ8" s="159" t="s">
        <v>2261</v>
      </c>
      <c r="JR8" s="159" t="s">
        <v>2262</v>
      </c>
      <c r="JS8" s="159" t="s">
        <v>2263</v>
      </c>
      <c r="JT8" s="159" t="s">
        <v>2264</v>
      </c>
      <c r="JU8" s="159" t="s">
        <v>2238</v>
      </c>
      <c r="JV8" s="159" t="s">
        <v>2265</v>
      </c>
      <c r="JW8" s="159" t="s">
        <v>2266</v>
      </c>
      <c r="JX8" s="159" t="s">
        <v>2267</v>
      </c>
      <c r="JY8" s="159" t="s">
        <v>2268</v>
      </c>
      <c r="JZ8" s="159" t="s">
        <v>2269</v>
      </c>
      <c r="KA8" s="159" t="s">
        <v>2220</v>
      </c>
      <c r="KB8" s="159" t="s">
        <v>2270</v>
      </c>
      <c r="KC8" s="159" t="s">
        <v>2269</v>
      </c>
      <c r="KD8" s="159" t="s">
        <v>49</v>
      </c>
      <c r="KE8" s="159" t="s">
        <v>2271</v>
      </c>
      <c r="KF8" s="159" t="s">
        <v>2272</v>
      </c>
      <c r="KG8" s="159" t="s">
        <v>2272</v>
      </c>
      <c r="KH8" s="159" t="s">
        <v>2273</v>
      </c>
      <c r="KI8" s="159" t="s">
        <v>2105</v>
      </c>
    </row>
    <row r="9" spans="1:295" ht="18" customHeight="1" x14ac:dyDescent="0.3">
      <c r="A9" s="161" t="s">
        <v>57</v>
      </c>
      <c r="B9" s="161" t="s">
        <v>729</v>
      </c>
      <c r="C9" s="162">
        <v>0</v>
      </c>
      <c r="D9" s="162">
        <v>15.6144</v>
      </c>
      <c r="E9" s="162">
        <v>-24.002099999999999</v>
      </c>
      <c r="F9" s="162">
        <v>-14.7658</v>
      </c>
      <c r="G9" s="162">
        <v>14.924899999999999</v>
      </c>
      <c r="H9" s="163"/>
      <c r="I9" s="162">
        <v>37.840000000000003</v>
      </c>
      <c r="J9" s="162">
        <v>-103.5372</v>
      </c>
      <c r="K9" s="162">
        <v>49.721800000000002</v>
      </c>
      <c r="L9" s="162">
        <v>25.001200000000001</v>
      </c>
      <c r="M9" s="162">
        <v>24.549800000000001</v>
      </c>
      <c r="N9" s="162">
        <v>-2.2200000000000002</v>
      </c>
      <c r="O9" s="162">
        <v>-28.684999999999999</v>
      </c>
      <c r="P9" s="162">
        <v>24.2</v>
      </c>
      <c r="Q9" s="162">
        <v>10.763999999999999</v>
      </c>
      <c r="R9" s="162">
        <v>-24.2</v>
      </c>
      <c r="S9" s="162">
        <v>5.4893000000000001</v>
      </c>
      <c r="T9" s="162">
        <v>67.053600000000003</v>
      </c>
      <c r="U9" s="162">
        <v>8.9732000000000003</v>
      </c>
      <c r="V9" s="162">
        <v>9.1923999999999992</v>
      </c>
      <c r="W9" s="162">
        <v>14.9968</v>
      </c>
      <c r="X9" s="162">
        <v>8.4509000000000007</v>
      </c>
      <c r="Y9" s="162">
        <v>6.0465</v>
      </c>
      <c r="Z9" s="162">
        <v>8.7317</v>
      </c>
      <c r="AA9" s="163"/>
      <c r="AB9" s="163"/>
      <c r="AC9" s="162">
        <v>-59.13</v>
      </c>
      <c r="AD9" s="162">
        <v>-59.16</v>
      </c>
      <c r="AE9" s="163"/>
      <c r="AF9" s="162">
        <v>2.2200000000000002</v>
      </c>
      <c r="AG9" s="162">
        <v>28.6</v>
      </c>
      <c r="AH9" s="162">
        <v>6.24</v>
      </c>
      <c r="AI9" s="162">
        <v>0.16</v>
      </c>
      <c r="AJ9" s="163">
        <v>0</v>
      </c>
      <c r="AK9" s="162">
        <v>-42.89</v>
      </c>
      <c r="AL9" s="162">
        <v>-69.66</v>
      </c>
      <c r="AM9" s="162">
        <v>43.45</v>
      </c>
      <c r="AN9" s="162">
        <v>43.57</v>
      </c>
      <c r="AO9" s="162">
        <v>13.657299999999999</v>
      </c>
      <c r="AP9" s="162">
        <v>5.6155999999999997</v>
      </c>
      <c r="AQ9" s="162">
        <v>55.273000000000003</v>
      </c>
      <c r="AR9" s="162">
        <v>57.156399999999998</v>
      </c>
      <c r="AS9" s="162">
        <v>39.103900000000003</v>
      </c>
      <c r="AT9" s="162">
        <v>-45.837800000000001</v>
      </c>
      <c r="AU9" s="162">
        <v>-45.445300000000003</v>
      </c>
      <c r="AV9" s="162">
        <v>26.901299999999999</v>
      </c>
      <c r="AW9" s="162">
        <v>23.3126</v>
      </c>
      <c r="AX9" s="162">
        <v>64.877099999999999</v>
      </c>
      <c r="AY9" s="162">
        <v>65.410899999999998</v>
      </c>
      <c r="AZ9" s="162">
        <v>-5.5997000000000003</v>
      </c>
      <c r="BA9" s="162">
        <v>-15.564299999999999</v>
      </c>
      <c r="BB9" s="162">
        <v>-354.18490000000003</v>
      </c>
      <c r="BC9" s="162">
        <v>-18.0975</v>
      </c>
      <c r="BD9" s="162">
        <v>-12.8</v>
      </c>
      <c r="BE9" s="162">
        <v>-12.8</v>
      </c>
      <c r="BF9" s="162">
        <v>53.5</v>
      </c>
      <c r="BG9" s="162">
        <v>51.466799999999999</v>
      </c>
      <c r="BH9" s="162">
        <v>-4.2712000000000003</v>
      </c>
      <c r="BI9" s="163"/>
      <c r="BJ9" s="162">
        <v>-37.360100000000003</v>
      </c>
      <c r="BK9" s="162">
        <v>5.4264000000000001</v>
      </c>
      <c r="BL9" s="163"/>
      <c r="BM9" s="162">
        <v>2.7174</v>
      </c>
      <c r="BN9" s="162">
        <v>407.78820000000002</v>
      </c>
      <c r="BO9" s="162">
        <v>71.932100000000005</v>
      </c>
      <c r="BP9" s="162">
        <v>71.718500000000006</v>
      </c>
      <c r="BQ9" s="162">
        <v>-385.96390000000002</v>
      </c>
      <c r="BR9" s="162">
        <v>373.55840000000001</v>
      </c>
      <c r="BS9" s="163"/>
      <c r="BT9" s="162">
        <v>-62.424199999999999</v>
      </c>
      <c r="BU9" s="162">
        <v>63.972299999999997</v>
      </c>
      <c r="BV9" s="162">
        <v>81.093800000000002</v>
      </c>
      <c r="BW9" s="162">
        <v>26.27</v>
      </c>
      <c r="BX9" s="162">
        <v>26.79</v>
      </c>
      <c r="BY9" s="162">
        <v>57.52</v>
      </c>
      <c r="BZ9" s="162">
        <v>71.819999999999993</v>
      </c>
      <c r="CA9" s="162">
        <v>-33.753</v>
      </c>
      <c r="CB9" s="162">
        <v>-33.485100000000003</v>
      </c>
      <c r="CC9" s="162">
        <v>76.418199999999999</v>
      </c>
      <c r="CD9" s="162">
        <v>76.258899999999997</v>
      </c>
      <c r="CE9" s="162">
        <v>-5.4164000000000003</v>
      </c>
      <c r="CF9" s="162">
        <v>-97.292500000000004</v>
      </c>
      <c r="CG9" s="162">
        <v>-96.679900000000004</v>
      </c>
      <c r="CH9" s="162">
        <v>-1.6327</v>
      </c>
      <c r="CI9" s="163"/>
      <c r="CJ9" s="163"/>
      <c r="CK9" s="163"/>
      <c r="CL9" s="162">
        <v>198.7</v>
      </c>
      <c r="CM9" s="163"/>
      <c r="CN9" s="162">
        <v>-14.91</v>
      </c>
      <c r="CO9" s="162">
        <v>62.905799999999999</v>
      </c>
      <c r="CP9" s="162">
        <v>60.816899999999997</v>
      </c>
      <c r="CQ9" s="162">
        <v>61.4084</v>
      </c>
      <c r="CR9" s="162">
        <v>-37.853900000000003</v>
      </c>
      <c r="CS9" s="162">
        <v>-37.628</v>
      </c>
      <c r="CT9" s="162">
        <v>21.905200000000001</v>
      </c>
      <c r="CU9" s="162">
        <v>-25.490300000000001</v>
      </c>
      <c r="CV9" s="162">
        <v>22.9709</v>
      </c>
      <c r="CW9" s="162">
        <v>12.9282</v>
      </c>
      <c r="CX9" s="162">
        <v>50.93</v>
      </c>
      <c r="CY9" s="162">
        <v>28.66</v>
      </c>
      <c r="CZ9" s="162">
        <v>36.3354</v>
      </c>
      <c r="DA9" s="162">
        <v>34.2819</v>
      </c>
      <c r="DB9" s="162">
        <v>-19.88</v>
      </c>
      <c r="DC9" s="163"/>
      <c r="DD9" s="163"/>
      <c r="DE9" s="163"/>
      <c r="DF9" s="162">
        <v>-63.277700000000003</v>
      </c>
      <c r="DG9" s="163"/>
      <c r="DH9" s="162">
        <v>-20.424900000000001</v>
      </c>
      <c r="DI9" s="162">
        <v>-85.8</v>
      </c>
      <c r="DJ9" s="162">
        <v>-85.1</v>
      </c>
      <c r="DK9" s="162">
        <v>24.969200000000001</v>
      </c>
      <c r="DL9" s="162">
        <v>40.7318</v>
      </c>
      <c r="DM9" s="162">
        <v>47.918599999999998</v>
      </c>
      <c r="DN9" s="162">
        <v>57.440199999999997</v>
      </c>
      <c r="DO9" s="162">
        <v>40.47</v>
      </c>
      <c r="DP9" s="162">
        <v>-5.74</v>
      </c>
      <c r="DQ9" s="162">
        <v>59.752499999999998</v>
      </c>
      <c r="DR9" s="162">
        <v>62.108499999999999</v>
      </c>
      <c r="DS9" s="162">
        <v>-22.34</v>
      </c>
      <c r="DT9" s="162">
        <v>-22.49</v>
      </c>
      <c r="DU9" s="162">
        <v>93.13</v>
      </c>
      <c r="DV9" s="162">
        <v>58.77</v>
      </c>
      <c r="DW9" s="162">
        <v>62</v>
      </c>
      <c r="DX9" s="162">
        <v>61.527299999999997</v>
      </c>
      <c r="DY9" s="162">
        <v>-5.7605000000000004</v>
      </c>
      <c r="DZ9" s="162">
        <v>-6.4455</v>
      </c>
      <c r="EA9" s="162">
        <v>177.23820000000001</v>
      </c>
      <c r="EB9" s="162">
        <v>130.73560000000001</v>
      </c>
      <c r="EC9" s="162">
        <v>126.0352</v>
      </c>
      <c r="ED9" s="162">
        <v>128.08250000000001</v>
      </c>
      <c r="EE9" s="162">
        <v>92.632999999999996</v>
      </c>
      <c r="EF9" s="162">
        <v>77.139300000000006</v>
      </c>
      <c r="EG9" s="162">
        <v>-28.602</v>
      </c>
      <c r="EH9" s="162">
        <v>398.6071</v>
      </c>
      <c r="EI9" s="162">
        <v>387.9649</v>
      </c>
      <c r="EJ9" s="163"/>
      <c r="EK9" s="162">
        <v>-27.3538</v>
      </c>
      <c r="EL9" s="162">
        <v>-25.060600000000001</v>
      </c>
      <c r="EM9" s="162">
        <v>0</v>
      </c>
      <c r="EN9" s="162">
        <v>52.497700000000002</v>
      </c>
      <c r="EO9" s="162">
        <v>49.225200000000001</v>
      </c>
      <c r="EP9" s="162">
        <v>50.735999999999997</v>
      </c>
      <c r="EQ9" s="162">
        <v>-57.618899999999996</v>
      </c>
      <c r="ER9" s="162">
        <v>-58.663200000000003</v>
      </c>
      <c r="ES9" s="162">
        <v>-39.039200000000001</v>
      </c>
      <c r="ET9" s="163"/>
      <c r="EU9" s="162">
        <v>-25.06</v>
      </c>
      <c r="EV9" s="162">
        <v>1</v>
      </c>
      <c r="EW9" s="162">
        <v>17.516500000000001</v>
      </c>
      <c r="EX9" s="162">
        <v>29.080300000000001</v>
      </c>
      <c r="EY9" s="162">
        <v>-39.019500000000001</v>
      </c>
      <c r="EZ9" s="162">
        <v>-37.573700000000002</v>
      </c>
      <c r="FA9" s="162">
        <v>12.0245</v>
      </c>
      <c r="FB9" s="162">
        <v>-74.345799999999997</v>
      </c>
      <c r="FC9" s="162">
        <v>40.620399999999997</v>
      </c>
      <c r="FD9" s="162">
        <v>23.321100000000001</v>
      </c>
      <c r="FE9" s="163"/>
      <c r="FF9" s="162">
        <v>22.862400000000001</v>
      </c>
      <c r="FG9" s="162">
        <v>41.799799999999998</v>
      </c>
      <c r="FH9" s="162">
        <v>41.688600000000001</v>
      </c>
      <c r="FI9" s="162">
        <v>41.091299999999997</v>
      </c>
      <c r="FJ9" s="162">
        <v>33.156300000000002</v>
      </c>
      <c r="FK9" s="162">
        <v>32.988900000000001</v>
      </c>
      <c r="FL9" s="162">
        <v>-52.748699999999999</v>
      </c>
      <c r="FM9" s="162">
        <v>9.0559999999999992</v>
      </c>
      <c r="FN9" s="162">
        <v>9.0295000000000005</v>
      </c>
      <c r="FO9" s="162">
        <v>-70.154200000000003</v>
      </c>
      <c r="FP9" s="162">
        <v>-77.968400000000003</v>
      </c>
      <c r="FQ9" s="162">
        <v>29.892399999999999</v>
      </c>
      <c r="FR9" s="162">
        <v>-3.56</v>
      </c>
      <c r="FS9" s="162">
        <v>6.5533999999999999</v>
      </c>
      <c r="FT9" s="162">
        <v>0.84499999999999997</v>
      </c>
      <c r="FU9" s="162">
        <v>-3.43</v>
      </c>
      <c r="FV9" s="162">
        <v>19.64</v>
      </c>
      <c r="FW9" s="162">
        <v>28.645700000000001</v>
      </c>
      <c r="FX9" s="163"/>
      <c r="FY9" s="162">
        <v>-8.7769999999999992</v>
      </c>
      <c r="FZ9" s="162">
        <v>0.34899999999999998</v>
      </c>
      <c r="GA9" s="163"/>
      <c r="GB9" s="162">
        <v>64.09</v>
      </c>
      <c r="GC9" s="162">
        <v>80.423500000000004</v>
      </c>
      <c r="GD9" s="162">
        <v>73.072100000000006</v>
      </c>
      <c r="GE9" s="162">
        <v>12.19</v>
      </c>
      <c r="GF9" s="162">
        <v>93.971900000000005</v>
      </c>
      <c r="GG9" s="162">
        <v>20.100000000000001</v>
      </c>
      <c r="GH9" s="162">
        <v>-12.501899999999999</v>
      </c>
      <c r="GI9" s="162">
        <v>0.41060000000000002</v>
      </c>
      <c r="GJ9" s="163"/>
      <c r="GK9" s="162">
        <v>1.4547000000000001</v>
      </c>
      <c r="GL9" s="163"/>
      <c r="GM9" s="163"/>
      <c r="GN9" s="163"/>
      <c r="GO9" s="162">
        <v>-23.351199999999999</v>
      </c>
      <c r="GP9" s="162">
        <v>18.110700000000001</v>
      </c>
      <c r="GQ9" s="162">
        <v>23.708100000000002</v>
      </c>
      <c r="GR9" s="162">
        <v>57.740900000000003</v>
      </c>
      <c r="GS9" s="162">
        <v>57.064599999999999</v>
      </c>
      <c r="GT9" s="162">
        <v>-140.9562</v>
      </c>
      <c r="GU9" s="162">
        <v>-18.355</v>
      </c>
      <c r="GV9" s="162">
        <v>31.475000000000001</v>
      </c>
      <c r="GW9" s="162">
        <v>-39.449300000000001</v>
      </c>
      <c r="GX9" s="162">
        <v>11.5542</v>
      </c>
      <c r="GY9" s="162">
        <v>5.5776000000000003</v>
      </c>
      <c r="GZ9" s="162">
        <v>5.2736000000000001</v>
      </c>
      <c r="HA9" s="162">
        <v>12.9877</v>
      </c>
      <c r="HB9" s="162">
        <v>148.9777</v>
      </c>
      <c r="HC9" s="162">
        <v>148.07919999999999</v>
      </c>
      <c r="HD9" s="162">
        <v>185.6</v>
      </c>
      <c r="HE9" s="162">
        <v>-185.77070000000001</v>
      </c>
      <c r="HF9" s="162">
        <v>-481.4778</v>
      </c>
      <c r="HG9" s="162">
        <v>484.45929999999998</v>
      </c>
      <c r="HH9" s="162">
        <v>536.87339999999995</v>
      </c>
      <c r="HI9" s="162">
        <v>-141.79679999999999</v>
      </c>
      <c r="HJ9" s="162">
        <v>-139.2311</v>
      </c>
      <c r="HK9" s="162">
        <v>-60.370600000000003</v>
      </c>
      <c r="HL9" s="162">
        <v>-51.151000000000003</v>
      </c>
      <c r="HM9" s="162">
        <v>73.666300000000007</v>
      </c>
      <c r="HN9" s="162">
        <v>75.730699999999999</v>
      </c>
      <c r="HO9" s="163"/>
      <c r="HP9" s="163"/>
      <c r="HQ9" s="162">
        <v>32.643599999999999</v>
      </c>
      <c r="HR9" s="162">
        <v>31.918500000000002</v>
      </c>
      <c r="HS9" s="162">
        <v>-60.509599999999999</v>
      </c>
      <c r="HT9" s="162">
        <v>-60.403399999999998</v>
      </c>
      <c r="HU9" s="162">
        <v>110.63</v>
      </c>
      <c r="HV9" s="162">
        <v>109.05</v>
      </c>
      <c r="HW9" s="162">
        <v>9.1</v>
      </c>
      <c r="HX9" s="162">
        <v>12.3</v>
      </c>
      <c r="HY9" s="162">
        <v>22.09</v>
      </c>
      <c r="HZ9" s="162">
        <v>36.96</v>
      </c>
      <c r="IA9" s="162">
        <v>-337.10210000000001</v>
      </c>
      <c r="IB9" s="162">
        <v>110.5106</v>
      </c>
      <c r="IC9" s="162">
        <v>110.3398</v>
      </c>
      <c r="ID9" s="162">
        <v>15.1</v>
      </c>
      <c r="IE9" s="162">
        <v>-62.1</v>
      </c>
      <c r="IF9" s="162">
        <v>-31</v>
      </c>
      <c r="IG9" s="162">
        <v>-31.2</v>
      </c>
      <c r="IH9" s="162">
        <v>1.5508</v>
      </c>
      <c r="II9" s="163"/>
      <c r="IJ9" s="162">
        <v>-527.85509999999999</v>
      </c>
      <c r="IK9" s="162">
        <v>-361.47669999999999</v>
      </c>
      <c r="IL9" s="162">
        <v>450.81560000000002</v>
      </c>
      <c r="IM9" s="162">
        <v>373.20850000000002</v>
      </c>
      <c r="IN9" s="162">
        <v>-20.683900000000001</v>
      </c>
      <c r="IO9" s="162">
        <v>-363.25009999999997</v>
      </c>
      <c r="IP9" s="162">
        <v>368.58030000000002</v>
      </c>
      <c r="IQ9" s="162">
        <v>-147.21639999999999</v>
      </c>
      <c r="IR9" s="162">
        <v>-222.2627</v>
      </c>
      <c r="IS9" s="162">
        <v>-359.25850000000003</v>
      </c>
      <c r="IT9" s="162">
        <v>100.6837</v>
      </c>
      <c r="IU9" s="162">
        <v>101.85639999999999</v>
      </c>
      <c r="IV9" s="162">
        <v>153.06039999999999</v>
      </c>
      <c r="IW9" s="162">
        <v>-439.7124</v>
      </c>
      <c r="IX9" s="162">
        <v>230.00960000000001</v>
      </c>
      <c r="IY9" s="162">
        <v>-216.56549999999999</v>
      </c>
      <c r="IZ9" s="162">
        <v>216.22290000000001</v>
      </c>
      <c r="JA9" s="162">
        <v>-9.1476000000000006</v>
      </c>
      <c r="JB9" s="162">
        <v>30.484000000000002</v>
      </c>
      <c r="JC9" s="162">
        <v>14.72</v>
      </c>
      <c r="JD9" s="162">
        <v>7.1740000000000004</v>
      </c>
      <c r="JE9" s="162">
        <v>7.1849999999999996</v>
      </c>
      <c r="JF9" s="162">
        <v>-14.64</v>
      </c>
      <c r="JG9" s="162">
        <v>-11.92</v>
      </c>
      <c r="JH9" s="163"/>
      <c r="JI9" s="162">
        <v>11.897500000000001</v>
      </c>
      <c r="JJ9" s="162">
        <v>-32.167499999999997</v>
      </c>
      <c r="JK9" s="162">
        <v>2.1103000000000001</v>
      </c>
      <c r="JL9" s="162">
        <v>-9.9</v>
      </c>
      <c r="JM9" s="162">
        <v>50.863</v>
      </c>
      <c r="JN9" s="162">
        <v>50.96</v>
      </c>
      <c r="JO9" s="162">
        <v>11.2752</v>
      </c>
      <c r="JP9" s="163"/>
      <c r="JQ9" s="162">
        <v>48.516100000000002</v>
      </c>
      <c r="JR9" s="162">
        <v>47.876199999999997</v>
      </c>
      <c r="JS9" s="162">
        <v>49.347700000000003</v>
      </c>
      <c r="JT9" s="163"/>
      <c r="JU9" s="162">
        <v>63.3</v>
      </c>
      <c r="JV9" s="162">
        <v>23.046800000000001</v>
      </c>
      <c r="JW9" s="163"/>
      <c r="JX9" s="163"/>
      <c r="JY9" s="162">
        <v>-54.5871</v>
      </c>
      <c r="JZ9" s="162">
        <v>78.66</v>
      </c>
      <c r="KA9" s="162">
        <v>60.892899999999997</v>
      </c>
      <c r="KB9" s="162">
        <v>-53.875599999999999</v>
      </c>
      <c r="KC9" s="162">
        <v>-77.368399999999994</v>
      </c>
      <c r="KD9" s="162">
        <v>52.889299999999999</v>
      </c>
      <c r="KE9" s="162">
        <v>25.5915</v>
      </c>
      <c r="KF9" s="162">
        <v>-73.099999999999994</v>
      </c>
      <c r="KG9" s="162">
        <v>73</v>
      </c>
      <c r="KH9" s="162">
        <v>55.8172</v>
      </c>
      <c r="KI9" s="162">
        <v>5.9611000000000001</v>
      </c>
    </row>
    <row r="10" spans="1:295" ht="18" customHeight="1" x14ac:dyDescent="0.3">
      <c r="A10" s="161" t="s">
        <v>57</v>
      </c>
      <c r="B10" s="161" t="s">
        <v>730</v>
      </c>
      <c r="C10" s="164">
        <v>0</v>
      </c>
      <c r="D10" s="164">
        <v>15.027200000000001</v>
      </c>
      <c r="E10" s="164">
        <v>-22.903700000000001</v>
      </c>
      <c r="F10" s="164">
        <v>-15.746700000000001</v>
      </c>
      <c r="G10" s="164">
        <v>14.4877</v>
      </c>
      <c r="H10" s="165"/>
      <c r="I10" s="164">
        <v>36.1843</v>
      </c>
      <c r="J10" s="164">
        <v>-99.1708</v>
      </c>
      <c r="K10" s="164">
        <v>48.460900000000002</v>
      </c>
      <c r="L10" s="164">
        <v>24.3553</v>
      </c>
      <c r="M10" s="164">
        <v>23.761900000000001</v>
      </c>
      <c r="N10" s="164">
        <v>0</v>
      </c>
      <c r="O10" s="164">
        <v>-27.356999999999999</v>
      </c>
      <c r="P10" s="164">
        <v>24.2</v>
      </c>
      <c r="Q10" s="164">
        <v>10.763999999999999</v>
      </c>
      <c r="R10" s="164">
        <v>-24.2</v>
      </c>
      <c r="S10" s="164">
        <v>5.3053999999999997</v>
      </c>
      <c r="T10" s="164">
        <v>64.530600000000007</v>
      </c>
      <c r="U10" s="164">
        <v>8.4553999999999991</v>
      </c>
      <c r="V10" s="164">
        <v>8.4871999999999996</v>
      </c>
      <c r="W10" s="164">
        <v>13.9185</v>
      </c>
      <c r="X10" s="164">
        <v>7.4474999999999998</v>
      </c>
      <c r="Y10" s="164">
        <v>5.8529999999999998</v>
      </c>
      <c r="Z10" s="164">
        <v>8.0898000000000003</v>
      </c>
      <c r="AA10" s="165"/>
      <c r="AB10" s="165"/>
      <c r="AC10" s="164">
        <v>-57.03</v>
      </c>
      <c r="AD10" s="164">
        <v>-56.99</v>
      </c>
      <c r="AE10" s="165"/>
      <c r="AF10" s="164">
        <v>0</v>
      </c>
      <c r="AG10" s="164">
        <v>26.4</v>
      </c>
      <c r="AH10" s="164">
        <v>5.3150000000000004</v>
      </c>
      <c r="AI10" s="164">
        <v>0.155</v>
      </c>
      <c r="AJ10" s="165">
        <v>0</v>
      </c>
      <c r="AK10" s="164">
        <v>-38.479999999999997</v>
      </c>
      <c r="AL10" s="164">
        <v>-75.77</v>
      </c>
      <c r="AM10" s="164">
        <v>38.19</v>
      </c>
      <c r="AN10" s="164">
        <v>38.61</v>
      </c>
      <c r="AO10" s="164">
        <v>13.3218</v>
      </c>
      <c r="AP10" s="164">
        <v>6.3442999999999996</v>
      </c>
      <c r="AQ10" s="164">
        <v>52.638100000000001</v>
      </c>
      <c r="AR10" s="164">
        <v>54.621400000000001</v>
      </c>
      <c r="AS10" s="164">
        <v>37.631300000000003</v>
      </c>
      <c r="AT10" s="164">
        <v>-41.575200000000002</v>
      </c>
      <c r="AU10" s="164">
        <v>-41.506500000000003</v>
      </c>
      <c r="AV10" s="164">
        <v>10.2437</v>
      </c>
      <c r="AW10" s="164">
        <v>10.445</v>
      </c>
      <c r="AX10" s="164">
        <v>62.651699999999998</v>
      </c>
      <c r="AY10" s="164">
        <v>63.569600000000001</v>
      </c>
      <c r="AZ10" s="164">
        <v>-23.3628</v>
      </c>
      <c r="BA10" s="164">
        <v>-26.087</v>
      </c>
      <c r="BB10" s="164">
        <v>-313.81020000000001</v>
      </c>
      <c r="BC10" s="164">
        <v>-17.6081</v>
      </c>
      <c r="BD10" s="164">
        <v>-13</v>
      </c>
      <c r="BE10" s="164">
        <v>-13.2</v>
      </c>
      <c r="BF10" s="164">
        <v>48.760300000000001</v>
      </c>
      <c r="BG10" s="164">
        <v>48.118899999999996</v>
      </c>
      <c r="BH10" s="164">
        <v>-4.4466999999999999</v>
      </c>
      <c r="BI10" s="165"/>
      <c r="BJ10" s="164">
        <v>-32.1999</v>
      </c>
      <c r="BK10" s="164">
        <v>5.4343000000000004</v>
      </c>
      <c r="BL10" s="165"/>
      <c r="BM10" s="164">
        <v>2.7664</v>
      </c>
      <c r="BN10" s="164">
        <v>362.0104</v>
      </c>
      <c r="BO10" s="164">
        <v>64.790800000000004</v>
      </c>
      <c r="BP10" s="164">
        <v>65.431700000000006</v>
      </c>
      <c r="BQ10" s="164">
        <v>-370.38510000000002</v>
      </c>
      <c r="BR10" s="164">
        <v>332.78410000000002</v>
      </c>
      <c r="BS10" s="165"/>
      <c r="BT10" s="164">
        <v>-53.209800000000001</v>
      </c>
      <c r="BU10" s="164">
        <v>56.020400000000002</v>
      </c>
      <c r="BV10" s="164">
        <v>78.08</v>
      </c>
      <c r="BW10" s="164">
        <v>25.14</v>
      </c>
      <c r="BX10" s="164">
        <v>24.3</v>
      </c>
      <c r="BY10" s="164">
        <v>54.62</v>
      </c>
      <c r="BZ10" s="164">
        <v>72.069999999999993</v>
      </c>
      <c r="CA10" s="164">
        <v>-33.351100000000002</v>
      </c>
      <c r="CB10" s="164">
        <v>-34.422800000000002</v>
      </c>
      <c r="CC10" s="164">
        <v>76.247699999999995</v>
      </c>
      <c r="CD10" s="164">
        <v>76.700500000000005</v>
      </c>
      <c r="CE10" s="164">
        <v>-5.2836999999999996</v>
      </c>
      <c r="CF10" s="164">
        <v>-82.649199999999993</v>
      </c>
      <c r="CG10" s="164">
        <v>-81.385800000000003</v>
      </c>
      <c r="CH10" s="164">
        <v>-1.4262999999999999</v>
      </c>
      <c r="CI10" s="165"/>
      <c r="CJ10" s="165"/>
      <c r="CK10" s="165"/>
      <c r="CL10" s="164">
        <v>188.5</v>
      </c>
      <c r="CM10" s="165"/>
      <c r="CN10" s="164">
        <v>-14.65</v>
      </c>
      <c r="CO10" s="164">
        <v>65.030900000000003</v>
      </c>
      <c r="CP10" s="164">
        <v>62.052999999999997</v>
      </c>
      <c r="CQ10" s="164">
        <v>63.040399999999998</v>
      </c>
      <c r="CR10" s="164">
        <v>-32.748899999999999</v>
      </c>
      <c r="CS10" s="164">
        <v>-31.9163</v>
      </c>
      <c r="CT10" s="164">
        <v>10.955</v>
      </c>
      <c r="CU10" s="164">
        <v>-19.4252</v>
      </c>
      <c r="CV10" s="164">
        <v>12.667400000000001</v>
      </c>
      <c r="CW10" s="164">
        <v>12.203099999999999</v>
      </c>
      <c r="CX10" s="164">
        <v>48.02</v>
      </c>
      <c r="CY10" s="164">
        <v>26.58</v>
      </c>
      <c r="CZ10" s="164">
        <v>34.4604</v>
      </c>
      <c r="DA10" s="164">
        <v>32.9636</v>
      </c>
      <c r="DB10" s="164">
        <v>-19.239999999999998</v>
      </c>
      <c r="DC10" s="165"/>
      <c r="DD10" s="165"/>
      <c r="DE10" s="165"/>
      <c r="DF10" s="164">
        <v>-48.353900000000003</v>
      </c>
      <c r="DG10" s="165"/>
      <c r="DH10" s="164">
        <v>-19.6968</v>
      </c>
      <c r="DI10" s="164">
        <v>-80.900000000000006</v>
      </c>
      <c r="DJ10" s="164">
        <v>-82.8</v>
      </c>
      <c r="DK10" s="164">
        <v>24.8978</v>
      </c>
      <c r="DL10" s="164">
        <v>38.973999999999997</v>
      </c>
      <c r="DM10" s="164">
        <v>42.752499999999998</v>
      </c>
      <c r="DN10" s="164">
        <v>55.096400000000003</v>
      </c>
      <c r="DO10" s="164">
        <v>38.78</v>
      </c>
      <c r="DP10" s="164">
        <v>-4.55</v>
      </c>
      <c r="DQ10" s="164">
        <v>58.202500000000001</v>
      </c>
      <c r="DR10" s="164">
        <v>47.2727</v>
      </c>
      <c r="DS10" s="164">
        <v>-22.26</v>
      </c>
      <c r="DT10" s="164">
        <v>-22.43</v>
      </c>
      <c r="DU10" s="164">
        <v>89.76</v>
      </c>
      <c r="DV10" s="164">
        <v>57.47</v>
      </c>
      <c r="DW10" s="164">
        <v>48.2545</v>
      </c>
      <c r="DX10" s="164">
        <v>47.4</v>
      </c>
      <c r="DY10" s="164">
        <v>-11.0998</v>
      </c>
      <c r="DZ10" s="164">
        <v>-12.0273</v>
      </c>
      <c r="EA10" s="164">
        <v>161.92920000000001</v>
      </c>
      <c r="EB10" s="164">
        <v>117.3158</v>
      </c>
      <c r="EC10" s="164">
        <v>112.8766</v>
      </c>
      <c r="ED10" s="164">
        <v>113.7409</v>
      </c>
      <c r="EE10" s="164">
        <v>111.9735</v>
      </c>
      <c r="EF10" s="164">
        <v>96.933099999999996</v>
      </c>
      <c r="EG10" s="164">
        <v>-28.062999999999999</v>
      </c>
      <c r="EH10" s="164">
        <v>380.53320000000002</v>
      </c>
      <c r="EI10" s="164">
        <v>395.23230000000001</v>
      </c>
      <c r="EJ10" s="165"/>
      <c r="EK10" s="164">
        <v>-26.677099999999999</v>
      </c>
      <c r="EL10" s="164">
        <v>-24.735099999999999</v>
      </c>
      <c r="EM10" s="164">
        <v>-16.172000000000001</v>
      </c>
      <c r="EN10" s="164">
        <v>41.837000000000003</v>
      </c>
      <c r="EO10" s="164">
        <v>40.074800000000003</v>
      </c>
      <c r="EP10" s="164">
        <v>155.196</v>
      </c>
      <c r="EQ10" s="164">
        <v>-71.868300000000005</v>
      </c>
      <c r="ER10" s="164">
        <v>-72.909000000000006</v>
      </c>
      <c r="ES10" s="164">
        <v>-58.543900000000001</v>
      </c>
      <c r="ET10" s="165"/>
      <c r="EU10" s="164">
        <v>-25.17</v>
      </c>
      <c r="EV10" s="164">
        <v>99</v>
      </c>
      <c r="EW10" s="164">
        <v>17.178599999999999</v>
      </c>
      <c r="EX10" s="164">
        <v>9.2677999999999994</v>
      </c>
      <c r="EY10" s="164">
        <v>-37.4681</v>
      </c>
      <c r="EZ10" s="164">
        <v>-36.7089</v>
      </c>
      <c r="FA10" s="164">
        <v>10.117599999999999</v>
      </c>
      <c r="FB10" s="164">
        <v>-94.684899999999999</v>
      </c>
      <c r="FC10" s="164">
        <v>57.713700000000003</v>
      </c>
      <c r="FD10" s="164">
        <v>23.27</v>
      </c>
      <c r="FE10" s="165"/>
      <c r="FF10" s="164">
        <v>23.133400000000002</v>
      </c>
      <c r="FG10" s="164">
        <v>42.582700000000003</v>
      </c>
      <c r="FH10" s="164">
        <v>42.272199999999998</v>
      </c>
      <c r="FI10" s="164">
        <v>40.868200000000002</v>
      </c>
      <c r="FJ10" s="164">
        <v>33.8262</v>
      </c>
      <c r="FK10" s="164">
        <v>33.993600000000001</v>
      </c>
      <c r="FL10" s="164">
        <v>-70.331599999999995</v>
      </c>
      <c r="FM10" s="164">
        <v>14.1861</v>
      </c>
      <c r="FN10" s="164">
        <v>13.9762</v>
      </c>
      <c r="FO10" s="164">
        <v>-83.196399999999997</v>
      </c>
      <c r="FP10" s="164">
        <v>-87.634799999999998</v>
      </c>
      <c r="FQ10" s="164">
        <v>22.8904</v>
      </c>
      <c r="FR10" s="164">
        <v>-11.89</v>
      </c>
      <c r="FS10" s="164">
        <v>6.2702</v>
      </c>
      <c r="FT10" s="164">
        <v>0.80959999999999999</v>
      </c>
      <c r="FU10" s="164">
        <v>-3.28</v>
      </c>
      <c r="FV10" s="164">
        <v>20.48</v>
      </c>
      <c r="FW10" s="164">
        <v>21.105</v>
      </c>
      <c r="FX10" s="165"/>
      <c r="FY10" s="164">
        <v>-8.9239999999999995</v>
      </c>
      <c r="FZ10" s="164">
        <v>0.34899999999999998</v>
      </c>
      <c r="GA10" s="165"/>
      <c r="GB10" s="164">
        <v>56.92</v>
      </c>
      <c r="GC10" s="164">
        <v>89.967200000000005</v>
      </c>
      <c r="GD10" s="164">
        <v>82.166899999999998</v>
      </c>
      <c r="GE10" s="164">
        <v>12.16</v>
      </c>
      <c r="GF10" s="164">
        <v>89.770700000000005</v>
      </c>
      <c r="GG10" s="164">
        <v>21.9</v>
      </c>
      <c r="GH10" s="164">
        <v>-12.1593</v>
      </c>
      <c r="GI10" s="164">
        <v>0.57469999999999999</v>
      </c>
      <c r="GJ10" s="164">
        <v>0</v>
      </c>
      <c r="GK10" s="164">
        <v>1.3701000000000001</v>
      </c>
      <c r="GL10" s="165"/>
      <c r="GM10" s="165"/>
      <c r="GN10" s="164">
        <v>-16.6203</v>
      </c>
      <c r="GO10" s="164">
        <v>-20.904599999999999</v>
      </c>
      <c r="GP10" s="164">
        <v>17.3736</v>
      </c>
      <c r="GQ10" s="164">
        <v>21.972200000000001</v>
      </c>
      <c r="GR10" s="164">
        <v>54.1584</v>
      </c>
      <c r="GS10" s="164">
        <v>54.445900000000002</v>
      </c>
      <c r="GT10" s="164">
        <v>-133.0086</v>
      </c>
      <c r="GU10" s="164">
        <v>-17.769500000000001</v>
      </c>
      <c r="GV10" s="164">
        <v>30.3445</v>
      </c>
      <c r="GW10" s="164">
        <v>-37.147599999999997</v>
      </c>
      <c r="GX10" s="164">
        <v>10.289899999999999</v>
      </c>
      <c r="GY10" s="164">
        <v>4.8926999999999996</v>
      </c>
      <c r="GZ10" s="164">
        <v>4.6196999999999999</v>
      </c>
      <c r="HA10" s="164">
        <v>12</v>
      </c>
      <c r="HB10" s="164">
        <v>143.20330000000001</v>
      </c>
      <c r="HC10" s="164">
        <v>144.22489999999999</v>
      </c>
      <c r="HD10" s="164">
        <v>179.8</v>
      </c>
      <c r="HE10" s="164">
        <v>-179.73169999999999</v>
      </c>
      <c r="HF10" s="164">
        <v>-469.78070000000002</v>
      </c>
      <c r="HG10" s="164">
        <v>470.80110000000002</v>
      </c>
      <c r="HH10" s="164">
        <v>537.77509999999995</v>
      </c>
      <c r="HI10" s="164">
        <v>-139.18549999999999</v>
      </c>
      <c r="HJ10" s="164">
        <v>-136.6514</v>
      </c>
      <c r="HK10" s="164">
        <v>-62.419800000000002</v>
      </c>
      <c r="HL10" s="164">
        <v>-53.8279</v>
      </c>
      <c r="HM10" s="164">
        <v>75.210400000000007</v>
      </c>
      <c r="HN10" s="164">
        <v>73.918700000000001</v>
      </c>
      <c r="HO10" s="165"/>
      <c r="HP10" s="165"/>
      <c r="HQ10" s="164">
        <v>33.6434</v>
      </c>
      <c r="HR10" s="164">
        <v>33.621400000000001</v>
      </c>
      <c r="HS10" s="164">
        <v>-58.838299999999997</v>
      </c>
      <c r="HT10" s="164">
        <v>-57.281399999999998</v>
      </c>
      <c r="HU10" s="164">
        <v>107.58</v>
      </c>
      <c r="HV10" s="164">
        <v>107.58</v>
      </c>
      <c r="HW10" s="164">
        <v>10.6</v>
      </c>
      <c r="HX10" s="164">
        <v>10.7</v>
      </c>
      <c r="HY10" s="164">
        <v>21.863600000000002</v>
      </c>
      <c r="HZ10" s="164">
        <v>35.68</v>
      </c>
      <c r="IA10" s="164">
        <v>-334.65219999999999</v>
      </c>
      <c r="IB10" s="164">
        <v>108.8439</v>
      </c>
      <c r="IC10" s="164">
        <v>107.0842</v>
      </c>
      <c r="ID10" s="164">
        <v>15</v>
      </c>
      <c r="IE10" s="164">
        <v>-62.7</v>
      </c>
      <c r="IF10" s="164">
        <v>-33.4</v>
      </c>
      <c r="IG10" s="164">
        <v>-32.799999999999997</v>
      </c>
      <c r="IH10" s="164">
        <v>1.4498</v>
      </c>
      <c r="II10" s="164">
        <v>1.2498</v>
      </c>
      <c r="IJ10" s="164">
        <v>-525.85659999999996</v>
      </c>
      <c r="IK10" s="164">
        <v>-366.42809999999997</v>
      </c>
      <c r="IL10" s="164">
        <v>438.32440000000003</v>
      </c>
      <c r="IM10" s="164">
        <v>363.46929999999998</v>
      </c>
      <c r="IN10" s="164">
        <v>-32.652500000000003</v>
      </c>
      <c r="IO10" s="164">
        <v>-351.94880000000001</v>
      </c>
      <c r="IP10" s="164">
        <v>351.44200000000001</v>
      </c>
      <c r="IQ10" s="164">
        <v>-150.70679999999999</v>
      </c>
      <c r="IR10" s="164">
        <v>-217.24340000000001</v>
      </c>
      <c r="IS10" s="164">
        <v>-349.83120000000002</v>
      </c>
      <c r="IT10" s="164">
        <v>95.801000000000002</v>
      </c>
      <c r="IU10" s="164">
        <v>93.639899999999997</v>
      </c>
      <c r="IV10" s="164">
        <v>152.62479999999999</v>
      </c>
      <c r="IW10" s="164">
        <v>-425.18689999999998</v>
      </c>
      <c r="IX10" s="164">
        <v>223.74359999999999</v>
      </c>
      <c r="IY10" s="164">
        <v>-208.37119999999999</v>
      </c>
      <c r="IZ10" s="164">
        <v>208.41980000000001</v>
      </c>
      <c r="JA10" s="164">
        <v>-9.2546999999999997</v>
      </c>
      <c r="JB10" s="164">
        <v>32.930599999999998</v>
      </c>
      <c r="JC10" s="164">
        <v>13.76</v>
      </c>
      <c r="JD10" s="164">
        <v>7.33</v>
      </c>
      <c r="JE10" s="164">
        <v>7.3310000000000004</v>
      </c>
      <c r="JF10" s="164">
        <v>-14.56</v>
      </c>
      <c r="JG10" s="164">
        <v>-12.56</v>
      </c>
      <c r="JH10" s="165"/>
      <c r="JI10" s="164">
        <v>12.3064</v>
      </c>
      <c r="JJ10" s="164">
        <v>-32.811500000000002</v>
      </c>
      <c r="JK10" s="164">
        <v>2.0217999999999998</v>
      </c>
      <c r="JL10" s="164">
        <v>-9.6</v>
      </c>
      <c r="JM10" s="164">
        <v>50.48</v>
      </c>
      <c r="JN10" s="164">
        <v>51.848999999999997</v>
      </c>
      <c r="JO10" s="164">
        <v>11.291399999999999</v>
      </c>
      <c r="JP10" s="164">
        <v>13.595700000000001</v>
      </c>
      <c r="JQ10" s="164">
        <v>48.659500000000001</v>
      </c>
      <c r="JR10" s="164">
        <v>49.086300000000001</v>
      </c>
      <c r="JS10" s="164">
        <v>49.201799999999999</v>
      </c>
      <c r="JT10" s="165"/>
      <c r="JU10" s="164">
        <v>64</v>
      </c>
      <c r="JV10" s="164">
        <v>23.375599999999999</v>
      </c>
      <c r="JW10" s="165"/>
      <c r="JX10" s="165"/>
      <c r="JY10" s="164">
        <v>-51.405700000000003</v>
      </c>
      <c r="JZ10" s="164">
        <v>81.325900000000004</v>
      </c>
      <c r="KA10" s="164">
        <v>63.568600000000004</v>
      </c>
      <c r="KB10" s="164">
        <v>-50.4998</v>
      </c>
      <c r="KC10" s="164">
        <v>-78.888800000000003</v>
      </c>
      <c r="KD10" s="164">
        <v>53.645200000000003</v>
      </c>
      <c r="KE10" s="164">
        <v>25.2347</v>
      </c>
      <c r="KF10" s="164">
        <v>-73.900000000000006</v>
      </c>
      <c r="KG10" s="164">
        <v>75.400000000000006</v>
      </c>
      <c r="KH10" s="164">
        <v>66.006500000000003</v>
      </c>
      <c r="KI10" s="164">
        <v>-4.3789999999999996</v>
      </c>
    </row>
    <row r="11" spans="1:295" ht="18" customHeight="1" x14ac:dyDescent="0.3">
      <c r="A11" s="161" t="s">
        <v>57</v>
      </c>
      <c r="B11" s="161" t="s">
        <v>731</v>
      </c>
      <c r="C11" s="164">
        <v>0</v>
      </c>
      <c r="D11" s="164">
        <v>14.454000000000001</v>
      </c>
      <c r="E11" s="164">
        <v>-22.256</v>
      </c>
      <c r="F11" s="164">
        <v>-15.925599999999999</v>
      </c>
      <c r="G11" s="164">
        <v>12.587300000000001</v>
      </c>
      <c r="H11" s="165"/>
      <c r="I11" s="164">
        <v>37.108899999999998</v>
      </c>
      <c r="J11" s="164">
        <v>-98.779399999999995</v>
      </c>
      <c r="K11" s="164">
        <v>45.9908</v>
      </c>
      <c r="L11" s="164">
        <v>23.1313</v>
      </c>
      <c r="M11" s="164">
        <v>22.706499999999998</v>
      </c>
      <c r="N11" s="164">
        <v>2.2200000000000002</v>
      </c>
      <c r="O11" s="164">
        <v>-25.835999999999999</v>
      </c>
      <c r="P11" s="164">
        <v>22</v>
      </c>
      <c r="Q11" s="164">
        <v>9.9359999999999999</v>
      </c>
      <c r="R11" s="164">
        <v>-22</v>
      </c>
      <c r="S11" s="164">
        <v>4.8365</v>
      </c>
      <c r="T11" s="164">
        <v>65.067999999999998</v>
      </c>
      <c r="U11" s="164">
        <v>8.0115999999999996</v>
      </c>
      <c r="V11" s="164">
        <v>8.0795999999999992</v>
      </c>
      <c r="W11" s="164">
        <v>13.279500000000001</v>
      </c>
      <c r="X11" s="164">
        <v>7.3792999999999997</v>
      </c>
      <c r="Y11" s="164">
        <v>5.7157</v>
      </c>
      <c r="Z11" s="164">
        <v>8.2941000000000003</v>
      </c>
      <c r="AA11" s="165"/>
      <c r="AB11" s="165"/>
      <c r="AC11" s="164">
        <v>-56.98</v>
      </c>
      <c r="AD11" s="164">
        <v>-56.95</v>
      </c>
      <c r="AE11" s="165"/>
      <c r="AF11" s="164">
        <v>-2.2200000000000002</v>
      </c>
      <c r="AG11" s="164">
        <v>24.2</v>
      </c>
      <c r="AH11" s="164">
        <v>7.7249999999999996</v>
      </c>
      <c r="AI11" s="164">
        <v>0.17299999999999999</v>
      </c>
      <c r="AJ11" s="165">
        <v>0</v>
      </c>
      <c r="AK11" s="164">
        <v>-40.57</v>
      </c>
      <c r="AL11" s="164">
        <v>-69.95</v>
      </c>
      <c r="AM11" s="164">
        <v>41.26</v>
      </c>
      <c r="AN11" s="164">
        <v>41.41</v>
      </c>
      <c r="AO11" s="164">
        <v>12.8964</v>
      </c>
      <c r="AP11" s="164">
        <v>7.0613999999999999</v>
      </c>
      <c r="AQ11" s="164">
        <v>50.861499999999999</v>
      </c>
      <c r="AR11" s="164">
        <v>52.553199999999997</v>
      </c>
      <c r="AS11" s="164">
        <v>37.261200000000002</v>
      </c>
      <c r="AT11" s="164">
        <v>-45.819099999999999</v>
      </c>
      <c r="AU11" s="164">
        <v>-45.678899999999999</v>
      </c>
      <c r="AV11" s="164">
        <v>33.031799999999997</v>
      </c>
      <c r="AW11" s="164">
        <v>33.451500000000003</v>
      </c>
      <c r="AX11" s="164">
        <v>59.729900000000001</v>
      </c>
      <c r="AY11" s="164">
        <v>61.131900000000002</v>
      </c>
      <c r="AZ11" s="164">
        <v>-6.3844000000000003</v>
      </c>
      <c r="BA11" s="164">
        <v>-13.662100000000001</v>
      </c>
      <c r="BB11" s="164">
        <v>-327.41489999999999</v>
      </c>
      <c r="BC11" s="164">
        <v>-16.872199999999999</v>
      </c>
      <c r="BD11" s="164">
        <v>-13.5</v>
      </c>
      <c r="BE11" s="164">
        <v>-13.4</v>
      </c>
      <c r="BF11" s="164">
        <v>51.747500000000002</v>
      </c>
      <c r="BG11" s="164">
        <v>50.929699999999997</v>
      </c>
      <c r="BH11" s="164">
        <v>-3.9510999999999998</v>
      </c>
      <c r="BI11" s="165"/>
      <c r="BJ11" s="164">
        <v>-36.142200000000003</v>
      </c>
      <c r="BK11" s="164">
        <v>4.6083999999999996</v>
      </c>
      <c r="BL11" s="165"/>
      <c r="BM11" s="164">
        <v>2.7709999999999999</v>
      </c>
      <c r="BN11" s="164">
        <v>380.50470000000001</v>
      </c>
      <c r="BO11" s="164">
        <v>57.741</v>
      </c>
      <c r="BP11" s="164">
        <v>57.6494</v>
      </c>
      <c r="BQ11" s="164">
        <v>-364.834</v>
      </c>
      <c r="BR11" s="164">
        <v>333.27780000000001</v>
      </c>
      <c r="BS11" s="165"/>
      <c r="BT11" s="164">
        <v>-56.056399999999996</v>
      </c>
      <c r="BU11" s="164">
        <v>56.849899999999998</v>
      </c>
      <c r="BV11" s="164">
        <v>74.806700000000006</v>
      </c>
      <c r="BW11" s="164">
        <v>24.76</v>
      </c>
      <c r="BX11" s="164">
        <v>22.98</v>
      </c>
      <c r="BY11" s="164">
        <v>52.39</v>
      </c>
      <c r="BZ11" s="164">
        <v>70.12</v>
      </c>
      <c r="CA11" s="164">
        <v>-33.083199999999998</v>
      </c>
      <c r="CB11" s="164">
        <v>-32.949300000000001</v>
      </c>
      <c r="CC11" s="164">
        <v>76.283100000000005</v>
      </c>
      <c r="CD11" s="164">
        <v>76.920299999999997</v>
      </c>
      <c r="CE11" s="164">
        <v>-5.0498000000000003</v>
      </c>
      <c r="CF11" s="164">
        <v>-77.764499999999998</v>
      </c>
      <c r="CG11" s="164">
        <v>-77.022099999999995</v>
      </c>
      <c r="CH11" s="164">
        <v>-2.2071000000000001</v>
      </c>
      <c r="CI11" s="165"/>
      <c r="CJ11" s="164">
        <v>19.570900000000002</v>
      </c>
      <c r="CK11" s="164">
        <v>25.984999999999999</v>
      </c>
      <c r="CL11" s="164">
        <v>185</v>
      </c>
      <c r="CM11" s="165"/>
      <c r="CN11" s="164">
        <v>-13.72</v>
      </c>
      <c r="CO11" s="164">
        <v>64.327699999999993</v>
      </c>
      <c r="CP11" s="164">
        <v>61.509399999999999</v>
      </c>
      <c r="CQ11" s="164">
        <v>62.041800000000002</v>
      </c>
      <c r="CR11" s="164">
        <v>-36.854300000000002</v>
      </c>
      <c r="CS11" s="164">
        <v>-36.769599999999997</v>
      </c>
      <c r="CT11" s="164">
        <v>15.3261</v>
      </c>
      <c r="CU11" s="164">
        <v>-16.889199999999999</v>
      </c>
      <c r="CV11" s="164">
        <v>15.819800000000001</v>
      </c>
      <c r="CW11" s="164">
        <v>11.820499999999999</v>
      </c>
      <c r="CX11" s="164">
        <v>45.17</v>
      </c>
      <c r="CY11" s="164">
        <v>25.43</v>
      </c>
      <c r="CZ11" s="164">
        <v>33.054200000000002</v>
      </c>
      <c r="DA11" s="164">
        <v>31.2057</v>
      </c>
      <c r="DB11" s="164">
        <v>-18.39</v>
      </c>
      <c r="DC11" s="165"/>
      <c r="DD11" s="165"/>
      <c r="DE11" s="165"/>
      <c r="DF11" s="164">
        <v>-41.636600000000001</v>
      </c>
      <c r="DG11" s="165"/>
      <c r="DH11" s="164">
        <v>-19.0047</v>
      </c>
      <c r="DI11" s="164">
        <v>-78.5</v>
      </c>
      <c r="DJ11" s="164">
        <v>-77.900000000000006</v>
      </c>
      <c r="DK11" s="164">
        <v>24.7989</v>
      </c>
      <c r="DL11" s="164">
        <v>37.216200000000001</v>
      </c>
      <c r="DM11" s="164">
        <v>38.9953</v>
      </c>
      <c r="DN11" s="164">
        <v>52.752699999999997</v>
      </c>
      <c r="DO11" s="164">
        <v>37.19</v>
      </c>
      <c r="DP11" s="164">
        <v>-3.85</v>
      </c>
      <c r="DQ11" s="164">
        <v>57.009</v>
      </c>
      <c r="DR11" s="164">
        <v>42.843699999999998</v>
      </c>
      <c r="DS11" s="164">
        <v>-21.91</v>
      </c>
      <c r="DT11" s="164">
        <v>-22.02</v>
      </c>
      <c r="DU11" s="164">
        <v>84.64</v>
      </c>
      <c r="DV11" s="164">
        <v>54</v>
      </c>
      <c r="DW11" s="164">
        <v>42.763599999999997</v>
      </c>
      <c r="DX11" s="164">
        <v>42.363599999999998</v>
      </c>
      <c r="DY11" s="164">
        <v>-11.7576</v>
      </c>
      <c r="DZ11" s="164">
        <v>-12.0182</v>
      </c>
      <c r="EA11" s="164">
        <v>152.5771</v>
      </c>
      <c r="EB11" s="164">
        <v>109.2812</v>
      </c>
      <c r="EC11" s="164">
        <v>104.7843</v>
      </c>
      <c r="ED11" s="164">
        <v>106.8048</v>
      </c>
      <c r="EE11" s="164">
        <v>113.1127</v>
      </c>
      <c r="EF11" s="164">
        <v>98.936499999999995</v>
      </c>
      <c r="EG11" s="164">
        <v>-26.876999999999999</v>
      </c>
      <c r="EH11" s="164">
        <v>376.02249999999998</v>
      </c>
      <c r="EI11" s="164">
        <v>401.92160000000001</v>
      </c>
      <c r="EJ11" s="165"/>
      <c r="EK11" s="164">
        <v>-26.233899999999998</v>
      </c>
      <c r="EL11" s="164">
        <v>-23.551400000000001</v>
      </c>
      <c r="EM11" s="164">
        <v>-22.351500000000001</v>
      </c>
      <c r="EN11" s="164">
        <v>39.1813</v>
      </c>
      <c r="EO11" s="164">
        <v>37.7423</v>
      </c>
      <c r="EP11" s="164">
        <v>169.02</v>
      </c>
      <c r="EQ11" s="164">
        <v>-74.203999999999994</v>
      </c>
      <c r="ER11" s="164">
        <v>-75.223299999999995</v>
      </c>
      <c r="ES11" s="164">
        <v>-62.6496</v>
      </c>
      <c r="ET11" s="164">
        <v>17.170000000000002</v>
      </c>
      <c r="EU11" s="164">
        <v>-25.86</v>
      </c>
      <c r="EV11" s="164">
        <v>106.8</v>
      </c>
      <c r="EW11" s="164">
        <v>16.7685</v>
      </c>
      <c r="EX11" s="164">
        <v>7.4029999999999996</v>
      </c>
      <c r="EY11" s="164">
        <v>-37.544499999999999</v>
      </c>
      <c r="EZ11" s="164">
        <v>-36.687600000000003</v>
      </c>
      <c r="FA11" s="164">
        <v>9.1677999999999997</v>
      </c>
      <c r="FB11" s="164">
        <v>-96.539100000000005</v>
      </c>
      <c r="FC11" s="164">
        <v>63.226199999999999</v>
      </c>
      <c r="FD11" s="164">
        <v>24.489000000000001</v>
      </c>
      <c r="FE11" s="165"/>
      <c r="FF11" s="164">
        <v>23.708200000000001</v>
      </c>
      <c r="FG11" s="164">
        <v>41.716900000000003</v>
      </c>
      <c r="FH11" s="164">
        <v>42.323900000000002</v>
      </c>
      <c r="FI11" s="164">
        <v>40.867400000000004</v>
      </c>
      <c r="FJ11" s="164">
        <v>32.319099999999999</v>
      </c>
      <c r="FK11" s="164">
        <v>32.151600000000002</v>
      </c>
      <c r="FL11" s="164">
        <v>-66.480199999999996</v>
      </c>
      <c r="FM11" s="164">
        <v>14.153700000000001</v>
      </c>
      <c r="FN11" s="164">
        <v>13.8637</v>
      </c>
      <c r="FO11" s="164">
        <v>-79.217699999999994</v>
      </c>
      <c r="FP11" s="164">
        <v>-83.790599999999998</v>
      </c>
      <c r="FQ11" s="164">
        <v>23.22</v>
      </c>
      <c r="FR11" s="165"/>
      <c r="FS11" s="164">
        <v>6.3605999999999998</v>
      </c>
      <c r="FT11" s="164">
        <v>0.78769999999999996</v>
      </c>
      <c r="FU11" s="165"/>
      <c r="FV11" s="164">
        <v>21.21</v>
      </c>
      <c r="FW11" s="164">
        <v>20.134499999999999</v>
      </c>
      <c r="FX11" s="165"/>
      <c r="FY11" s="164">
        <v>-9.0530000000000008</v>
      </c>
      <c r="FZ11" s="164">
        <v>0.38600000000000001</v>
      </c>
      <c r="GA11" s="165"/>
      <c r="GB11" s="164">
        <v>56.45</v>
      </c>
      <c r="GC11" s="164">
        <v>86.802400000000006</v>
      </c>
      <c r="GD11" s="164">
        <v>82.243099999999998</v>
      </c>
      <c r="GE11" s="165"/>
      <c r="GF11" s="164">
        <v>89.709699999999998</v>
      </c>
      <c r="GG11" s="164">
        <v>20.7</v>
      </c>
      <c r="GH11" s="164">
        <v>-12.4397</v>
      </c>
      <c r="GI11" s="164">
        <v>1.2233000000000001</v>
      </c>
      <c r="GJ11" s="164">
        <v>1.2766</v>
      </c>
      <c r="GK11" s="164">
        <v>1.2930999999999999</v>
      </c>
      <c r="GL11" s="165"/>
      <c r="GM11" s="165"/>
      <c r="GN11" s="164">
        <v>-16.386299999999999</v>
      </c>
      <c r="GO11" s="164">
        <v>-20.8352</v>
      </c>
      <c r="GP11" s="164">
        <v>17.7483</v>
      </c>
      <c r="GQ11" s="164">
        <v>21.5977</v>
      </c>
      <c r="GR11" s="164">
        <v>56.713500000000003</v>
      </c>
      <c r="GS11" s="164">
        <v>58.918999999999997</v>
      </c>
      <c r="GT11" s="164">
        <v>-135.6369</v>
      </c>
      <c r="GU11" s="164">
        <v>-17.283300000000001</v>
      </c>
      <c r="GV11" s="164">
        <v>30.9895</v>
      </c>
      <c r="GW11" s="164">
        <v>-35.5901</v>
      </c>
      <c r="GX11" s="164">
        <v>10.544600000000001</v>
      </c>
      <c r="GY11" s="164">
        <v>4.4240000000000004</v>
      </c>
      <c r="GZ11" s="164">
        <v>4.1134000000000004</v>
      </c>
      <c r="HA11" s="164">
        <v>12</v>
      </c>
      <c r="HB11" s="164">
        <v>143.46</v>
      </c>
      <c r="HC11" s="164">
        <v>143.7371</v>
      </c>
      <c r="HD11" s="164">
        <v>174.8</v>
      </c>
      <c r="HE11" s="164">
        <v>-175.7398</v>
      </c>
      <c r="HF11" s="164">
        <v>-464.85910000000001</v>
      </c>
      <c r="HG11" s="164">
        <v>463.76639999999998</v>
      </c>
      <c r="HH11" s="164">
        <v>538.46780000000001</v>
      </c>
      <c r="HI11" s="164">
        <v>-138.38339999999999</v>
      </c>
      <c r="HJ11" s="164">
        <v>-135.9392</v>
      </c>
      <c r="HK11" s="164">
        <v>-63.806600000000003</v>
      </c>
      <c r="HL11" s="164">
        <v>-56.9681</v>
      </c>
      <c r="HM11" s="164">
        <v>76.115300000000005</v>
      </c>
      <c r="HN11" s="164">
        <v>74.968000000000004</v>
      </c>
      <c r="HO11" s="165"/>
      <c r="HP11" s="165"/>
      <c r="HQ11" s="164">
        <v>32.907299999999999</v>
      </c>
      <c r="HR11" s="164">
        <v>32.753500000000003</v>
      </c>
      <c r="HS11" s="164">
        <v>-57.7804</v>
      </c>
      <c r="HT11" s="164">
        <v>-57.105800000000002</v>
      </c>
      <c r="HU11" s="164">
        <v>111.66</v>
      </c>
      <c r="HV11" s="164">
        <v>111.2</v>
      </c>
      <c r="HW11" s="164">
        <v>10.6</v>
      </c>
      <c r="HX11" s="164">
        <v>11.3</v>
      </c>
      <c r="HY11" s="164">
        <v>22.438199999999998</v>
      </c>
      <c r="HZ11" s="164">
        <v>35.28</v>
      </c>
      <c r="IA11" s="164">
        <v>-333.17259999999999</v>
      </c>
      <c r="IB11" s="164">
        <v>108.2861</v>
      </c>
      <c r="IC11" s="164">
        <v>109.6459</v>
      </c>
      <c r="ID11" s="164">
        <v>14.5</v>
      </c>
      <c r="IE11" s="164">
        <v>-62.2</v>
      </c>
      <c r="IF11" s="164">
        <v>-31.8</v>
      </c>
      <c r="IG11" s="164">
        <v>-31.9</v>
      </c>
      <c r="IH11" s="164">
        <v>1.5633999999999999</v>
      </c>
      <c r="II11" s="164">
        <v>1.3571</v>
      </c>
      <c r="IJ11" s="164">
        <v>-531.77470000000005</v>
      </c>
      <c r="IK11" s="164">
        <v>-375.61559999999997</v>
      </c>
      <c r="IL11" s="164">
        <v>442.74430000000001</v>
      </c>
      <c r="IM11" s="164">
        <v>366.79270000000002</v>
      </c>
      <c r="IN11" s="164">
        <v>-34.073099999999997</v>
      </c>
      <c r="IO11" s="164">
        <v>-360.0317</v>
      </c>
      <c r="IP11" s="164">
        <v>360.54700000000003</v>
      </c>
      <c r="IQ11" s="164">
        <v>-144.61340000000001</v>
      </c>
      <c r="IR11" s="164">
        <v>-219.4572</v>
      </c>
      <c r="IS11" s="164">
        <v>-354.87529999999998</v>
      </c>
      <c r="IT11" s="164">
        <v>98.8078</v>
      </c>
      <c r="IU11" s="164">
        <v>99.253399999999999</v>
      </c>
      <c r="IV11" s="164">
        <v>147.90190000000001</v>
      </c>
      <c r="IW11" s="164">
        <v>-430.79039999999998</v>
      </c>
      <c r="IX11" s="164">
        <v>227.7029</v>
      </c>
      <c r="IY11" s="164">
        <v>-209.1062</v>
      </c>
      <c r="IZ11" s="164">
        <v>212.98439999999999</v>
      </c>
      <c r="JA11" s="164">
        <v>-9.7820999999999998</v>
      </c>
      <c r="JB11" s="164">
        <v>32.401000000000003</v>
      </c>
      <c r="JC11" s="164">
        <v>14.88</v>
      </c>
      <c r="JD11" s="164">
        <v>7.4050000000000002</v>
      </c>
      <c r="JE11" s="164">
        <v>7.42</v>
      </c>
      <c r="JF11" s="164">
        <v>-14.08</v>
      </c>
      <c r="JG11" s="164">
        <v>-12</v>
      </c>
      <c r="JH11" s="165"/>
      <c r="JI11" s="164">
        <v>12.718400000000001</v>
      </c>
      <c r="JJ11" s="164">
        <v>-34.276299999999999</v>
      </c>
      <c r="JK11" s="164">
        <v>2.1408</v>
      </c>
      <c r="JL11" s="164">
        <v>-8.1999999999999993</v>
      </c>
      <c r="JM11" s="164">
        <v>52.298999999999999</v>
      </c>
      <c r="JN11" s="164">
        <v>54.101999999999997</v>
      </c>
      <c r="JO11" s="165"/>
      <c r="JP11" s="164">
        <v>13.5547</v>
      </c>
      <c r="JQ11" s="164">
        <v>48.162700000000001</v>
      </c>
      <c r="JR11" s="164">
        <v>48.494900000000001</v>
      </c>
      <c r="JS11" s="164">
        <v>48.175800000000002</v>
      </c>
      <c r="JT11" s="165"/>
      <c r="JU11" s="164">
        <v>66.400000000000006</v>
      </c>
      <c r="JV11" s="164">
        <v>23.651700000000002</v>
      </c>
      <c r="JW11" s="165"/>
      <c r="JX11" s="165"/>
      <c r="JY11" s="164">
        <v>-53.312399999999997</v>
      </c>
      <c r="JZ11" s="164">
        <v>82.0214</v>
      </c>
      <c r="KA11" s="164">
        <v>65.412300000000002</v>
      </c>
      <c r="KB11" s="164">
        <v>-52.509300000000003</v>
      </c>
      <c r="KC11" s="164">
        <v>-80.531800000000004</v>
      </c>
      <c r="KD11" s="164">
        <v>56.7712</v>
      </c>
      <c r="KE11" s="164">
        <v>24.038</v>
      </c>
      <c r="KF11" s="164">
        <v>-74.5</v>
      </c>
      <c r="KG11" s="164">
        <v>76.2</v>
      </c>
      <c r="KH11" s="164">
        <v>78.215100000000007</v>
      </c>
      <c r="KI11" s="164">
        <v>-13.2362</v>
      </c>
    </row>
    <row r="12" spans="1:295" ht="18" customHeight="1" x14ac:dyDescent="0.3">
      <c r="A12" s="161" t="s">
        <v>57</v>
      </c>
      <c r="B12" s="161" t="s">
        <v>732</v>
      </c>
      <c r="C12" s="164">
        <v>0</v>
      </c>
      <c r="D12" s="164">
        <v>14.302199999999999</v>
      </c>
      <c r="E12" s="164">
        <v>-21.955300000000001</v>
      </c>
      <c r="F12" s="164">
        <v>-15.8492</v>
      </c>
      <c r="G12" s="164">
        <v>13.461</v>
      </c>
      <c r="H12" s="165"/>
      <c r="I12" s="164">
        <v>35.974600000000002</v>
      </c>
      <c r="J12" s="164">
        <v>-98.089299999999994</v>
      </c>
      <c r="K12" s="164">
        <v>45.634900000000002</v>
      </c>
      <c r="L12" s="164">
        <v>23.075299999999999</v>
      </c>
      <c r="M12" s="164">
        <v>22.5031</v>
      </c>
      <c r="N12" s="164">
        <v>0</v>
      </c>
      <c r="O12" s="164">
        <v>-24.532</v>
      </c>
      <c r="P12" s="164">
        <v>22</v>
      </c>
      <c r="Q12" s="164">
        <v>9.9359999999999999</v>
      </c>
      <c r="R12" s="165"/>
      <c r="S12" s="164">
        <v>5.6378000000000004</v>
      </c>
      <c r="T12" s="164">
        <v>64.245400000000004</v>
      </c>
      <c r="U12" s="164">
        <v>7.5933999999999999</v>
      </c>
      <c r="V12" s="164">
        <v>7.8486000000000002</v>
      </c>
      <c r="W12" s="164">
        <v>13.064500000000001</v>
      </c>
      <c r="X12" s="164">
        <v>7.3437000000000001</v>
      </c>
      <c r="Y12" s="164">
        <v>5.9089999999999998</v>
      </c>
      <c r="Z12" s="164">
        <v>7.9358000000000004</v>
      </c>
      <c r="AA12" s="165"/>
      <c r="AB12" s="165"/>
      <c r="AC12" s="164">
        <v>-56.12</v>
      </c>
      <c r="AD12" s="164">
        <v>-56.34</v>
      </c>
      <c r="AE12" s="165"/>
      <c r="AF12" s="164">
        <v>0</v>
      </c>
      <c r="AG12" s="165"/>
      <c r="AH12" s="164">
        <v>5.3040000000000003</v>
      </c>
      <c r="AI12" s="164">
        <v>0.152</v>
      </c>
      <c r="AJ12" s="165">
        <v>0</v>
      </c>
      <c r="AK12" s="164">
        <v>-40.630000000000003</v>
      </c>
      <c r="AL12" s="164">
        <v>-70.47</v>
      </c>
      <c r="AM12" s="164">
        <v>40.96</v>
      </c>
      <c r="AN12" s="164">
        <v>41.09</v>
      </c>
      <c r="AO12" s="164">
        <v>11.8216</v>
      </c>
      <c r="AP12" s="164">
        <v>7.7702</v>
      </c>
      <c r="AQ12" s="164">
        <v>50.514299999999999</v>
      </c>
      <c r="AR12" s="164">
        <v>53.017699999999998</v>
      </c>
      <c r="AS12" s="164">
        <v>36.510800000000003</v>
      </c>
      <c r="AT12" s="164">
        <v>-38.871699999999997</v>
      </c>
      <c r="AU12" s="164">
        <v>-38.799700000000001</v>
      </c>
      <c r="AV12" s="164">
        <v>24.996400000000001</v>
      </c>
      <c r="AW12" s="164">
        <v>23.508299999999998</v>
      </c>
      <c r="AX12" s="164">
        <v>61.4375</v>
      </c>
      <c r="AY12" s="164">
        <v>61.5426</v>
      </c>
      <c r="AZ12" s="164">
        <v>-17.805399999999999</v>
      </c>
      <c r="BA12" s="164">
        <v>-7.8792</v>
      </c>
      <c r="BB12" s="164">
        <v>-326.17959999999999</v>
      </c>
      <c r="BC12" s="164">
        <v>-14.8911</v>
      </c>
      <c r="BD12" s="164">
        <v>-14.2</v>
      </c>
      <c r="BE12" s="164">
        <v>-14.2</v>
      </c>
      <c r="BF12" s="164">
        <v>47.078800000000001</v>
      </c>
      <c r="BG12" s="164">
        <v>47.703400000000002</v>
      </c>
      <c r="BH12" s="164">
        <v>-4.2389999999999999</v>
      </c>
      <c r="BI12" s="165"/>
      <c r="BJ12" s="164">
        <v>-27.767600000000002</v>
      </c>
      <c r="BK12" s="164">
        <v>3.4668999999999999</v>
      </c>
      <c r="BL12" s="165"/>
      <c r="BM12" s="164">
        <v>2.5767000000000002</v>
      </c>
      <c r="BN12" s="164">
        <v>379.40600000000001</v>
      </c>
      <c r="BO12" s="164">
        <v>60.487699999999997</v>
      </c>
      <c r="BP12" s="164">
        <v>60.213000000000001</v>
      </c>
      <c r="BQ12" s="164">
        <v>-361.19389999999999</v>
      </c>
      <c r="BR12" s="164">
        <v>342.11669999999998</v>
      </c>
      <c r="BS12" s="165"/>
      <c r="BT12" s="164">
        <v>-39.702300000000001</v>
      </c>
      <c r="BU12" s="164">
        <v>40.071199999999997</v>
      </c>
      <c r="BV12" s="164">
        <v>71.633200000000002</v>
      </c>
      <c r="BW12" s="164">
        <v>25.18</v>
      </c>
      <c r="BX12" s="164">
        <v>22.33</v>
      </c>
      <c r="BY12" s="164">
        <v>50.34</v>
      </c>
      <c r="BZ12" s="164">
        <v>70.150000000000006</v>
      </c>
      <c r="CA12" s="164">
        <v>-35.360500000000002</v>
      </c>
      <c r="CB12" s="164">
        <v>-36.566099999999999</v>
      </c>
      <c r="CC12" s="164">
        <v>78.586100000000002</v>
      </c>
      <c r="CD12" s="164">
        <v>79.603399999999993</v>
      </c>
      <c r="CE12" s="164">
        <v>-4.149</v>
      </c>
      <c r="CF12" s="164">
        <v>-78.022800000000004</v>
      </c>
      <c r="CG12" s="164">
        <v>-78.069500000000005</v>
      </c>
      <c r="CH12" s="164">
        <v>-3.6514000000000002</v>
      </c>
      <c r="CI12" s="165"/>
      <c r="CJ12" s="165"/>
      <c r="CK12" s="165"/>
      <c r="CL12" s="164">
        <v>180</v>
      </c>
      <c r="CM12" s="165"/>
      <c r="CN12" s="164">
        <v>-14.78</v>
      </c>
      <c r="CO12" s="164">
        <v>61.302900000000001</v>
      </c>
      <c r="CP12" s="164">
        <v>59.451500000000003</v>
      </c>
      <c r="CQ12" s="164">
        <v>59.893300000000004</v>
      </c>
      <c r="CR12" s="164">
        <v>-40.557400000000001</v>
      </c>
      <c r="CS12" s="164">
        <v>-40.510300000000001</v>
      </c>
      <c r="CT12" s="164">
        <v>27.522300000000001</v>
      </c>
      <c r="CU12" s="164">
        <v>-23.569800000000001</v>
      </c>
      <c r="CV12" s="164">
        <v>29.581099999999999</v>
      </c>
      <c r="CW12" s="164">
        <v>11.4573</v>
      </c>
      <c r="CX12" s="164">
        <v>43.96</v>
      </c>
      <c r="CY12" s="164">
        <v>25</v>
      </c>
      <c r="CZ12" s="164">
        <v>32.116700000000002</v>
      </c>
      <c r="DA12" s="164">
        <v>30.326799999999999</v>
      </c>
      <c r="DB12" s="164">
        <v>-17.95</v>
      </c>
      <c r="DC12" s="165"/>
      <c r="DD12" s="165"/>
      <c r="DE12" s="165"/>
      <c r="DF12" s="164">
        <v>-54.617400000000004</v>
      </c>
      <c r="DG12" s="165"/>
      <c r="DH12" s="164">
        <v>-18.535599999999999</v>
      </c>
      <c r="DI12" s="164">
        <v>-76.099999999999994</v>
      </c>
      <c r="DJ12" s="164">
        <v>-75.400000000000006</v>
      </c>
      <c r="DK12" s="164">
        <v>24.156199999999998</v>
      </c>
      <c r="DL12" s="164">
        <v>36.0443</v>
      </c>
      <c r="DM12" s="164">
        <v>38.9953</v>
      </c>
      <c r="DN12" s="164">
        <v>51.580800000000004</v>
      </c>
      <c r="DO12" s="164">
        <v>35.99</v>
      </c>
      <c r="DP12" s="164">
        <v>-4.3</v>
      </c>
      <c r="DQ12" s="164">
        <v>56.652500000000003</v>
      </c>
      <c r="DR12" s="164">
        <v>54.995600000000003</v>
      </c>
      <c r="DS12" s="164">
        <v>-22.12</v>
      </c>
      <c r="DT12" s="164">
        <v>-22.27</v>
      </c>
      <c r="DU12" s="164">
        <v>83.77</v>
      </c>
      <c r="DV12" s="164">
        <v>52.69</v>
      </c>
      <c r="DW12" s="164">
        <v>55.2545</v>
      </c>
      <c r="DX12" s="164">
        <v>54.672699999999999</v>
      </c>
      <c r="DY12" s="164">
        <v>-10.639699999999999</v>
      </c>
      <c r="DZ12" s="164">
        <v>-11.1364</v>
      </c>
      <c r="EA12" s="164">
        <v>157.7234</v>
      </c>
      <c r="EB12" s="164">
        <v>115.5334</v>
      </c>
      <c r="EC12" s="164">
        <v>110.30370000000001</v>
      </c>
      <c r="ED12" s="164">
        <v>111.3907</v>
      </c>
      <c r="EE12" s="164">
        <v>88.616699999999994</v>
      </c>
      <c r="EF12" s="164">
        <v>73.9328</v>
      </c>
      <c r="EG12" s="164">
        <v>-28.21</v>
      </c>
      <c r="EH12" s="164">
        <v>372.45800000000003</v>
      </c>
      <c r="EI12" s="164">
        <v>385.80500000000001</v>
      </c>
      <c r="EJ12" s="165"/>
      <c r="EK12" s="164">
        <v>-25.5595</v>
      </c>
      <c r="EL12" s="164">
        <v>-23.688400000000001</v>
      </c>
      <c r="EM12" s="164">
        <v>0</v>
      </c>
      <c r="EN12" s="164">
        <v>53.807600000000001</v>
      </c>
      <c r="EO12" s="164">
        <v>50.304400000000001</v>
      </c>
      <c r="EP12" s="164">
        <v>43.055999999999997</v>
      </c>
      <c r="EQ12" s="164">
        <v>-57.722700000000003</v>
      </c>
      <c r="ER12" s="164">
        <v>-58.686</v>
      </c>
      <c r="ES12" s="164">
        <v>-35.326500000000003</v>
      </c>
      <c r="ET12" s="164">
        <v>0</v>
      </c>
      <c r="EU12" s="164">
        <v>-10.039999999999999</v>
      </c>
      <c r="EV12" s="164">
        <v>1</v>
      </c>
      <c r="EW12" s="164">
        <v>16.422699999999999</v>
      </c>
      <c r="EX12" s="164">
        <v>35.941800000000001</v>
      </c>
      <c r="EY12" s="164">
        <v>-38.269599999999997</v>
      </c>
      <c r="EZ12" s="164">
        <v>-37.2181</v>
      </c>
      <c r="FA12" s="164">
        <v>9.8722999999999992</v>
      </c>
      <c r="FB12" s="164">
        <v>-71.0107</v>
      </c>
      <c r="FC12" s="164">
        <v>35.771500000000003</v>
      </c>
      <c r="FD12" s="164">
        <v>24.011399999999998</v>
      </c>
      <c r="FE12" s="165"/>
      <c r="FF12" s="164">
        <v>24.055099999999999</v>
      </c>
      <c r="FG12" s="164">
        <v>40.565100000000001</v>
      </c>
      <c r="FH12" s="164">
        <v>40.910699999999999</v>
      </c>
      <c r="FI12" s="164">
        <v>39.240099999999998</v>
      </c>
      <c r="FJ12" s="164">
        <v>35.500700000000002</v>
      </c>
      <c r="FK12" s="164">
        <v>35.668199999999999</v>
      </c>
      <c r="FL12" s="164">
        <v>-66.480199999999996</v>
      </c>
      <c r="FM12" s="164">
        <v>12.963699999999999</v>
      </c>
      <c r="FN12" s="164">
        <v>13.099600000000001</v>
      </c>
      <c r="FO12" s="164">
        <v>-77.460499999999996</v>
      </c>
      <c r="FP12" s="164">
        <v>-83.433000000000007</v>
      </c>
      <c r="FQ12" s="164">
        <v>20.7517</v>
      </c>
      <c r="FR12" s="164">
        <v>-14.04</v>
      </c>
      <c r="FS12" s="164">
        <v>5.9650999999999996</v>
      </c>
      <c r="FT12" s="164">
        <v>0.76329999999999998</v>
      </c>
      <c r="FU12" s="164">
        <v>-3.43</v>
      </c>
      <c r="FV12" s="164">
        <v>20.81</v>
      </c>
      <c r="FW12" s="164">
        <v>20.687799999999999</v>
      </c>
      <c r="FX12" s="165"/>
      <c r="FY12" s="165"/>
      <c r="FZ12" s="164">
        <v>0.34300000000000003</v>
      </c>
      <c r="GA12" s="165"/>
      <c r="GB12" s="164">
        <v>55.08</v>
      </c>
      <c r="GC12" s="164">
        <v>86.515500000000003</v>
      </c>
      <c r="GD12" s="164">
        <v>81.1828</v>
      </c>
      <c r="GE12" s="164">
        <v>12.02</v>
      </c>
      <c r="GF12" s="164">
        <v>87.455299999999994</v>
      </c>
      <c r="GG12" s="164">
        <v>21.8</v>
      </c>
      <c r="GH12" s="164">
        <v>-12.825100000000001</v>
      </c>
      <c r="GI12" s="164">
        <v>1.7397</v>
      </c>
      <c r="GJ12" s="164">
        <v>2.0358000000000001</v>
      </c>
      <c r="GK12" s="164">
        <v>1.2422</v>
      </c>
      <c r="GL12" s="165"/>
      <c r="GM12" s="165"/>
      <c r="GN12" s="165"/>
      <c r="GO12" s="164">
        <v>-20.799299999999999</v>
      </c>
      <c r="GP12" s="164">
        <v>18.157900000000001</v>
      </c>
      <c r="GQ12" s="164">
        <v>22.1096</v>
      </c>
      <c r="GR12" s="164">
        <v>57.828699999999998</v>
      </c>
      <c r="GS12" s="164">
        <v>59.777799999999999</v>
      </c>
      <c r="GT12" s="164">
        <v>-138.39420000000001</v>
      </c>
      <c r="GU12" s="164">
        <v>-16.817599999999999</v>
      </c>
      <c r="GV12" s="164">
        <v>30.655200000000001</v>
      </c>
      <c r="GW12" s="164">
        <v>-33.361499999999999</v>
      </c>
      <c r="GX12" s="164">
        <v>10.843</v>
      </c>
      <c r="GY12" s="164">
        <v>4.1505000000000001</v>
      </c>
      <c r="GZ12" s="164">
        <v>3.8814000000000002</v>
      </c>
      <c r="HA12" s="165"/>
      <c r="HB12" s="164">
        <v>143.64930000000001</v>
      </c>
      <c r="HC12" s="164">
        <v>142.1591</v>
      </c>
      <c r="HD12" s="164">
        <v>166.4</v>
      </c>
      <c r="HE12" s="164">
        <v>-166.6498</v>
      </c>
      <c r="HF12" s="164">
        <v>-459.5394</v>
      </c>
      <c r="HG12" s="164">
        <v>466.32490000000001</v>
      </c>
      <c r="HH12" s="164">
        <v>525.19860000000006</v>
      </c>
      <c r="HI12" s="164">
        <v>-138.80950000000001</v>
      </c>
      <c r="HJ12" s="164">
        <v>-135.07339999999999</v>
      </c>
      <c r="HK12" s="164">
        <v>-65.768299999999996</v>
      </c>
      <c r="HL12" s="164">
        <v>-57.610100000000003</v>
      </c>
      <c r="HM12" s="164">
        <v>71.621499999999997</v>
      </c>
      <c r="HN12" s="164">
        <v>71.377300000000005</v>
      </c>
      <c r="HO12" s="165"/>
      <c r="HP12" s="165"/>
      <c r="HQ12" s="164">
        <v>31.072600000000001</v>
      </c>
      <c r="HR12" s="164">
        <v>30.534199999999998</v>
      </c>
      <c r="HS12" s="164">
        <v>-59.555300000000003</v>
      </c>
      <c r="HT12" s="164">
        <v>-60.334000000000003</v>
      </c>
      <c r="HU12" s="164">
        <v>113.5</v>
      </c>
      <c r="HV12" s="164">
        <v>111.33</v>
      </c>
      <c r="HW12" s="164">
        <v>11.6</v>
      </c>
      <c r="HX12" s="164">
        <v>11.8</v>
      </c>
      <c r="HY12" s="164">
        <v>21.842199999999998</v>
      </c>
      <c r="HZ12" s="164">
        <v>35.119999999999997</v>
      </c>
      <c r="IA12" s="164">
        <v>-332.88310000000001</v>
      </c>
      <c r="IB12" s="164">
        <v>107.38379999999999</v>
      </c>
      <c r="IC12" s="164">
        <v>107.15009999999999</v>
      </c>
      <c r="ID12" s="164">
        <v>15</v>
      </c>
      <c r="IE12" s="164">
        <v>-63.8</v>
      </c>
      <c r="IF12" s="164">
        <v>-30.1</v>
      </c>
      <c r="IG12" s="164">
        <v>-30.2</v>
      </c>
      <c r="IH12" s="165"/>
      <c r="II12" s="165"/>
      <c r="IJ12" s="164">
        <v>-518.13919999999996</v>
      </c>
      <c r="IK12" s="164">
        <v>-356.59609999999998</v>
      </c>
      <c r="IL12" s="164">
        <v>440.60629999999998</v>
      </c>
      <c r="IM12" s="164">
        <v>361.66579999999999</v>
      </c>
      <c r="IN12" s="164">
        <v>-24.1236</v>
      </c>
      <c r="IO12" s="164">
        <v>-360.30189999999999</v>
      </c>
      <c r="IP12" s="164">
        <v>355.66180000000003</v>
      </c>
      <c r="IQ12" s="164">
        <v>-141.4316</v>
      </c>
      <c r="IR12" s="164">
        <v>-215.6063</v>
      </c>
      <c r="IS12" s="164">
        <v>-354.53960000000001</v>
      </c>
      <c r="IT12" s="164">
        <v>97.386099999999999</v>
      </c>
      <c r="IU12" s="164">
        <v>100.039</v>
      </c>
      <c r="IV12" s="164">
        <v>146.24209999999999</v>
      </c>
      <c r="IW12" s="164">
        <v>-427.1567</v>
      </c>
      <c r="IX12" s="164">
        <v>226.7321</v>
      </c>
      <c r="IY12" s="164">
        <v>-213.0085</v>
      </c>
      <c r="IZ12" s="164">
        <v>208.56549999999999</v>
      </c>
      <c r="JA12" s="164">
        <v>-8.8840000000000003</v>
      </c>
      <c r="JB12" s="164">
        <v>40.070799999999998</v>
      </c>
      <c r="JC12" s="164">
        <v>13.84</v>
      </c>
      <c r="JD12" s="164">
        <v>7.4829999999999997</v>
      </c>
      <c r="JE12" s="164">
        <v>7.4989999999999997</v>
      </c>
      <c r="JF12" s="164">
        <v>-14.24</v>
      </c>
      <c r="JG12" s="164">
        <v>-13.04</v>
      </c>
      <c r="JH12" s="165"/>
      <c r="JI12" s="164">
        <v>12.8344</v>
      </c>
      <c r="JJ12" s="164">
        <v>-34.569299999999998</v>
      </c>
      <c r="JK12" s="164">
        <v>2.1408</v>
      </c>
      <c r="JL12" s="164">
        <v>-8.5</v>
      </c>
      <c r="JM12" s="164">
        <v>51.5</v>
      </c>
      <c r="JN12" s="164">
        <v>50.537999999999997</v>
      </c>
      <c r="JO12" s="164">
        <v>11.0943</v>
      </c>
      <c r="JP12" s="164">
        <v>13.5807</v>
      </c>
      <c r="JQ12" s="164">
        <v>47.248899999999999</v>
      </c>
      <c r="JR12" s="164">
        <v>47.8504</v>
      </c>
      <c r="JS12" s="164">
        <v>47.268099999999997</v>
      </c>
      <c r="JT12" s="165"/>
      <c r="JU12" s="164">
        <v>64.8</v>
      </c>
      <c r="JV12" s="164">
        <v>23.270299999999999</v>
      </c>
      <c r="JW12" s="165"/>
      <c r="JX12" s="165"/>
      <c r="JY12" s="164">
        <v>-54.758699999999997</v>
      </c>
      <c r="JZ12" s="164">
        <v>82.571100000000001</v>
      </c>
      <c r="KA12" s="164">
        <v>66.195499999999996</v>
      </c>
      <c r="KB12" s="164">
        <v>-54.148000000000003</v>
      </c>
      <c r="KC12" s="164">
        <v>-81.5291</v>
      </c>
      <c r="KD12" s="164">
        <v>57.300600000000003</v>
      </c>
      <c r="KE12" s="164">
        <v>23.668800000000001</v>
      </c>
      <c r="KF12" s="164">
        <v>-73.599999999999994</v>
      </c>
      <c r="KG12" s="164">
        <v>74</v>
      </c>
      <c r="KH12" s="164">
        <v>67.549499999999995</v>
      </c>
      <c r="KI12" s="164">
        <v>-2.262</v>
      </c>
    </row>
    <row r="13" spans="1:295" ht="18" customHeight="1" x14ac:dyDescent="0.3">
      <c r="A13" s="161" t="s">
        <v>57</v>
      </c>
      <c r="B13" s="161" t="s">
        <v>733</v>
      </c>
      <c r="C13" s="164">
        <v>0</v>
      </c>
      <c r="D13" s="164">
        <v>13.824</v>
      </c>
      <c r="E13" s="164">
        <v>-21.405100000000001</v>
      </c>
      <c r="F13" s="164">
        <v>-16.276900000000001</v>
      </c>
      <c r="G13" s="164">
        <v>14.3177</v>
      </c>
      <c r="H13" s="165"/>
      <c r="I13" s="164">
        <v>35.741399999999999</v>
      </c>
      <c r="J13" s="164">
        <v>-97.403999999999996</v>
      </c>
      <c r="K13" s="164">
        <v>44.948</v>
      </c>
      <c r="L13" s="164">
        <v>22.665299999999998</v>
      </c>
      <c r="M13" s="164">
        <v>22.3582</v>
      </c>
      <c r="N13" s="164">
        <v>15.54</v>
      </c>
      <c r="O13" s="164">
        <v>-24.62</v>
      </c>
      <c r="P13" s="164">
        <v>22</v>
      </c>
      <c r="Q13" s="164">
        <v>9.9359999999999999</v>
      </c>
      <c r="R13" s="164">
        <v>-22</v>
      </c>
      <c r="S13" s="164">
        <v>8.5236999999999998</v>
      </c>
      <c r="T13" s="164">
        <v>60.064799999999998</v>
      </c>
      <c r="U13" s="164">
        <v>7.6886999999999999</v>
      </c>
      <c r="V13" s="164">
        <v>7.9086999999999996</v>
      </c>
      <c r="W13" s="164">
        <v>13.0442</v>
      </c>
      <c r="X13" s="164">
        <v>7.3864000000000001</v>
      </c>
      <c r="Y13" s="164">
        <v>5.7770999999999999</v>
      </c>
      <c r="Z13" s="164">
        <v>8.0792000000000002</v>
      </c>
      <c r="AA13" s="165"/>
      <c r="AB13" s="165"/>
      <c r="AC13" s="164">
        <v>0</v>
      </c>
      <c r="AD13" s="164">
        <v>-77.31</v>
      </c>
      <c r="AE13" s="165"/>
      <c r="AF13" s="164">
        <v>-15.54</v>
      </c>
      <c r="AG13" s="164">
        <v>24.2</v>
      </c>
      <c r="AH13" s="164">
        <v>5.0469999999999997</v>
      </c>
      <c r="AI13" s="164">
        <v>0.155</v>
      </c>
      <c r="AJ13" s="165">
        <v>0</v>
      </c>
      <c r="AK13" s="164">
        <v>-23.01</v>
      </c>
      <c r="AL13" s="164">
        <v>-70.11</v>
      </c>
      <c r="AM13" s="164">
        <v>22.87</v>
      </c>
      <c r="AN13" s="164">
        <v>22.84</v>
      </c>
      <c r="AO13" s="164">
        <v>11.989599999999999</v>
      </c>
      <c r="AP13" s="164">
        <v>7.5076000000000001</v>
      </c>
      <c r="AQ13" s="164">
        <v>50.7498</v>
      </c>
      <c r="AR13" s="164">
        <v>52.304600000000001</v>
      </c>
      <c r="AS13" s="164">
        <v>38.061100000000003</v>
      </c>
      <c r="AT13" s="164">
        <v>-40.5169</v>
      </c>
      <c r="AU13" s="164">
        <v>-40.618400000000001</v>
      </c>
      <c r="AV13" s="164">
        <v>31.9941</v>
      </c>
      <c r="AW13" s="164">
        <v>33.651600000000002</v>
      </c>
      <c r="AX13" s="164">
        <v>62.465200000000003</v>
      </c>
      <c r="AY13" s="164">
        <v>63.703400000000002</v>
      </c>
      <c r="AZ13" s="164">
        <v>-5.3552999999999997</v>
      </c>
      <c r="BA13" s="164">
        <v>-8.8018000000000001</v>
      </c>
      <c r="BB13" s="164">
        <v>-362.00420000000003</v>
      </c>
      <c r="BC13" s="164">
        <v>-16.539899999999999</v>
      </c>
      <c r="BD13" s="164">
        <v>-13.7</v>
      </c>
      <c r="BE13" s="164">
        <v>-13.5</v>
      </c>
      <c r="BF13" s="164">
        <v>47.991100000000003</v>
      </c>
      <c r="BG13" s="164">
        <v>46.663400000000003</v>
      </c>
      <c r="BH13" s="164">
        <v>-3.8081</v>
      </c>
      <c r="BI13" s="165"/>
      <c r="BJ13" s="164">
        <v>-41.758699999999997</v>
      </c>
      <c r="BK13" s="164">
        <v>2.9165999999999999</v>
      </c>
      <c r="BL13" s="165"/>
      <c r="BM13" s="164">
        <v>2.7252000000000001</v>
      </c>
      <c r="BN13" s="164">
        <v>410.74849999999998</v>
      </c>
      <c r="BO13" s="164">
        <v>57.466299999999997</v>
      </c>
      <c r="BP13" s="164">
        <v>57.313699999999997</v>
      </c>
      <c r="BQ13" s="164">
        <v>-376.02140000000003</v>
      </c>
      <c r="BR13" s="164">
        <v>348.41160000000002</v>
      </c>
      <c r="BS13" s="165"/>
      <c r="BT13" s="164">
        <v>-60.857500000000002</v>
      </c>
      <c r="BU13" s="164">
        <v>62.564799999999998</v>
      </c>
      <c r="BV13" s="164">
        <v>70.575400000000002</v>
      </c>
      <c r="BW13" s="164">
        <v>25.67</v>
      </c>
      <c r="BX13" s="164">
        <v>22.65</v>
      </c>
      <c r="BY13" s="164">
        <v>49.28</v>
      </c>
      <c r="BZ13" s="164">
        <v>70.180000000000007</v>
      </c>
      <c r="CA13" s="164">
        <v>-10.176500000000001</v>
      </c>
      <c r="CB13" s="164">
        <v>-11.1142</v>
      </c>
      <c r="CC13" s="164">
        <v>72.880399999999995</v>
      </c>
      <c r="CD13" s="164">
        <v>73.38</v>
      </c>
      <c r="CE13" s="164">
        <v>-4.3937999999999997</v>
      </c>
      <c r="CF13" s="164">
        <v>-81.977900000000005</v>
      </c>
      <c r="CG13" s="164">
        <v>-81.430300000000003</v>
      </c>
      <c r="CH13" s="164">
        <v>-2.4308999999999998</v>
      </c>
      <c r="CI13" s="165"/>
      <c r="CJ13" s="165"/>
      <c r="CK13" s="165"/>
      <c r="CL13" s="164">
        <v>178.5</v>
      </c>
      <c r="CM13" s="165"/>
      <c r="CN13" s="164">
        <v>-14.02</v>
      </c>
      <c r="CO13" s="164">
        <v>58.260199999999998</v>
      </c>
      <c r="CP13" s="164">
        <v>56.518700000000003</v>
      </c>
      <c r="CQ13" s="164">
        <v>56.900100000000002</v>
      </c>
      <c r="CR13" s="164">
        <v>-46.964700000000001</v>
      </c>
      <c r="CS13" s="164">
        <v>-46.000300000000003</v>
      </c>
      <c r="CT13" s="164">
        <v>33.6372</v>
      </c>
      <c r="CU13" s="164">
        <v>-24.081399999999999</v>
      </c>
      <c r="CV13" s="164">
        <v>34.045499999999997</v>
      </c>
      <c r="CW13" s="164">
        <v>11.8072</v>
      </c>
      <c r="CX13" s="164">
        <v>41.99</v>
      </c>
      <c r="CY13" s="164">
        <v>24.06</v>
      </c>
      <c r="CZ13" s="164">
        <v>31.6479</v>
      </c>
      <c r="DA13" s="164">
        <v>29.8874</v>
      </c>
      <c r="DB13" s="164">
        <v>-17.829999999999998</v>
      </c>
      <c r="DC13" s="165"/>
      <c r="DD13" s="165"/>
      <c r="DE13" s="165"/>
      <c r="DF13" s="164">
        <v>-44.9236</v>
      </c>
      <c r="DG13" s="165"/>
      <c r="DH13" s="164">
        <v>-18.332100000000001</v>
      </c>
      <c r="DI13" s="164">
        <v>-71.3</v>
      </c>
      <c r="DJ13" s="164">
        <v>-70.599999999999994</v>
      </c>
      <c r="DK13" s="164">
        <v>24.211099999999998</v>
      </c>
      <c r="DL13" s="164">
        <v>34.872399999999999</v>
      </c>
      <c r="DM13" s="164">
        <v>37.116700000000002</v>
      </c>
      <c r="DN13" s="164">
        <v>49.823</v>
      </c>
      <c r="DO13" s="164">
        <v>34.9</v>
      </c>
      <c r="DP13" s="164">
        <v>-3.8</v>
      </c>
      <c r="DQ13" s="164">
        <v>57.597999999999999</v>
      </c>
      <c r="DR13" s="164">
        <v>45.892600000000002</v>
      </c>
      <c r="DS13" s="164">
        <v>-22</v>
      </c>
      <c r="DT13" s="164">
        <v>-22.2</v>
      </c>
      <c r="DU13" s="164">
        <v>81.53</v>
      </c>
      <c r="DV13" s="164">
        <v>51.92</v>
      </c>
      <c r="DW13" s="164">
        <v>46.4</v>
      </c>
      <c r="DX13" s="164">
        <v>46.309100000000001</v>
      </c>
      <c r="DY13" s="164">
        <v>5.1639999999999997</v>
      </c>
      <c r="DZ13" s="164">
        <v>4.7636000000000003</v>
      </c>
      <c r="EA13" s="164">
        <v>158.82079999999999</v>
      </c>
      <c r="EB13" s="164">
        <v>115.7577</v>
      </c>
      <c r="EC13" s="164">
        <v>112.172</v>
      </c>
      <c r="ED13" s="164">
        <v>112.6437</v>
      </c>
      <c r="EE13" s="164">
        <v>94.184899999999999</v>
      </c>
      <c r="EF13" s="164">
        <v>79.632300000000001</v>
      </c>
      <c r="EG13" s="164">
        <v>-27.635999999999999</v>
      </c>
      <c r="EH13" s="164">
        <v>385.62560000000002</v>
      </c>
      <c r="EI13" s="164">
        <v>394.76679999999999</v>
      </c>
      <c r="EJ13" s="165"/>
      <c r="EK13" s="164">
        <v>-25.6021</v>
      </c>
      <c r="EL13" s="164">
        <v>-22.929600000000001</v>
      </c>
      <c r="EM13" s="164">
        <v>0</v>
      </c>
      <c r="EN13" s="164">
        <v>49.891300000000001</v>
      </c>
      <c r="EO13" s="164">
        <v>46.976900000000001</v>
      </c>
      <c r="EP13" s="164">
        <v>70.703999999999994</v>
      </c>
      <c r="EQ13" s="164">
        <v>-58.611199999999997</v>
      </c>
      <c r="ER13" s="164">
        <v>-59.526899999999998</v>
      </c>
      <c r="ES13" s="164">
        <v>-41.961599999999997</v>
      </c>
      <c r="ET13" s="164">
        <v>14.8</v>
      </c>
      <c r="EU13" s="164">
        <v>-20.84</v>
      </c>
      <c r="EV13" s="164">
        <v>1</v>
      </c>
      <c r="EW13" s="164">
        <v>16.0426</v>
      </c>
      <c r="EX13" s="164">
        <v>29.049900000000001</v>
      </c>
      <c r="EY13" s="164">
        <v>-38.858800000000002</v>
      </c>
      <c r="EZ13" s="164">
        <v>-37.838999999999999</v>
      </c>
      <c r="FA13" s="164">
        <v>8.8103999999999996</v>
      </c>
      <c r="FB13" s="164">
        <v>-77.822999999999993</v>
      </c>
      <c r="FC13" s="164">
        <v>40.631799999999998</v>
      </c>
      <c r="FD13" s="164">
        <v>24.7104</v>
      </c>
      <c r="FE13" s="165"/>
      <c r="FF13" s="164">
        <v>24.265999999999998</v>
      </c>
      <c r="FG13" s="164">
        <v>41.269199999999998</v>
      </c>
      <c r="FH13" s="164">
        <v>41.364100000000001</v>
      </c>
      <c r="FI13" s="164">
        <v>40.041699999999999</v>
      </c>
      <c r="FJ13" s="164">
        <v>9.8798999999999992</v>
      </c>
      <c r="FK13" s="164">
        <v>9.2101000000000006</v>
      </c>
      <c r="FL13" s="164">
        <v>1.1721999999999999</v>
      </c>
      <c r="FM13" s="164">
        <v>-2.8803999999999998</v>
      </c>
      <c r="FN13" s="164">
        <v>-3.1837</v>
      </c>
      <c r="FO13" s="164">
        <v>-24.266300000000001</v>
      </c>
      <c r="FP13" s="164">
        <v>-25.266999999999999</v>
      </c>
      <c r="FQ13" s="164">
        <v>27.797699999999999</v>
      </c>
      <c r="FR13" s="164">
        <v>-5.51</v>
      </c>
      <c r="FS13" s="164">
        <v>7.3541999999999996</v>
      </c>
      <c r="FT13" s="164">
        <v>0.76329999999999998</v>
      </c>
      <c r="FU13" s="164">
        <v>-3.71</v>
      </c>
      <c r="FV13" s="164">
        <v>20.45</v>
      </c>
      <c r="FW13" s="164">
        <v>25.076899999999998</v>
      </c>
      <c r="FX13" s="165"/>
      <c r="FY13" s="164">
        <v>-9.1690000000000005</v>
      </c>
      <c r="FZ13" s="164">
        <v>0.41599999999999998</v>
      </c>
      <c r="GA13" s="165"/>
      <c r="GB13" s="164">
        <v>51.36</v>
      </c>
      <c r="GC13" s="164">
        <v>23.627300000000002</v>
      </c>
      <c r="GD13" s="164">
        <v>23.955200000000001</v>
      </c>
      <c r="GE13" s="164">
        <v>13.24</v>
      </c>
      <c r="GF13" s="164">
        <v>77.359200000000001</v>
      </c>
      <c r="GG13" s="164">
        <v>21.9</v>
      </c>
      <c r="GH13" s="164">
        <v>-10.011799999999999</v>
      </c>
      <c r="GI13" s="164">
        <v>1.0439000000000001</v>
      </c>
      <c r="GJ13" s="164">
        <v>0</v>
      </c>
      <c r="GK13" s="164">
        <v>1.2305999999999999</v>
      </c>
      <c r="GL13" s="165"/>
      <c r="GM13" s="165"/>
      <c r="GN13" s="164">
        <v>-16.582999999999998</v>
      </c>
      <c r="GO13" s="164">
        <v>-17.864100000000001</v>
      </c>
      <c r="GP13" s="164">
        <v>19.220600000000001</v>
      </c>
      <c r="GQ13" s="164">
        <v>18.4377</v>
      </c>
      <c r="GR13" s="164">
        <v>57.527299999999997</v>
      </c>
      <c r="GS13" s="164">
        <v>59.002400000000002</v>
      </c>
      <c r="GT13" s="164">
        <v>-109.1622</v>
      </c>
      <c r="GU13" s="164">
        <v>-16.563700000000001</v>
      </c>
      <c r="GV13" s="164">
        <v>29.172599999999999</v>
      </c>
      <c r="GW13" s="164">
        <v>-33.990299999999998</v>
      </c>
      <c r="GX13" s="164">
        <v>10.074</v>
      </c>
      <c r="GY13" s="164">
        <v>3.9357000000000002</v>
      </c>
      <c r="GZ13" s="164">
        <v>3.6703999999999999</v>
      </c>
      <c r="HA13" s="164">
        <v>11</v>
      </c>
      <c r="HB13" s="164">
        <v>143.15780000000001</v>
      </c>
      <c r="HC13" s="164">
        <v>143.7011</v>
      </c>
      <c r="HD13" s="164">
        <v>170.6</v>
      </c>
      <c r="HE13" s="164">
        <v>-168.7218</v>
      </c>
      <c r="HF13" s="164">
        <v>-456.66379999999998</v>
      </c>
      <c r="HG13" s="164">
        <v>459.20960000000002</v>
      </c>
      <c r="HH13" s="164">
        <v>531.30460000000005</v>
      </c>
      <c r="HI13" s="164">
        <v>-139.46520000000001</v>
      </c>
      <c r="HJ13" s="164">
        <v>-135.1651</v>
      </c>
      <c r="HK13" s="164">
        <v>-62.8264</v>
      </c>
      <c r="HL13" s="164">
        <v>-55.483699999999999</v>
      </c>
      <c r="HM13" s="164">
        <v>73.585700000000003</v>
      </c>
      <c r="HN13" s="164">
        <v>72.072100000000006</v>
      </c>
      <c r="HO13" s="165"/>
      <c r="HP13" s="165"/>
      <c r="HQ13" s="164">
        <v>31.281300000000002</v>
      </c>
      <c r="HR13" s="164">
        <v>31.347200000000001</v>
      </c>
      <c r="HS13" s="164">
        <v>-58.986199999999997</v>
      </c>
      <c r="HT13" s="164">
        <v>-59.723500000000001</v>
      </c>
      <c r="HU13" s="164">
        <v>111.48</v>
      </c>
      <c r="HV13" s="164">
        <v>110.74</v>
      </c>
      <c r="HW13" s="164">
        <v>10.4</v>
      </c>
      <c r="HX13" s="164">
        <v>9.8000000000000007</v>
      </c>
      <c r="HY13" s="164">
        <v>22.109300000000001</v>
      </c>
      <c r="HZ13" s="164">
        <v>34.479999999999997</v>
      </c>
      <c r="IA13" s="164">
        <v>-328.28449999999998</v>
      </c>
      <c r="IB13" s="164">
        <v>105.5766</v>
      </c>
      <c r="IC13" s="164">
        <v>105.4097</v>
      </c>
      <c r="ID13" s="165"/>
      <c r="IE13" s="164">
        <v>-64.900000000000006</v>
      </c>
      <c r="IF13" s="164">
        <v>-30.1</v>
      </c>
      <c r="IG13" s="164">
        <v>-30.2</v>
      </c>
      <c r="IH13" s="164">
        <v>1.4635</v>
      </c>
      <c r="II13" s="165"/>
      <c r="IJ13" s="164">
        <v>-519.15629999999999</v>
      </c>
      <c r="IK13" s="164">
        <v>-367.18720000000002</v>
      </c>
      <c r="IL13" s="164">
        <v>442.4547</v>
      </c>
      <c r="IM13" s="164">
        <v>367.85879999999997</v>
      </c>
      <c r="IN13" s="164">
        <v>-26.331299999999999</v>
      </c>
      <c r="IO13" s="164">
        <v>-355.45639999999997</v>
      </c>
      <c r="IP13" s="164">
        <v>358.21600000000001</v>
      </c>
      <c r="IQ13" s="164">
        <v>-140.20400000000001</v>
      </c>
      <c r="IR13" s="164">
        <v>-218.15110000000001</v>
      </c>
      <c r="IS13" s="164">
        <v>-350.68770000000001</v>
      </c>
      <c r="IT13" s="164">
        <v>99.272900000000007</v>
      </c>
      <c r="IU13" s="164">
        <v>99.953900000000004</v>
      </c>
      <c r="IV13" s="164">
        <v>143.22630000000001</v>
      </c>
      <c r="IW13" s="164">
        <v>-431.26929999999999</v>
      </c>
      <c r="IX13" s="164">
        <v>225.74950000000001</v>
      </c>
      <c r="IY13" s="164">
        <v>-210.95439999999999</v>
      </c>
      <c r="IZ13" s="164">
        <v>212.58920000000001</v>
      </c>
      <c r="JA13" s="164">
        <v>-8.8840000000000003</v>
      </c>
      <c r="JB13" s="164">
        <v>40.2515</v>
      </c>
      <c r="JC13" s="164">
        <v>14.24</v>
      </c>
      <c r="JD13" s="165"/>
      <c r="JE13" s="165"/>
      <c r="JF13" s="164">
        <v>-13.92</v>
      </c>
      <c r="JG13" s="164">
        <v>-13.36</v>
      </c>
      <c r="JH13" s="165"/>
      <c r="JI13" s="164">
        <v>14.0063</v>
      </c>
      <c r="JJ13" s="164">
        <v>-33.516399999999997</v>
      </c>
      <c r="JK13" s="164">
        <v>2.4613</v>
      </c>
      <c r="JL13" s="164">
        <v>-10.5</v>
      </c>
      <c r="JM13" s="164">
        <v>51.936999999999998</v>
      </c>
      <c r="JN13" s="164">
        <v>52.86</v>
      </c>
      <c r="JO13" s="164">
        <v>11.301500000000001</v>
      </c>
      <c r="JP13" s="164">
        <v>13.350899999999999</v>
      </c>
      <c r="JQ13" s="164">
        <v>47.8536</v>
      </c>
      <c r="JR13" s="164">
        <v>47.806699999999999</v>
      </c>
      <c r="JS13" s="164">
        <v>48.247599999999998</v>
      </c>
      <c r="JT13" s="165"/>
      <c r="JU13" s="164">
        <v>66.099999999999994</v>
      </c>
      <c r="JV13" s="164">
        <v>23.369700000000002</v>
      </c>
      <c r="JW13" s="165"/>
      <c r="JX13" s="165"/>
      <c r="JY13" s="164">
        <v>-57.354199999999999</v>
      </c>
      <c r="JZ13" s="164">
        <v>79.561800000000005</v>
      </c>
      <c r="KA13" s="164">
        <v>63.2089</v>
      </c>
      <c r="KB13" s="164">
        <v>-56.287199999999999</v>
      </c>
      <c r="KC13" s="164">
        <v>-78.721500000000006</v>
      </c>
      <c r="KD13" s="164">
        <v>55.304499999999997</v>
      </c>
      <c r="KE13" s="164">
        <v>23.322299999999998</v>
      </c>
      <c r="KF13" s="164">
        <v>-75.8</v>
      </c>
      <c r="KG13" s="164">
        <v>76.900000000000006</v>
      </c>
      <c r="KH13" s="164">
        <v>71.730999999999995</v>
      </c>
      <c r="KI13" s="164">
        <v>-21.246700000000001</v>
      </c>
    </row>
    <row r="14" spans="1:295" ht="18" customHeight="1" x14ac:dyDescent="0.3">
      <c r="A14" s="161" t="s">
        <v>57</v>
      </c>
      <c r="B14" s="161" t="s">
        <v>734</v>
      </c>
      <c r="C14" s="164">
        <v>0</v>
      </c>
      <c r="D14" s="164">
        <v>13.658799999999999</v>
      </c>
      <c r="E14" s="164">
        <v>-21.187100000000001</v>
      </c>
      <c r="F14" s="164">
        <v>-16.720099999999999</v>
      </c>
      <c r="G14" s="164">
        <v>13.771100000000001</v>
      </c>
      <c r="H14" s="165"/>
      <c r="I14" s="164">
        <v>34.613300000000002</v>
      </c>
      <c r="J14" s="164">
        <v>-94.798500000000004</v>
      </c>
      <c r="K14" s="164">
        <v>44.650199999999998</v>
      </c>
      <c r="L14" s="164">
        <v>22.577300000000001</v>
      </c>
      <c r="M14" s="164">
        <v>21.851600000000001</v>
      </c>
      <c r="N14" s="164">
        <v>15.54</v>
      </c>
      <c r="O14" s="164">
        <v>-24.93</v>
      </c>
      <c r="P14" s="165"/>
      <c r="Q14" s="164">
        <v>9.9359999999999999</v>
      </c>
      <c r="R14" s="165"/>
      <c r="S14" s="164">
        <v>8.2573000000000008</v>
      </c>
      <c r="T14" s="164">
        <v>58.598199999999999</v>
      </c>
      <c r="U14" s="164">
        <v>7.4184999999999999</v>
      </c>
      <c r="V14" s="164">
        <v>7.7629999999999999</v>
      </c>
      <c r="W14" s="164">
        <v>12.7097</v>
      </c>
      <c r="X14" s="164">
        <v>7.3544999999999998</v>
      </c>
      <c r="Y14" s="164">
        <v>5.6684000000000001</v>
      </c>
      <c r="Z14" s="164">
        <v>7.7660999999999998</v>
      </c>
      <c r="AA14" s="165"/>
      <c r="AB14" s="165"/>
      <c r="AC14" s="165"/>
      <c r="AD14" s="164">
        <v>-77.989999999999995</v>
      </c>
      <c r="AE14" s="165"/>
      <c r="AF14" s="164">
        <v>-15.54</v>
      </c>
      <c r="AG14" s="164">
        <v>24.2</v>
      </c>
      <c r="AH14" s="164">
        <v>4.173</v>
      </c>
      <c r="AI14" s="164">
        <v>0.151</v>
      </c>
      <c r="AJ14" s="165">
        <v>0</v>
      </c>
      <c r="AK14" s="164">
        <v>-17.71</v>
      </c>
      <c r="AL14" s="164">
        <v>-79.319999999999993</v>
      </c>
      <c r="AM14" s="164">
        <v>17.7</v>
      </c>
      <c r="AN14" s="164">
        <v>17.77</v>
      </c>
      <c r="AO14" s="164">
        <v>11.721299999999999</v>
      </c>
      <c r="AP14" s="164">
        <v>8.0271000000000008</v>
      </c>
      <c r="AQ14" s="164">
        <v>50.171900000000001</v>
      </c>
      <c r="AR14" s="164">
        <v>52.052999999999997</v>
      </c>
      <c r="AS14" s="164">
        <v>37.656199999999998</v>
      </c>
      <c r="AT14" s="164">
        <v>-37.816200000000002</v>
      </c>
      <c r="AU14" s="164">
        <v>-37.430599999999998</v>
      </c>
      <c r="AV14" s="164">
        <v>7.8840000000000003</v>
      </c>
      <c r="AW14" s="164">
        <v>8.7857000000000003</v>
      </c>
      <c r="AX14" s="164">
        <v>65.229799999999997</v>
      </c>
      <c r="AY14" s="164">
        <v>65.632000000000005</v>
      </c>
      <c r="AZ14" s="164">
        <v>-27.727499999999999</v>
      </c>
      <c r="BA14" s="164">
        <v>-30.534700000000001</v>
      </c>
      <c r="BB14" s="164">
        <v>-326.09089999999998</v>
      </c>
      <c r="BC14" s="164">
        <v>-17.075199999999999</v>
      </c>
      <c r="BD14" s="164">
        <v>-13.7</v>
      </c>
      <c r="BE14" s="164">
        <v>-13.6</v>
      </c>
      <c r="BF14" s="164">
        <v>44.5839</v>
      </c>
      <c r="BG14" s="164">
        <v>43.248399999999997</v>
      </c>
      <c r="BH14" s="164">
        <v>-3.4483000000000001</v>
      </c>
      <c r="BI14" s="165"/>
      <c r="BJ14" s="164">
        <v>-40.845700000000001</v>
      </c>
      <c r="BK14" s="164">
        <v>3.4801000000000002</v>
      </c>
      <c r="BL14" s="165"/>
      <c r="BM14" s="164">
        <v>2.7351999999999999</v>
      </c>
      <c r="BN14" s="164">
        <v>372.08150000000001</v>
      </c>
      <c r="BO14" s="164">
        <v>54.475499999999997</v>
      </c>
      <c r="BP14" s="164">
        <v>54.933300000000003</v>
      </c>
      <c r="BQ14" s="164">
        <v>-373.40280000000001</v>
      </c>
      <c r="BR14" s="164">
        <v>312.75639999999999</v>
      </c>
      <c r="BS14" s="165"/>
      <c r="BT14" s="164">
        <v>-37.213000000000001</v>
      </c>
      <c r="BU14" s="164">
        <v>38.190199999999997</v>
      </c>
      <c r="BV14" s="164">
        <v>69.507599999999996</v>
      </c>
      <c r="BW14" s="164">
        <v>24.56</v>
      </c>
      <c r="BX14" s="164">
        <v>21.74</v>
      </c>
      <c r="BY14" s="164">
        <v>49.27</v>
      </c>
      <c r="BZ14" s="164">
        <v>68.599999999999994</v>
      </c>
      <c r="CA14" s="164">
        <v>-7.6314000000000002</v>
      </c>
      <c r="CB14" s="164">
        <v>-9.1049000000000007</v>
      </c>
      <c r="CC14" s="164">
        <v>76.778599999999997</v>
      </c>
      <c r="CD14" s="164">
        <v>77.454599999999999</v>
      </c>
      <c r="CE14" s="164">
        <v>-4.9748000000000001</v>
      </c>
      <c r="CF14" s="164">
        <v>-67.436000000000007</v>
      </c>
      <c r="CG14" s="164">
        <v>-65.892499999999998</v>
      </c>
      <c r="CH14" s="164">
        <v>-1.7677</v>
      </c>
      <c r="CI14" s="165"/>
      <c r="CJ14" s="165"/>
      <c r="CK14" s="165"/>
      <c r="CL14" s="164">
        <v>171.4</v>
      </c>
      <c r="CM14" s="165"/>
      <c r="CN14" s="164">
        <v>-14.1</v>
      </c>
      <c r="CO14" s="164">
        <v>62.971800000000002</v>
      </c>
      <c r="CP14" s="164">
        <v>61.714199999999998</v>
      </c>
      <c r="CQ14" s="164">
        <v>61.031799999999997</v>
      </c>
      <c r="CR14" s="164">
        <v>-39.206099999999999</v>
      </c>
      <c r="CS14" s="164">
        <v>-39.3033</v>
      </c>
      <c r="CT14" s="164">
        <v>21.085899999999999</v>
      </c>
      <c r="CU14" s="164">
        <v>-18.428699999999999</v>
      </c>
      <c r="CV14" s="164">
        <v>22.292899999999999</v>
      </c>
      <c r="CW14" s="164">
        <v>11.4153</v>
      </c>
      <c r="CX14" s="164">
        <v>40.090000000000003</v>
      </c>
      <c r="CY14" s="164">
        <v>23.22</v>
      </c>
      <c r="CZ14" s="164">
        <v>30.7104</v>
      </c>
      <c r="DA14" s="164">
        <v>29.8874</v>
      </c>
      <c r="DB14" s="164">
        <v>-17.3</v>
      </c>
      <c r="DC14" s="165"/>
      <c r="DD14" s="165"/>
      <c r="DE14" s="165"/>
      <c r="DF14" s="164">
        <v>-38.320799999999998</v>
      </c>
      <c r="DG14" s="165"/>
      <c r="DH14" s="164">
        <v>-17.910599999999999</v>
      </c>
      <c r="DI14" s="164">
        <v>-70.900000000000006</v>
      </c>
      <c r="DJ14" s="164">
        <v>-70.900000000000006</v>
      </c>
      <c r="DK14" s="164">
        <v>23.936499999999999</v>
      </c>
      <c r="DL14" s="164">
        <v>34.286499999999997</v>
      </c>
      <c r="DM14" s="164">
        <v>34.2988</v>
      </c>
      <c r="DN14" s="164">
        <v>48.6511</v>
      </c>
      <c r="DO14" s="164">
        <v>34.17</v>
      </c>
      <c r="DP14" s="164">
        <v>-3.12</v>
      </c>
      <c r="DQ14" s="164">
        <v>57.66</v>
      </c>
      <c r="DR14" s="164">
        <v>39.154699999999998</v>
      </c>
      <c r="DS14" s="164">
        <v>-22.07</v>
      </c>
      <c r="DT14" s="164">
        <v>-22.02</v>
      </c>
      <c r="DU14" s="164">
        <v>80.709999999999994</v>
      </c>
      <c r="DV14" s="164">
        <v>50.68</v>
      </c>
      <c r="DW14" s="164">
        <v>39.672699999999999</v>
      </c>
      <c r="DX14" s="164">
        <v>38.781799999999997</v>
      </c>
      <c r="DY14" s="164">
        <v>2.4106000000000001</v>
      </c>
      <c r="DZ14" s="164">
        <v>2.3908999999999998</v>
      </c>
      <c r="EA14" s="164">
        <v>152.41460000000001</v>
      </c>
      <c r="EB14" s="164">
        <v>109.5487</v>
      </c>
      <c r="EC14" s="164">
        <v>105.2743</v>
      </c>
      <c r="ED14" s="164">
        <v>105.8857</v>
      </c>
      <c r="EE14" s="164">
        <v>110.8613</v>
      </c>
      <c r="EF14" s="164">
        <v>96.078299999999999</v>
      </c>
      <c r="EG14" s="164">
        <v>-26.652000000000001</v>
      </c>
      <c r="EH14" s="164">
        <v>383.47680000000003</v>
      </c>
      <c r="EI14" s="164">
        <v>408.4271</v>
      </c>
      <c r="EJ14" s="165"/>
      <c r="EK14" s="164">
        <v>-25.0075</v>
      </c>
      <c r="EL14" s="164">
        <v>-23.127700000000001</v>
      </c>
      <c r="EM14" s="164">
        <v>-19.1709</v>
      </c>
      <c r="EN14" s="164">
        <v>45.1404</v>
      </c>
      <c r="EO14" s="164">
        <v>42.050699999999999</v>
      </c>
      <c r="EP14" s="164">
        <v>159.804</v>
      </c>
      <c r="EQ14" s="164">
        <v>-71.1477</v>
      </c>
      <c r="ER14" s="164">
        <v>-72.367599999999996</v>
      </c>
      <c r="ES14" s="164">
        <v>-59.642600000000002</v>
      </c>
      <c r="ET14" s="164">
        <v>14.86</v>
      </c>
      <c r="EU14" s="164">
        <v>-25.56</v>
      </c>
      <c r="EV14" s="164">
        <v>86.1</v>
      </c>
      <c r="EW14" s="164">
        <v>15.909700000000001</v>
      </c>
      <c r="EX14" s="164">
        <v>22.586500000000001</v>
      </c>
      <c r="EY14" s="164">
        <v>-37.631100000000004</v>
      </c>
      <c r="EZ14" s="164">
        <v>-37.2029</v>
      </c>
      <c r="FA14" s="164">
        <v>8.4783000000000008</v>
      </c>
      <c r="FB14" s="164">
        <v>-84.802000000000007</v>
      </c>
      <c r="FC14" s="164">
        <v>50.354500000000002</v>
      </c>
      <c r="FD14" s="164">
        <v>23.9649</v>
      </c>
      <c r="FE14" s="165"/>
      <c r="FF14" s="164">
        <v>23.350300000000001</v>
      </c>
      <c r="FG14" s="164">
        <v>41.489600000000003</v>
      </c>
      <c r="FH14" s="164">
        <v>41.4131</v>
      </c>
      <c r="FI14" s="164">
        <v>39.829900000000002</v>
      </c>
      <c r="FJ14" s="164">
        <v>6.8657000000000004</v>
      </c>
      <c r="FK14" s="164">
        <v>8.2053999999999991</v>
      </c>
      <c r="FL14" s="164">
        <v>2.5118</v>
      </c>
      <c r="FM14" s="164">
        <v>-0.64080000000000004</v>
      </c>
      <c r="FN14" s="164">
        <v>-0.79390000000000005</v>
      </c>
      <c r="FO14" s="164">
        <v>-28.078800000000001</v>
      </c>
      <c r="FP14" s="164">
        <v>-28.005099999999999</v>
      </c>
      <c r="FQ14" s="164">
        <v>23.7546</v>
      </c>
      <c r="FR14" s="164">
        <v>-6.41</v>
      </c>
      <c r="FS14" s="164">
        <v>7.5666000000000002</v>
      </c>
      <c r="FT14" s="164">
        <v>0.71560000000000001</v>
      </c>
      <c r="FU14" s="164">
        <v>-4.53</v>
      </c>
      <c r="FV14" s="165"/>
      <c r="FW14" s="164">
        <v>30.0396</v>
      </c>
      <c r="FX14" s="165"/>
      <c r="FY14" s="164">
        <v>-8.8620000000000001</v>
      </c>
      <c r="FZ14" s="164">
        <v>0.39</v>
      </c>
      <c r="GA14" s="165"/>
      <c r="GB14" s="164">
        <v>55.47</v>
      </c>
      <c r="GC14" s="164">
        <v>29.219000000000001</v>
      </c>
      <c r="GD14" s="164">
        <v>28.252800000000001</v>
      </c>
      <c r="GE14" s="164">
        <v>12.39</v>
      </c>
      <c r="GF14" s="164">
        <v>77.5732</v>
      </c>
      <c r="GG14" s="164">
        <v>22.2</v>
      </c>
      <c r="GH14" s="164">
        <v>-8.1266999999999996</v>
      </c>
      <c r="GI14" s="164">
        <v>0.78249999999999997</v>
      </c>
      <c r="GJ14" s="164">
        <v>0</v>
      </c>
      <c r="GK14" s="164">
        <v>1.226</v>
      </c>
      <c r="GL14" s="165"/>
      <c r="GM14" s="165"/>
      <c r="GN14" s="164">
        <v>-14.8462</v>
      </c>
      <c r="GO14" s="164">
        <v>-15.708</v>
      </c>
      <c r="GP14" s="164">
        <v>19.275099999999998</v>
      </c>
      <c r="GQ14" s="164">
        <v>16.4057</v>
      </c>
      <c r="GR14" s="165"/>
      <c r="GS14" s="165"/>
      <c r="GT14" s="164">
        <v>-100.57940000000001</v>
      </c>
      <c r="GU14" s="164">
        <v>-16.1479</v>
      </c>
      <c r="GV14" s="164">
        <v>28.197600000000001</v>
      </c>
      <c r="GW14" s="164">
        <v>-33.627699999999997</v>
      </c>
      <c r="GX14" s="165"/>
      <c r="GY14" s="164">
        <v>3.7501000000000002</v>
      </c>
      <c r="GZ14" s="164">
        <v>3.5228000000000002</v>
      </c>
      <c r="HA14" s="165"/>
      <c r="HB14" s="164">
        <v>139.97489999999999</v>
      </c>
      <c r="HC14" s="164">
        <v>139.07769999999999</v>
      </c>
      <c r="HD14" s="164">
        <v>170.1</v>
      </c>
      <c r="HE14" s="164">
        <v>-172.19069999999999</v>
      </c>
      <c r="HF14" s="164">
        <v>-453.53199999999998</v>
      </c>
      <c r="HG14" s="164">
        <v>454.2878</v>
      </c>
      <c r="HH14" s="164">
        <v>539.34090000000003</v>
      </c>
      <c r="HI14" s="164">
        <v>-135.47210000000001</v>
      </c>
      <c r="HJ14" s="164">
        <v>-131.88480000000001</v>
      </c>
      <c r="HK14" s="164">
        <v>-64.490600000000001</v>
      </c>
      <c r="HL14" s="164">
        <v>-56.899500000000003</v>
      </c>
      <c r="HM14" s="164">
        <v>62.3249</v>
      </c>
      <c r="HN14" s="164">
        <v>64.286799999999999</v>
      </c>
      <c r="HO14" s="165"/>
      <c r="HP14" s="165"/>
      <c r="HQ14" s="164">
        <v>32.7864</v>
      </c>
      <c r="HR14" s="164">
        <v>32.753500000000003</v>
      </c>
      <c r="HS14" s="164">
        <v>-58.509799999999998</v>
      </c>
      <c r="HT14" s="164">
        <v>-58.190399999999997</v>
      </c>
      <c r="HU14" s="164">
        <v>116.71</v>
      </c>
      <c r="HV14" s="164">
        <v>115.25</v>
      </c>
      <c r="HW14" s="164">
        <v>9</v>
      </c>
      <c r="HX14" s="164">
        <v>9</v>
      </c>
      <c r="HY14" s="164">
        <v>22.192599999999999</v>
      </c>
      <c r="HZ14" s="164">
        <v>34.56</v>
      </c>
      <c r="IA14" s="164">
        <v>-324.32040000000001</v>
      </c>
      <c r="IB14" s="164">
        <v>106.6598</v>
      </c>
      <c r="IC14" s="164">
        <v>106.4909</v>
      </c>
      <c r="ID14" s="165"/>
      <c r="IE14" s="164">
        <v>-66.2</v>
      </c>
      <c r="IF14" s="164">
        <v>-30.3</v>
      </c>
      <c r="IG14" s="164">
        <v>-30.4</v>
      </c>
      <c r="IH14" s="164">
        <v>1.5902000000000001</v>
      </c>
      <c r="II14" s="165"/>
      <c r="IJ14" s="164">
        <v>-527.31219999999996</v>
      </c>
      <c r="IK14" s="164">
        <v>-385.8648</v>
      </c>
      <c r="IL14" s="164">
        <v>437.69589999999999</v>
      </c>
      <c r="IM14" s="164">
        <v>357.6644</v>
      </c>
      <c r="IN14" s="164">
        <v>-40.378799999999998</v>
      </c>
      <c r="IO14" s="164">
        <v>-350.3417</v>
      </c>
      <c r="IP14" s="164">
        <v>349.1447</v>
      </c>
      <c r="IQ14" s="164">
        <v>-140.8158</v>
      </c>
      <c r="IR14" s="164">
        <v>-217.32249999999999</v>
      </c>
      <c r="IS14" s="164">
        <v>-345.67779999999999</v>
      </c>
      <c r="IT14" s="164">
        <v>97.763300000000001</v>
      </c>
      <c r="IU14" s="164">
        <v>96.375100000000003</v>
      </c>
      <c r="IV14" s="164">
        <v>140.55680000000001</v>
      </c>
      <c r="IW14" s="164">
        <v>-426.28739999999999</v>
      </c>
      <c r="IX14" s="164">
        <v>224.8827</v>
      </c>
      <c r="IY14" s="164">
        <v>-202.59719999999999</v>
      </c>
      <c r="IZ14" s="164">
        <v>203.1233</v>
      </c>
      <c r="JA14" s="164">
        <v>-9.5981000000000005</v>
      </c>
      <c r="JB14" s="164">
        <v>39.4754</v>
      </c>
      <c r="JC14" s="164">
        <v>14.4</v>
      </c>
      <c r="JD14" s="164">
        <v>7.5629999999999997</v>
      </c>
      <c r="JE14" s="164">
        <v>7.5780000000000003</v>
      </c>
      <c r="JF14" s="164">
        <v>-13.6</v>
      </c>
      <c r="JG14" s="164">
        <v>-12.8</v>
      </c>
      <c r="JH14" s="165"/>
      <c r="JI14" s="164">
        <v>13.8598</v>
      </c>
      <c r="JJ14" s="164">
        <v>-34.657800000000002</v>
      </c>
      <c r="JK14" s="164">
        <v>2.1103000000000001</v>
      </c>
      <c r="JL14" s="164">
        <v>-9.6</v>
      </c>
      <c r="JM14" s="164">
        <v>51.345999999999997</v>
      </c>
      <c r="JN14" s="164">
        <v>51.49</v>
      </c>
      <c r="JO14" s="164">
        <v>11.126300000000001</v>
      </c>
      <c r="JP14" s="165"/>
      <c r="JQ14" s="164">
        <v>40.984499999999997</v>
      </c>
      <c r="JR14" s="164">
        <v>40.865699999999997</v>
      </c>
      <c r="JS14" s="164">
        <v>40.967100000000002</v>
      </c>
      <c r="JT14" s="165"/>
      <c r="JU14" s="164">
        <v>67.400000000000006</v>
      </c>
      <c r="JV14" s="164">
        <v>23.837299999999999</v>
      </c>
      <c r="JW14" s="165"/>
      <c r="JX14" s="165"/>
      <c r="JY14" s="164">
        <v>-58.939100000000003</v>
      </c>
      <c r="JZ14" s="164">
        <v>81.384699999999995</v>
      </c>
      <c r="KA14" s="164">
        <v>64.826599999999999</v>
      </c>
      <c r="KB14" s="164">
        <v>-57.910200000000003</v>
      </c>
      <c r="KC14" s="164">
        <v>-79.906800000000004</v>
      </c>
      <c r="KD14" s="164">
        <v>56.001899999999999</v>
      </c>
      <c r="KE14" s="164">
        <v>23.293199999999999</v>
      </c>
      <c r="KF14" s="164">
        <v>-78.2</v>
      </c>
      <c r="KG14" s="164">
        <v>78.3</v>
      </c>
      <c r="KH14" s="164">
        <v>89.405799999999999</v>
      </c>
      <c r="KI14" s="164">
        <v>-32.308</v>
      </c>
    </row>
    <row r="15" spans="1:295" ht="18" customHeight="1" x14ac:dyDescent="0.3">
      <c r="A15" s="161" t="s">
        <v>57</v>
      </c>
      <c r="B15" s="161" t="s">
        <v>735</v>
      </c>
      <c r="C15" s="164">
        <v>0</v>
      </c>
      <c r="D15" s="164">
        <v>13.632199999999999</v>
      </c>
      <c r="E15" s="165"/>
      <c r="F15" s="164">
        <v>-16.8628</v>
      </c>
      <c r="G15" s="164">
        <v>13.9635</v>
      </c>
      <c r="H15" s="165"/>
      <c r="I15" s="164">
        <v>34.803199999999997</v>
      </c>
      <c r="J15" s="164">
        <v>-92.309299999999993</v>
      </c>
      <c r="K15" s="164">
        <v>44.5289</v>
      </c>
      <c r="L15" s="164">
        <v>22.189299999999999</v>
      </c>
      <c r="M15" s="164">
        <v>21.948699999999999</v>
      </c>
      <c r="N15" s="164">
        <v>15.54</v>
      </c>
      <c r="O15" s="164">
        <v>-25.207000000000001</v>
      </c>
      <c r="P15" s="165"/>
      <c r="Q15" s="164">
        <v>9.9359999999999999</v>
      </c>
      <c r="R15" s="165"/>
      <c r="S15" s="164">
        <v>8.2962000000000007</v>
      </c>
      <c r="T15" s="164">
        <v>57.389000000000003</v>
      </c>
      <c r="U15" s="164">
        <v>7.9324000000000003</v>
      </c>
      <c r="V15" s="164">
        <v>8.0396000000000001</v>
      </c>
      <c r="W15" s="164">
        <v>12.9741</v>
      </c>
      <c r="X15" s="164">
        <v>8.3123000000000005</v>
      </c>
      <c r="Y15" s="164">
        <v>6.3529999999999998</v>
      </c>
      <c r="Z15" s="164">
        <v>8.4542000000000002</v>
      </c>
      <c r="AA15" s="165"/>
      <c r="AB15" s="165"/>
      <c r="AC15" s="164">
        <v>0</v>
      </c>
      <c r="AD15" s="164">
        <v>-77.94</v>
      </c>
      <c r="AE15" s="165"/>
      <c r="AF15" s="164">
        <v>-15.54</v>
      </c>
      <c r="AG15" s="164">
        <v>24.2</v>
      </c>
      <c r="AH15" s="164">
        <v>4.5449999999999999</v>
      </c>
      <c r="AI15" s="164">
        <v>0.151</v>
      </c>
      <c r="AJ15" s="165">
        <v>0</v>
      </c>
      <c r="AK15" s="164">
        <v>-20.62</v>
      </c>
      <c r="AL15" s="164">
        <v>-71.03</v>
      </c>
      <c r="AM15" s="164">
        <v>20.85</v>
      </c>
      <c r="AN15" s="164">
        <v>20.9</v>
      </c>
      <c r="AO15" s="164">
        <v>11.521800000000001</v>
      </c>
      <c r="AP15" s="164">
        <v>8.1341999999999999</v>
      </c>
      <c r="AQ15" s="164">
        <v>50.752400000000002</v>
      </c>
      <c r="AR15" s="164">
        <v>51.547800000000002</v>
      </c>
      <c r="AS15" s="164">
        <v>37.816299999999998</v>
      </c>
      <c r="AT15" s="164">
        <v>-42.039700000000003</v>
      </c>
      <c r="AU15" s="164">
        <v>-42.840400000000002</v>
      </c>
      <c r="AV15" s="164">
        <v>34.156300000000002</v>
      </c>
      <c r="AW15" s="164">
        <v>27.970300000000002</v>
      </c>
      <c r="AX15" s="164">
        <v>63.760300000000001</v>
      </c>
      <c r="AY15" s="164">
        <v>62.631799999999998</v>
      </c>
      <c r="AZ15" s="164">
        <v>-8.6433</v>
      </c>
      <c r="BA15" s="164">
        <v>-15.5274</v>
      </c>
      <c r="BB15" s="164">
        <v>-342.59699999999998</v>
      </c>
      <c r="BC15" s="164">
        <v>-17.877600000000001</v>
      </c>
      <c r="BD15" s="164">
        <v>-13.3</v>
      </c>
      <c r="BE15" s="164">
        <v>-13.2</v>
      </c>
      <c r="BF15" s="164">
        <v>49.3324</v>
      </c>
      <c r="BG15" s="164">
        <v>49.284300000000002</v>
      </c>
      <c r="BH15" s="164">
        <v>-3.4687000000000001</v>
      </c>
      <c r="BI15" s="165"/>
      <c r="BJ15" s="164">
        <v>-47.236600000000003</v>
      </c>
      <c r="BK15" s="164">
        <v>3.0981000000000001</v>
      </c>
      <c r="BL15" s="165"/>
      <c r="BM15" s="164">
        <v>2.7944</v>
      </c>
      <c r="BN15" s="164">
        <v>392.04059999999998</v>
      </c>
      <c r="BO15" s="164">
        <v>49.867199999999997</v>
      </c>
      <c r="BP15" s="164">
        <v>49.775700000000001</v>
      </c>
      <c r="BQ15" s="164">
        <v>-371.65910000000002</v>
      </c>
      <c r="BR15" s="164">
        <v>313.70429999999999</v>
      </c>
      <c r="BS15" s="165"/>
      <c r="BT15" s="164">
        <v>-50.266399999999997</v>
      </c>
      <c r="BU15" s="164">
        <v>52.405799999999999</v>
      </c>
      <c r="BV15" s="164">
        <v>68.529600000000002</v>
      </c>
      <c r="BW15" s="164">
        <v>24.33</v>
      </c>
      <c r="BX15" s="164">
        <v>21.33</v>
      </c>
      <c r="BY15" s="164">
        <v>47.74</v>
      </c>
      <c r="BZ15" s="164">
        <v>67.19</v>
      </c>
      <c r="CA15" s="164">
        <v>-5.0861999999999998</v>
      </c>
      <c r="CB15" s="164">
        <v>-4.0145</v>
      </c>
      <c r="CC15" s="164">
        <v>71.359700000000004</v>
      </c>
      <c r="CD15" s="164">
        <v>71.482399999999998</v>
      </c>
      <c r="CE15" s="164">
        <v>-5.3042999999999996</v>
      </c>
      <c r="CF15" s="164">
        <v>-67.894099999999995</v>
      </c>
      <c r="CG15" s="164">
        <v>-66.0244</v>
      </c>
      <c r="CH15" s="164">
        <v>-2.7376999999999998</v>
      </c>
      <c r="CI15" s="165"/>
      <c r="CJ15" s="165"/>
      <c r="CK15" s="165"/>
      <c r="CL15" s="164">
        <v>177.1</v>
      </c>
      <c r="CM15" s="165"/>
      <c r="CN15" s="164">
        <v>-13.77</v>
      </c>
      <c r="CO15" s="164">
        <v>62.605499999999999</v>
      </c>
      <c r="CP15" s="164">
        <v>60.534700000000001</v>
      </c>
      <c r="CQ15" s="164">
        <v>61.471600000000002</v>
      </c>
      <c r="CR15" s="164">
        <v>-41.443100000000001</v>
      </c>
      <c r="CS15" s="164">
        <v>-42.017699999999998</v>
      </c>
      <c r="CT15" s="164">
        <v>20.380400000000002</v>
      </c>
      <c r="CU15" s="164">
        <v>-13.559100000000001</v>
      </c>
      <c r="CV15" s="164">
        <v>18.267299999999999</v>
      </c>
      <c r="CW15" s="164">
        <v>11.6197</v>
      </c>
      <c r="CX15" s="164">
        <v>40.26</v>
      </c>
      <c r="CY15" s="164">
        <v>23.18</v>
      </c>
      <c r="CZ15" s="165"/>
      <c r="DA15" s="164">
        <v>29.155000000000001</v>
      </c>
      <c r="DB15" s="164">
        <v>-17.32</v>
      </c>
      <c r="DC15" s="165"/>
      <c r="DD15" s="165"/>
      <c r="DE15" s="165"/>
      <c r="DF15" s="164">
        <v>-35.536200000000001</v>
      </c>
      <c r="DG15" s="165"/>
      <c r="DH15" s="164">
        <v>-17.896000000000001</v>
      </c>
      <c r="DI15" s="165"/>
      <c r="DJ15" s="165"/>
      <c r="DK15" s="164">
        <v>23.782699999999998</v>
      </c>
      <c r="DL15" s="165"/>
      <c r="DM15" s="164">
        <v>32.420299999999997</v>
      </c>
      <c r="DN15" s="164">
        <v>48.065199999999997</v>
      </c>
      <c r="DO15" s="164">
        <v>33.82</v>
      </c>
      <c r="DP15" s="164">
        <v>-3.15</v>
      </c>
      <c r="DQ15" s="164">
        <v>56.667999999999999</v>
      </c>
      <c r="DR15" s="164">
        <v>35.335799999999999</v>
      </c>
      <c r="DS15" s="164">
        <v>-22.08</v>
      </c>
      <c r="DT15" s="164">
        <v>-22</v>
      </c>
      <c r="DU15" s="164">
        <v>79.89</v>
      </c>
      <c r="DV15" s="164">
        <v>50.22</v>
      </c>
      <c r="DW15" s="164">
        <v>36.781799999999997</v>
      </c>
      <c r="DX15" s="164">
        <v>36.927300000000002</v>
      </c>
      <c r="DY15" s="164">
        <v>5.5701000000000001</v>
      </c>
      <c r="DZ15" s="164">
        <v>5.1273</v>
      </c>
      <c r="EA15" s="164">
        <v>150.4187</v>
      </c>
      <c r="EB15" s="164">
        <v>107.6484</v>
      </c>
      <c r="EC15" s="164">
        <v>103.5069</v>
      </c>
      <c r="ED15" s="164">
        <v>104.6802</v>
      </c>
      <c r="EE15" s="164">
        <v>112.2058</v>
      </c>
      <c r="EF15" s="164">
        <v>100.38800000000001</v>
      </c>
      <c r="EG15" s="164">
        <v>-26.358000000000001</v>
      </c>
      <c r="EH15" s="164">
        <v>381.13709999999998</v>
      </c>
      <c r="EI15" s="164">
        <v>410.49310000000003</v>
      </c>
      <c r="EJ15" s="165"/>
      <c r="EK15" s="164">
        <v>-24.996300000000002</v>
      </c>
      <c r="EL15" s="164">
        <v>-23.5365</v>
      </c>
      <c r="EM15" s="164">
        <v>-19.436399999999999</v>
      </c>
      <c r="EN15" s="164">
        <v>37.169499999999999</v>
      </c>
      <c r="EO15" s="164">
        <v>34.548499999999997</v>
      </c>
      <c r="EP15" s="164">
        <v>181.30799999999999</v>
      </c>
      <c r="EQ15" s="164">
        <v>-70.869100000000003</v>
      </c>
      <c r="ER15" s="164">
        <v>-72.120999999999995</v>
      </c>
      <c r="ES15" s="164">
        <v>-61.850700000000003</v>
      </c>
      <c r="ET15" s="164">
        <v>18.07</v>
      </c>
      <c r="EU15" s="164">
        <v>-27.83</v>
      </c>
      <c r="EV15" s="164">
        <v>100.9</v>
      </c>
      <c r="EW15" s="164">
        <v>15.719099999999999</v>
      </c>
      <c r="EX15" s="164">
        <v>6.8994999999999997</v>
      </c>
      <c r="EY15" s="164">
        <v>-39.109299999999998</v>
      </c>
      <c r="EZ15" s="164">
        <v>-38.540900000000001</v>
      </c>
      <c r="FA15" s="164">
        <v>10.6295</v>
      </c>
      <c r="FB15" s="164">
        <v>-98.442099999999996</v>
      </c>
      <c r="FC15" s="164">
        <v>60.602600000000002</v>
      </c>
      <c r="FD15" s="164">
        <v>24.5976</v>
      </c>
      <c r="FE15" s="165"/>
      <c r="FF15" s="164">
        <v>23.873100000000001</v>
      </c>
      <c r="FG15" s="164">
        <v>41.2027</v>
      </c>
      <c r="FH15" s="164">
        <v>41.3962</v>
      </c>
      <c r="FI15" s="164">
        <v>39.681800000000003</v>
      </c>
      <c r="FJ15" s="164">
        <v>4.5213000000000001</v>
      </c>
      <c r="FK15" s="164">
        <v>4.8562000000000003</v>
      </c>
      <c r="FL15" s="164">
        <v>6.5308000000000002</v>
      </c>
      <c r="FM15" s="164">
        <v>-4.0343</v>
      </c>
      <c r="FN15" s="164">
        <v>-2.9211</v>
      </c>
      <c r="FO15" s="164">
        <v>-26.1615</v>
      </c>
      <c r="FP15" s="164">
        <v>-28.494499999999999</v>
      </c>
      <c r="FQ15" s="164">
        <v>38.8354</v>
      </c>
      <c r="FR15" s="164">
        <v>-10.72</v>
      </c>
      <c r="FS15" s="164">
        <v>1.6680999999999999</v>
      </c>
      <c r="FT15" s="164">
        <v>0.71560000000000001</v>
      </c>
      <c r="FU15" s="164">
        <v>0</v>
      </c>
      <c r="FV15" s="164">
        <v>20.149999999999999</v>
      </c>
      <c r="FW15" s="164">
        <v>35.193199999999997</v>
      </c>
      <c r="FX15" s="165"/>
      <c r="FY15" s="164">
        <v>-8.5239999999999991</v>
      </c>
      <c r="FZ15" s="164">
        <v>0.437</v>
      </c>
      <c r="GA15" s="165"/>
      <c r="GB15" s="164">
        <v>51.2</v>
      </c>
      <c r="GC15" s="164">
        <v>28.1356</v>
      </c>
      <c r="GD15" s="164">
        <v>26.091699999999999</v>
      </c>
      <c r="GE15" s="165"/>
      <c r="GF15" s="164">
        <v>75.022099999999995</v>
      </c>
      <c r="GG15" s="164">
        <v>21.7</v>
      </c>
      <c r="GH15" s="164">
        <v>-9.157</v>
      </c>
      <c r="GI15" s="164">
        <v>1.2654000000000001</v>
      </c>
      <c r="GJ15" s="164">
        <v>1.2887999999999999</v>
      </c>
      <c r="GK15" s="164">
        <v>1.2194</v>
      </c>
      <c r="GL15" s="165"/>
      <c r="GM15" s="165"/>
      <c r="GN15" s="165"/>
      <c r="GO15" s="164">
        <v>-15.8178</v>
      </c>
      <c r="GP15" s="164">
        <v>19.081700000000001</v>
      </c>
      <c r="GQ15" s="164">
        <v>16.631599999999999</v>
      </c>
      <c r="GR15" s="165"/>
      <c r="GS15" s="165"/>
      <c r="GT15" s="164">
        <v>-101.3579</v>
      </c>
      <c r="GU15" s="164">
        <v>-16.3414</v>
      </c>
      <c r="GV15" s="164">
        <v>28.104900000000001</v>
      </c>
      <c r="GW15" s="164">
        <v>-32.404000000000003</v>
      </c>
      <c r="GX15" s="164">
        <v>10.6487</v>
      </c>
      <c r="GY15" s="164">
        <v>3.7012999999999998</v>
      </c>
      <c r="GZ15" s="164">
        <v>3.4173</v>
      </c>
      <c r="HA15" s="165"/>
      <c r="HB15" s="164">
        <v>139.39500000000001</v>
      </c>
      <c r="HC15" s="164">
        <v>138.7551</v>
      </c>
      <c r="HD15" s="164">
        <v>160.5</v>
      </c>
      <c r="HE15" s="164">
        <v>-159.68170000000001</v>
      </c>
      <c r="HF15" s="164">
        <v>-435.24599999999998</v>
      </c>
      <c r="HG15" s="164">
        <v>438.73930000000001</v>
      </c>
      <c r="HH15" s="164">
        <v>524.56020000000001</v>
      </c>
      <c r="HI15" s="164">
        <v>-134.6601</v>
      </c>
      <c r="HJ15" s="164">
        <v>-132.90039999999999</v>
      </c>
      <c r="HK15" s="164">
        <v>-64.695800000000006</v>
      </c>
      <c r="HL15" s="164">
        <v>-57.7346</v>
      </c>
      <c r="HM15" s="164">
        <v>73.800799999999995</v>
      </c>
      <c r="HN15" s="164">
        <v>73.822699999999998</v>
      </c>
      <c r="HO15" s="165"/>
      <c r="HP15" s="165"/>
      <c r="HQ15" s="164">
        <v>31.347200000000001</v>
      </c>
      <c r="HR15" s="164">
        <v>31.050599999999999</v>
      </c>
      <c r="HS15" s="164">
        <v>-57.3673</v>
      </c>
      <c r="HT15" s="164">
        <v>-56.556899999999999</v>
      </c>
      <c r="HU15" s="164">
        <v>110.42</v>
      </c>
      <c r="HV15" s="164">
        <v>109.97</v>
      </c>
      <c r="HW15" s="164">
        <v>10.9</v>
      </c>
      <c r="HX15" s="164">
        <v>7.9</v>
      </c>
      <c r="HY15" s="164">
        <v>21.782399999999999</v>
      </c>
      <c r="HZ15" s="164">
        <v>34.880000000000003</v>
      </c>
      <c r="IA15" s="164">
        <v>-324</v>
      </c>
      <c r="IB15" s="164">
        <v>105.3565</v>
      </c>
      <c r="IC15" s="164">
        <v>105.1861</v>
      </c>
      <c r="ID15" s="164">
        <v>14.5</v>
      </c>
      <c r="IE15" s="164">
        <v>-65.099999999999994</v>
      </c>
      <c r="IF15" s="164">
        <v>-30.1</v>
      </c>
      <c r="IG15" s="164">
        <v>-30.2</v>
      </c>
      <c r="IH15" s="165"/>
      <c r="II15" s="165"/>
      <c r="IJ15" s="164">
        <v>-514.04290000000003</v>
      </c>
      <c r="IK15" s="164">
        <v>-380.03370000000001</v>
      </c>
      <c r="IL15" s="164">
        <v>435.33929999999998</v>
      </c>
      <c r="IM15" s="164">
        <v>360.9083</v>
      </c>
      <c r="IN15" s="164">
        <v>-36.072899999999997</v>
      </c>
      <c r="IO15" s="164">
        <v>-347.92340000000002</v>
      </c>
      <c r="IP15" s="164">
        <v>350.61290000000002</v>
      </c>
      <c r="IQ15" s="164">
        <v>-137.0001</v>
      </c>
      <c r="IR15" s="164">
        <v>-214.39680000000001</v>
      </c>
      <c r="IS15" s="164">
        <v>-348.10890000000001</v>
      </c>
      <c r="IT15" s="164">
        <v>96.975399999999993</v>
      </c>
      <c r="IU15" s="164">
        <v>97.340400000000002</v>
      </c>
      <c r="IV15" s="164">
        <v>140.60050000000001</v>
      </c>
      <c r="IW15" s="164">
        <v>-425.50830000000002</v>
      </c>
      <c r="IX15" s="164">
        <v>222.4897</v>
      </c>
      <c r="IY15" s="164">
        <v>-202.91149999999999</v>
      </c>
      <c r="IZ15" s="164">
        <v>207.15700000000001</v>
      </c>
      <c r="JA15" s="164">
        <v>-9.4113000000000007</v>
      </c>
      <c r="JB15" s="164">
        <v>39.347200000000001</v>
      </c>
      <c r="JC15" s="164">
        <v>14.16</v>
      </c>
      <c r="JD15" s="164">
        <v>7.7380000000000004</v>
      </c>
      <c r="JE15" s="164">
        <v>7.7539999999999996</v>
      </c>
      <c r="JF15" s="164">
        <v>-14.08</v>
      </c>
      <c r="JG15" s="164">
        <v>-13.12</v>
      </c>
      <c r="JH15" s="165"/>
      <c r="JI15" s="164">
        <v>13.389799999999999</v>
      </c>
      <c r="JJ15" s="164">
        <v>-33.134999999999998</v>
      </c>
      <c r="JK15" s="164">
        <v>2.1408</v>
      </c>
      <c r="JL15" s="164">
        <v>-9.6</v>
      </c>
      <c r="JM15" s="164">
        <v>54.191000000000003</v>
      </c>
      <c r="JN15" s="164">
        <v>51.823999999999998</v>
      </c>
      <c r="JO15" s="164">
        <v>11.154500000000001</v>
      </c>
      <c r="JP15" s="165"/>
      <c r="JQ15" s="164">
        <v>47.749699999999997</v>
      </c>
      <c r="JR15" s="164">
        <v>46.736499999999999</v>
      </c>
      <c r="JS15" s="164">
        <v>47.4955</v>
      </c>
      <c r="JT15" s="165"/>
      <c r="JU15" s="164">
        <v>66.3</v>
      </c>
      <c r="JV15" s="164">
        <v>23.8858</v>
      </c>
      <c r="JW15" s="165"/>
      <c r="JX15" s="165"/>
      <c r="JY15" s="164">
        <v>-58.182699999999997</v>
      </c>
      <c r="JZ15" s="164">
        <v>80.7517</v>
      </c>
      <c r="KA15" s="164">
        <v>65.668700000000001</v>
      </c>
      <c r="KB15" s="164">
        <v>-57.735300000000002</v>
      </c>
      <c r="KC15" s="164">
        <v>-80.245000000000005</v>
      </c>
      <c r="KD15" s="164">
        <v>55.723500000000001</v>
      </c>
      <c r="KE15" s="164">
        <v>22.5365</v>
      </c>
      <c r="KF15" s="164">
        <v>-75.3</v>
      </c>
      <c r="KG15" s="164">
        <v>77.7</v>
      </c>
      <c r="KH15" s="164">
        <v>93.224599999999995</v>
      </c>
      <c r="KI15" s="164">
        <v>-40.453200000000002</v>
      </c>
    </row>
    <row r="16" spans="1:295" ht="18" customHeight="1" x14ac:dyDescent="0.3">
      <c r="A16" s="161" t="s">
        <v>57</v>
      </c>
      <c r="B16" s="161" t="s">
        <v>736</v>
      </c>
      <c r="C16" s="166">
        <v>0</v>
      </c>
      <c r="D16" s="166">
        <v>13.474299999999999</v>
      </c>
      <c r="E16" s="167"/>
      <c r="F16" s="166">
        <v>-17.047799999999999</v>
      </c>
      <c r="G16" s="166">
        <v>13.939</v>
      </c>
      <c r="H16" s="167"/>
      <c r="I16" s="166">
        <v>35.3857</v>
      </c>
      <c r="J16" s="166">
        <v>-95.9221</v>
      </c>
      <c r="K16" s="166">
        <v>43.895600000000002</v>
      </c>
      <c r="L16" s="166">
        <v>22.1373</v>
      </c>
      <c r="M16" s="166">
        <v>21.688199999999998</v>
      </c>
      <c r="N16" s="166">
        <v>13.32</v>
      </c>
      <c r="O16" s="166">
        <v>-25.332999999999998</v>
      </c>
      <c r="P16" s="166">
        <v>22</v>
      </c>
      <c r="Q16" s="167"/>
      <c r="R16" s="166">
        <v>-22</v>
      </c>
      <c r="S16" s="166">
        <v>8.5652000000000008</v>
      </c>
      <c r="T16" s="166">
        <v>58.985599999999998</v>
      </c>
      <c r="U16" s="166">
        <v>7.8796999999999997</v>
      </c>
      <c r="V16" s="166">
        <v>7.7579000000000002</v>
      </c>
      <c r="W16" s="166">
        <v>13.124499999999999</v>
      </c>
      <c r="X16" s="166">
        <v>8.2063000000000006</v>
      </c>
      <c r="Y16" s="166">
        <v>5.8197000000000001</v>
      </c>
      <c r="Z16" s="166">
        <v>8.1257999999999999</v>
      </c>
      <c r="AA16" s="167"/>
      <c r="AB16" s="167"/>
      <c r="AC16" s="167"/>
      <c r="AD16" s="166">
        <v>-79.319999999999993</v>
      </c>
      <c r="AE16" s="167"/>
      <c r="AF16" s="166">
        <v>-13.32</v>
      </c>
      <c r="AG16" s="167"/>
      <c r="AH16" s="166">
        <v>4.431</v>
      </c>
      <c r="AI16" s="166">
        <v>0.156</v>
      </c>
      <c r="AJ16" s="167">
        <v>0</v>
      </c>
      <c r="AK16" s="166">
        <v>-21.11</v>
      </c>
      <c r="AL16" s="166">
        <v>-71.02</v>
      </c>
      <c r="AM16" s="166">
        <v>21.31</v>
      </c>
      <c r="AN16" s="166">
        <v>21.23</v>
      </c>
      <c r="AO16" s="166">
        <v>12.0535</v>
      </c>
      <c r="AP16" s="166">
        <v>7.7367999999999997</v>
      </c>
      <c r="AQ16" s="166">
        <v>49.4193</v>
      </c>
      <c r="AR16" s="166">
        <v>51.005400000000002</v>
      </c>
      <c r="AS16" s="166">
        <v>38.7834</v>
      </c>
      <c r="AT16" s="166">
        <v>-40.436</v>
      </c>
      <c r="AU16" s="166">
        <v>-40.534999999999997</v>
      </c>
      <c r="AV16" s="166">
        <v>27.1754</v>
      </c>
      <c r="AW16" s="166">
        <v>27.351199999999999</v>
      </c>
      <c r="AX16" s="166">
        <v>63.949300000000001</v>
      </c>
      <c r="AY16" s="166">
        <v>64.892200000000003</v>
      </c>
      <c r="AZ16" s="166">
        <v>-16.022200000000002</v>
      </c>
      <c r="BA16" s="166">
        <v>-18.898299999999999</v>
      </c>
      <c r="BB16" s="166">
        <v>-348.15929999999997</v>
      </c>
      <c r="BC16" s="166">
        <v>-16.093599999999999</v>
      </c>
      <c r="BD16" s="166">
        <v>-13.7</v>
      </c>
      <c r="BE16" s="166">
        <v>-13.7</v>
      </c>
      <c r="BF16" s="166">
        <v>48.415700000000001</v>
      </c>
      <c r="BG16" s="166">
        <v>46.909700000000001</v>
      </c>
      <c r="BH16" s="166">
        <v>-3.5844</v>
      </c>
      <c r="BI16" s="167"/>
      <c r="BJ16" s="166">
        <v>-46.012900000000002</v>
      </c>
      <c r="BK16" s="166">
        <v>2.4277000000000002</v>
      </c>
      <c r="BL16" s="167"/>
      <c r="BM16" s="166">
        <v>2.8552</v>
      </c>
      <c r="BN16" s="166">
        <v>400.4332</v>
      </c>
      <c r="BO16" s="166">
        <v>51.881500000000003</v>
      </c>
      <c r="BP16" s="166">
        <v>51.6068</v>
      </c>
      <c r="BQ16" s="166">
        <v>-370.50869999999998</v>
      </c>
      <c r="BR16" s="166">
        <v>328.99310000000003</v>
      </c>
      <c r="BS16" s="167"/>
      <c r="BT16" s="166">
        <v>-42.894199999999998</v>
      </c>
      <c r="BU16" s="166">
        <v>44.221200000000003</v>
      </c>
      <c r="BV16" s="167"/>
      <c r="BW16" s="166">
        <v>24.44</v>
      </c>
      <c r="BX16" s="166">
        <v>21.89</v>
      </c>
      <c r="BY16" s="167"/>
      <c r="BZ16" s="166">
        <v>67.19</v>
      </c>
      <c r="CA16" s="166">
        <v>-6.9615999999999998</v>
      </c>
      <c r="CB16" s="166">
        <v>-7.8993000000000002</v>
      </c>
      <c r="CC16" s="166">
        <v>70.979100000000003</v>
      </c>
      <c r="CD16" s="166">
        <v>72.435500000000005</v>
      </c>
      <c r="CE16" s="166">
        <v>-4.8971</v>
      </c>
      <c r="CF16" s="166">
        <v>-71.143100000000004</v>
      </c>
      <c r="CG16" s="166">
        <v>-70.514700000000005</v>
      </c>
      <c r="CH16" s="166">
        <v>-2.4737</v>
      </c>
      <c r="CI16" s="167"/>
      <c r="CJ16" s="167"/>
      <c r="CK16" s="167"/>
      <c r="CL16" s="166">
        <v>177.1</v>
      </c>
      <c r="CM16" s="167"/>
      <c r="CN16" s="166">
        <v>-13.63</v>
      </c>
      <c r="CO16" s="166">
        <v>61.807299999999998</v>
      </c>
      <c r="CP16" s="166">
        <v>59.000900000000001</v>
      </c>
      <c r="CQ16" s="166">
        <v>59.372300000000003</v>
      </c>
      <c r="CR16" s="166">
        <v>-46.345999999999997</v>
      </c>
      <c r="CS16" s="166">
        <v>-45.596899999999998</v>
      </c>
      <c r="CT16" s="166">
        <v>28.029900000000001</v>
      </c>
      <c r="CU16" s="166">
        <v>-17.090599999999998</v>
      </c>
      <c r="CV16" s="166">
        <v>28.6541</v>
      </c>
      <c r="CW16" s="166">
        <v>11.3454</v>
      </c>
      <c r="CX16" s="166">
        <v>40.19</v>
      </c>
      <c r="CY16" s="166">
        <v>22.88</v>
      </c>
      <c r="CZ16" s="166">
        <v>30.7104</v>
      </c>
      <c r="DA16" s="166">
        <v>28.861999999999998</v>
      </c>
      <c r="DB16" s="166">
        <v>-17.239999999999998</v>
      </c>
      <c r="DC16" s="167"/>
      <c r="DD16" s="167"/>
      <c r="DE16" s="167"/>
      <c r="DF16" s="166">
        <v>-50.4071</v>
      </c>
      <c r="DG16" s="167"/>
      <c r="DH16" s="166">
        <v>-17.913</v>
      </c>
      <c r="DI16" s="167"/>
      <c r="DJ16" s="167"/>
      <c r="DK16" s="166">
        <v>23.722200000000001</v>
      </c>
      <c r="DL16" s="167"/>
      <c r="DM16" s="166">
        <v>33.8292</v>
      </c>
      <c r="DN16" s="166">
        <v>48.6511</v>
      </c>
      <c r="DO16" s="167"/>
      <c r="DP16" s="166">
        <v>-3.77</v>
      </c>
      <c r="DQ16" s="166">
        <v>57.411999999999999</v>
      </c>
      <c r="DR16" s="166">
        <v>50.141599999999997</v>
      </c>
      <c r="DS16" s="166">
        <v>-21.54</v>
      </c>
      <c r="DT16" s="166">
        <v>-21.83</v>
      </c>
      <c r="DU16" s="166">
        <v>78.81</v>
      </c>
      <c r="DV16" s="166">
        <v>49.92</v>
      </c>
      <c r="DW16" s="166">
        <v>49.109099999999998</v>
      </c>
      <c r="DX16" s="166">
        <v>50.545499999999997</v>
      </c>
      <c r="DY16" s="166">
        <v>9.5915999999999997</v>
      </c>
      <c r="DZ16" s="166">
        <v>9.2181999999999995</v>
      </c>
      <c r="EA16" s="166">
        <v>159.32159999999999</v>
      </c>
      <c r="EB16" s="166">
        <v>117.05</v>
      </c>
      <c r="EC16" s="166">
        <v>112.79510000000001</v>
      </c>
      <c r="ED16" s="166">
        <v>114.23860000000001</v>
      </c>
      <c r="EE16" s="166">
        <v>90.319100000000006</v>
      </c>
      <c r="EF16" s="166">
        <v>76.480400000000003</v>
      </c>
      <c r="EG16" s="166">
        <v>-28.099</v>
      </c>
      <c r="EH16" s="166">
        <v>384.14940000000001</v>
      </c>
      <c r="EI16" s="166">
        <v>408.49770000000001</v>
      </c>
      <c r="EJ16" s="167"/>
      <c r="EK16" s="166">
        <v>-25.3687</v>
      </c>
      <c r="EL16" s="166">
        <v>-23.1294</v>
      </c>
      <c r="EM16" s="166">
        <v>0</v>
      </c>
      <c r="EN16" s="166">
        <v>44.823500000000003</v>
      </c>
      <c r="EO16" s="166">
        <v>42.0764</v>
      </c>
      <c r="EP16" s="166">
        <v>56.88</v>
      </c>
      <c r="EQ16" s="166">
        <v>-53.739199999999997</v>
      </c>
      <c r="ER16" s="166">
        <v>-54.496099999999998</v>
      </c>
      <c r="ES16" s="166">
        <v>-37.2042</v>
      </c>
      <c r="ET16" s="166">
        <v>0</v>
      </c>
      <c r="EU16" s="166">
        <v>-20.78</v>
      </c>
      <c r="EV16" s="166">
        <v>1</v>
      </c>
      <c r="EW16" s="166">
        <v>15.890599999999999</v>
      </c>
      <c r="EX16" s="166">
        <v>20.608799999999999</v>
      </c>
      <c r="EY16" s="166">
        <v>-36.7744</v>
      </c>
      <c r="EZ16" s="166">
        <v>-36.231699999999996</v>
      </c>
      <c r="FA16" s="166">
        <v>6.9882999999999997</v>
      </c>
      <c r="FB16" s="166">
        <v>-72.802899999999994</v>
      </c>
      <c r="FC16" s="166">
        <v>36.229799999999997</v>
      </c>
      <c r="FD16" s="166">
        <v>24.6005</v>
      </c>
      <c r="FE16" s="167"/>
      <c r="FF16" s="166">
        <v>23.709299999999999</v>
      </c>
      <c r="FG16" s="166">
        <v>40.771500000000003</v>
      </c>
      <c r="FH16" s="166">
        <v>40.897599999999997</v>
      </c>
      <c r="FI16" s="166">
        <v>38.950400000000002</v>
      </c>
      <c r="FJ16" s="166">
        <v>6.3632999999999997</v>
      </c>
      <c r="FK16" s="166">
        <v>7.2005999999999997</v>
      </c>
      <c r="FL16" s="166">
        <v>16.075800000000001</v>
      </c>
      <c r="FM16" s="166">
        <v>-7.8048000000000002</v>
      </c>
      <c r="FN16" s="166">
        <v>-7.7327000000000004</v>
      </c>
      <c r="FO16" s="166">
        <v>-19.060600000000001</v>
      </c>
      <c r="FP16" s="166">
        <v>-24.03</v>
      </c>
      <c r="FQ16" s="166">
        <v>37.202100000000002</v>
      </c>
      <c r="FR16" s="166">
        <v>-11.7</v>
      </c>
      <c r="FS16" s="166">
        <v>1.6680999999999999</v>
      </c>
      <c r="FT16" s="166">
        <v>0.72660000000000002</v>
      </c>
      <c r="FU16" s="167"/>
      <c r="FV16" s="166">
        <v>20.57</v>
      </c>
      <c r="FW16" s="166">
        <v>36.638199999999998</v>
      </c>
      <c r="FX16" s="166">
        <v>9.5559999999999992</v>
      </c>
      <c r="FY16" s="167"/>
      <c r="FZ16" s="166">
        <v>0.27600000000000002</v>
      </c>
      <c r="GA16" s="167"/>
      <c r="GB16" s="166">
        <v>52.3</v>
      </c>
      <c r="GC16" s="166">
        <v>22.4815</v>
      </c>
      <c r="GD16" s="166">
        <v>19.566299999999998</v>
      </c>
      <c r="GE16" s="166">
        <v>12.62</v>
      </c>
      <c r="GF16" s="166">
        <v>76.226699999999994</v>
      </c>
      <c r="GG16" s="166">
        <v>22.4</v>
      </c>
      <c r="GH16" s="166">
        <v>-9.4166000000000007</v>
      </c>
      <c r="GI16" s="166">
        <v>1.4883</v>
      </c>
      <c r="GJ16" s="166">
        <v>1.5364</v>
      </c>
      <c r="GK16" s="166">
        <v>1.2204999999999999</v>
      </c>
      <c r="GL16" s="167"/>
      <c r="GM16" s="167"/>
      <c r="GN16" s="166">
        <v>-15.1608</v>
      </c>
      <c r="GO16" s="166">
        <v>-16.428599999999999</v>
      </c>
      <c r="GP16" s="166">
        <v>19.497399999999999</v>
      </c>
      <c r="GQ16" s="166">
        <v>17.057099999999998</v>
      </c>
      <c r="GR16" s="167"/>
      <c r="GS16" s="167"/>
      <c r="GT16" s="166">
        <v>-103.8836</v>
      </c>
      <c r="GU16" s="166">
        <v>-16.279599999999999</v>
      </c>
      <c r="GV16" s="166">
        <v>28.3338</v>
      </c>
      <c r="GW16" s="166">
        <v>-32.334699999999998</v>
      </c>
      <c r="GX16" s="166">
        <v>10.638999999999999</v>
      </c>
      <c r="GY16" s="166">
        <v>3.7892000000000001</v>
      </c>
      <c r="GZ16" s="166">
        <v>3.4910999999999999</v>
      </c>
      <c r="HA16" s="166">
        <v>12</v>
      </c>
      <c r="HB16" s="166">
        <v>144.08920000000001</v>
      </c>
      <c r="HC16" s="166">
        <v>145.46960000000001</v>
      </c>
      <c r="HD16" s="166">
        <v>159.69999999999999</v>
      </c>
      <c r="HE16" s="166">
        <v>-160.7852</v>
      </c>
      <c r="HF16" s="166">
        <v>-445.14850000000001</v>
      </c>
      <c r="HG16" s="166">
        <v>446.50029999999998</v>
      </c>
      <c r="HH16" s="166">
        <v>523.90880000000004</v>
      </c>
      <c r="HI16" s="166">
        <v>-138.57650000000001</v>
      </c>
      <c r="HJ16" s="166">
        <v>-136.61179999999999</v>
      </c>
      <c r="HK16" s="166">
        <v>-60.389299999999999</v>
      </c>
      <c r="HL16" s="166">
        <v>-52.884300000000003</v>
      </c>
      <c r="HM16" s="166">
        <v>73.195999999999998</v>
      </c>
      <c r="HN16" s="166">
        <v>73.078100000000006</v>
      </c>
      <c r="HO16" s="166">
        <v>-106.8265</v>
      </c>
      <c r="HP16" s="167"/>
      <c r="HQ16" s="166">
        <v>31.215399999999999</v>
      </c>
      <c r="HR16" s="166">
        <v>31.050599999999999</v>
      </c>
      <c r="HS16" s="166">
        <v>-57.805700000000002</v>
      </c>
      <c r="HT16" s="166">
        <v>-57.581299999999999</v>
      </c>
      <c r="HU16" s="166">
        <v>111.76</v>
      </c>
      <c r="HV16" s="166">
        <v>111.87</v>
      </c>
      <c r="HW16" s="166">
        <v>11.5</v>
      </c>
      <c r="HX16" s="166">
        <v>11.8</v>
      </c>
      <c r="HY16" s="166">
        <v>21.863600000000002</v>
      </c>
      <c r="HZ16" s="166">
        <v>34.72</v>
      </c>
      <c r="IA16" s="166">
        <v>-330.40550000000002</v>
      </c>
      <c r="IB16" s="166">
        <v>108.33540000000001</v>
      </c>
      <c r="IC16" s="166">
        <v>108.2752</v>
      </c>
      <c r="ID16" s="166">
        <v>14.6</v>
      </c>
      <c r="IE16" s="166">
        <v>-66.2</v>
      </c>
      <c r="IF16" s="166">
        <v>-30.1</v>
      </c>
      <c r="IG16" s="166">
        <v>-29.5</v>
      </c>
      <c r="IH16" s="167"/>
      <c r="II16" s="167"/>
      <c r="IJ16" s="166">
        <v>-521.03049999999996</v>
      </c>
      <c r="IK16" s="166">
        <v>-370.93689999999998</v>
      </c>
      <c r="IL16" s="166">
        <v>450.89210000000003</v>
      </c>
      <c r="IM16" s="166">
        <v>374.88799999999998</v>
      </c>
      <c r="IN16" s="166">
        <v>-26.0136</v>
      </c>
      <c r="IO16" s="166">
        <v>-361.93520000000001</v>
      </c>
      <c r="IP16" s="166">
        <v>361.28</v>
      </c>
      <c r="IQ16" s="166">
        <v>-141.74440000000001</v>
      </c>
      <c r="IR16" s="166">
        <v>-221.4743</v>
      </c>
      <c r="IS16" s="166">
        <v>-355.30770000000001</v>
      </c>
      <c r="IT16" s="166">
        <v>100.589</v>
      </c>
      <c r="IU16" s="166">
        <v>98.852199999999996</v>
      </c>
      <c r="IV16" s="166">
        <v>151.3202</v>
      </c>
      <c r="IW16" s="166">
        <v>-436.14789999999999</v>
      </c>
      <c r="IX16" s="166">
        <v>229.62909999999999</v>
      </c>
      <c r="IY16" s="166">
        <v>-210.2406</v>
      </c>
      <c r="IZ16" s="166">
        <v>216.1557</v>
      </c>
      <c r="JA16" s="166">
        <v>-9.0433000000000003</v>
      </c>
      <c r="JB16" s="166">
        <v>40.747300000000003</v>
      </c>
      <c r="JC16" s="166">
        <v>12.96</v>
      </c>
      <c r="JD16" s="167"/>
      <c r="JE16" s="167"/>
      <c r="JF16" s="166">
        <v>-14.08</v>
      </c>
      <c r="JG16" s="166">
        <v>-12</v>
      </c>
      <c r="JH16" s="167"/>
      <c r="JI16" s="166">
        <v>12.4254</v>
      </c>
      <c r="JJ16" s="166">
        <v>-32.664999999999999</v>
      </c>
      <c r="JK16" s="166">
        <v>2.3452999999999999</v>
      </c>
      <c r="JL16" s="166">
        <v>-10.199999999999999</v>
      </c>
      <c r="JM16" s="166">
        <v>53.99</v>
      </c>
      <c r="JN16" s="166">
        <v>50.372999999999998</v>
      </c>
      <c r="JO16" s="166">
        <v>11.359299999999999</v>
      </c>
      <c r="JP16" s="166">
        <v>13.366099999999999</v>
      </c>
      <c r="JQ16" s="166">
        <v>47.460599999999999</v>
      </c>
      <c r="JR16" s="166">
        <v>47.717100000000002</v>
      </c>
      <c r="JS16" s="166">
        <v>48.080500000000001</v>
      </c>
      <c r="JT16" s="167"/>
      <c r="JU16" s="166">
        <v>66.3</v>
      </c>
      <c r="JV16" s="166">
        <v>23.4543</v>
      </c>
      <c r="JW16" s="167"/>
      <c r="JX16" s="167"/>
      <c r="JY16" s="166">
        <v>-54.657899999999998</v>
      </c>
      <c r="JZ16" s="166">
        <v>78.865799999999993</v>
      </c>
      <c r="KA16" s="166">
        <v>61.155099999999997</v>
      </c>
      <c r="KB16" s="166">
        <v>-52.983800000000002</v>
      </c>
      <c r="KC16" s="166">
        <v>-77.0548</v>
      </c>
      <c r="KD16" s="166">
        <v>52.596200000000003</v>
      </c>
      <c r="KE16" s="166">
        <v>24.268000000000001</v>
      </c>
      <c r="KF16" s="166">
        <v>-75.599999999999994</v>
      </c>
      <c r="KG16" s="166">
        <v>75.400000000000006</v>
      </c>
      <c r="KH16" s="166">
        <v>85.713099999999997</v>
      </c>
      <c r="KI16" s="166">
        <v>-28.058599999999998</v>
      </c>
    </row>
    <row r="17" spans="1:295" ht="18" customHeight="1" x14ac:dyDescent="0.3">
      <c r="A17" s="161" t="s">
        <v>57</v>
      </c>
      <c r="B17" s="161" t="s">
        <v>737</v>
      </c>
      <c r="C17" s="162">
        <v>0</v>
      </c>
      <c r="D17" s="163"/>
      <c r="E17" s="163"/>
      <c r="F17" s="162">
        <v>-16.4953</v>
      </c>
      <c r="G17" s="162">
        <v>15.086399999999999</v>
      </c>
      <c r="H17" s="163"/>
      <c r="I17" s="162">
        <v>35.343800000000002</v>
      </c>
      <c r="J17" s="162">
        <v>-95.857200000000006</v>
      </c>
      <c r="K17" s="162">
        <v>44.243600000000001</v>
      </c>
      <c r="L17" s="162">
        <v>22.333300000000001</v>
      </c>
      <c r="M17" s="162">
        <v>22.004999999999999</v>
      </c>
      <c r="N17" s="162">
        <v>13.32</v>
      </c>
      <c r="O17" s="162">
        <v>-24.864000000000001</v>
      </c>
      <c r="P17" s="162">
        <v>22</v>
      </c>
      <c r="Q17" s="162">
        <v>9.9359999999999999</v>
      </c>
      <c r="R17" s="162">
        <v>-22</v>
      </c>
      <c r="S17" s="162">
        <v>9.5472000000000001</v>
      </c>
      <c r="T17" s="162">
        <v>59.748800000000003</v>
      </c>
      <c r="U17" s="162">
        <v>6.7988999999999997</v>
      </c>
      <c r="V17" s="162">
        <v>6.7411000000000003</v>
      </c>
      <c r="W17" s="162">
        <v>11.0418</v>
      </c>
      <c r="X17" s="162">
        <v>7.9615</v>
      </c>
      <c r="Y17" s="162">
        <v>1.7357</v>
      </c>
      <c r="Z17" s="162">
        <v>7.7153999999999998</v>
      </c>
      <c r="AA17" s="163"/>
      <c r="AB17" s="163"/>
      <c r="AC17" s="163"/>
      <c r="AD17" s="162">
        <v>-81.06</v>
      </c>
      <c r="AE17" s="163"/>
      <c r="AF17" s="162">
        <v>-13.32</v>
      </c>
      <c r="AG17" s="162">
        <v>24.2</v>
      </c>
      <c r="AH17" s="162">
        <v>4.8209999999999997</v>
      </c>
      <c r="AI17" s="162">
        <v>0.156</v>
      </c>
      <c r="AJ17" s="163">
        <v>0</v>
      </c>
      <c r="AK17" s="162">
        <v>-24.86</v>
      </c>
      <c r="AL17" s="162">
        <v>-69.13</v>
      </c>
      <c r="AM17" s="162">
        <v>24.89</v>
      </c>
      <c r="AN17" s="162">
        <v>24.71</v>
      </c>
      <c r="AO17" s="162">
        <v>11.742900000000001</v>
      </c>
      <c r="AP17" s="162">
        <v>7.9537000000000004</v>
      </c>
      <c r="AQ17" s="162">
        <v>49.630499999999998</v>
      </c>
      <c r="AR17" s="162">
        <v>50.913499999999999</v>
      </c>
      <c r="AS17" s="162">
        <v>37.4161</v>
      </c>
      <c r="AT17" s="162">
        <v>-46.109000000000002</v>
      </c>
      <c r="AU17" s="162">
        <v>-45.239199999999997</v>
      </c>
      <c r="AV17" s="162">
        <v>27.900300000000001</v>
      </c>
      <c r="AW17" s="162">
        <v>32.172400000000003</v>
      </c>
      <c r="AX17" s="162">
        <v>63.262900000000002</v>
      </c>
      <c r="AY17" s="162">
        <v>64.069599999999994</v>
      </c>
      <c r="AZ17" s="162">
        <v>-10.417400000000001</v>
      </c>
      <c r="BA17" s="162">
        <v>-12.435499999999999</v>
      </c>
      <c r="BB17" s="162">
        <v>-335.41699999999997</v>
      </c>
      <c r="BC17" s="162">
        <v>-19.074400000000001</v>
      </c>
      <c r="BD17" s="162">
        <v>-12.5</v>
      </c>
      <c r="BE17" s="162">
        <v>-12.3</v>
      </c>
      <c r="BF17" s="162">
        <v>52.200099999999999</v>
      </c>
      <c r="BG17" s="162">
        <v>51.1877</v>
      </c>
      <c r="BH17" s="162">
        <v>-3.4468000000000001</v>
      </c>
      <c r="BI17" s="163"/>
      <c r="BJ17" s="162">
        <v>-45.1355</v>
      </c>
      <c r="BK17" s="162">
        <v>3.7471999999999999</v>
      </c>
      <c r="BL17" s="163"/>
      <c r="BM17" s="162">
        <v>2.9441999999999999</v>
      </c>
      <c r="BN17" s="162">
        <v>390.81990000000002</v>
      </c>
      <c r="BO17" s="162">
        <v>44.709600000000002</v>
      </c>
      <c r="BP17" s="162">
        <v>44.190800000000003</v>
      </c>
      <c r="BQ17" s="162">
        <v>-378.47809999999998</v>
      </c>
      <c r="BR17" s="162">
        <v>301.6925</v>
      </c>
      <c r="BS17" s="163"/>
      <c r="BT17" s="162">
        <v>-47.252200000000002</v>
      </c>
      <c r="BU17" s="162">
        <v>49.463000000000001</v>
      </c>
      <c r="BV17" s="162">
        <v>69.946700000000007</v>
      </c>
      <c r="BW17" s="162">
        <v>24.56</v>
      </c>
      <c r="BX17" s="162">
        <v>21.61</v>
      </c>
      <c r="BY17" s="162">
        <v>48.22</v>
      </c>
      <c r="BZ17" s="162">
        <v>67.900000000000006</v>
      </c>
      <c r="CA17" s="162">
        <v>-8.8369999999999997</v>
      </c>
      <c r="CB17" s="162">
        <v>-8.3011999999999997</v>
      </c>
      <c r="CC17" s="162">
        <v>74.422399999999996</v>
      </c>
      <c r="CD17" s="162">
        <v>75.146900000000002</v>
      </c>
      <c r="CE17" s="162">
        <v>-5.0797999999999996</v>
      </c>
      <c r="CF17" s="162">
        <v>-68.525400000000005</v>
      </c>
      <c r="CG17" s="162">
        <v>-68.153099999999995</v>
      </c>
      <c r="CH17" s="162">
        <v>-2.4832999999999998</v>
      </c>
      <c r="CI17" s="163"/>
      <c r="CJ17" s="163"/>
      <c r="CK17" s="163"/>
      <c r="CL17" s="162">
        <v>175.8</v>
      </c>
      <c r="CM17" s="163"/>
      <c r="CN17" s="162">
        <v>-13.8</v>
      </c>
      <c r="CO17" s="162">
        <v>62.063099999999999</v>
      </c>
      <c r="CP17" s="162">
        <v>60.118699999999997</v>
      </c>
      <c r="CQ17" s="162">
        <v>60.877499999999998</v>
      </c>
      <c r="CR17" s="162">
        <v>-42.976599999999998</v>
      </c>
      <c r="CS17" s="162">
        <v>-41.812600000000003</v>
      </c>
      <c r="CT17" s="162">
        <v>14.081</v>
      </c>
      <c r="CU17" s="162">
        <v>-7.6772</v>
      </c>
      <c r="CV17" s="162">
        <v>14.8226</v>
      </c>
      <c r="CW17" s="162">
        <v>11.4556</v>
      </c>
      <c r="CX17" s="162">
        <v>40.22</v>
      </c>
      <c r="CY17" s="162">
        <v>22.89</v>
      </c>
      <c r="CZ17" s="163"/>
      <c r="DA17" s="162">
        <v>28.861999999999998</v>
      </c>
      <c r="DB17" s="162">
        <v>-17.54</v>
      </c>
      <c r="DC17" s="163"/>
      <c r="DD17" s="163"/>
      <c r="DE17" s="163"/>
      <c r="DF17" s="162">
        <v>-43.003500000000003</v>
      </c>
      <c r="DG17" s="163"/>
      <c r="DH17" s="162">
        <v>-18.043600000000001</v>
      </c>
      <c r="DI17" s="163"/>
      <c r="DJ17" s="163"/>
      <c r="DK17" s="162">
        <v>23.898</v>
      </c>
      <c r="DL17" s="162">
        <v>34.286499999999997</v>
      </c>
      <c r="DM17" s="162">
        <v>34.2988</v>
      </c>
      <c r="DN17" s="162">
        <v>48.6511</v>
      </c>
      <c r="DO17" s="162">
        <v>33.81</v>
      </c>
      <c r="DP17" s="162">
        <v>-3.6</v>
      </c>
      <c r="DQ17" s="162">
        <v>56.295999999999999</v>
      </c>
      <c r="DR17" s="162">
        <v>42.217399999999998</v>
      </c>
      <c r="DS17" s="162">
        <v>-21.94</v>
      </c>
      <c r="DT17" s="162">
        <v>-21.98</v>
      </c>
      <c r="DU17" s="162">
        <v>80.459999999999994</v>
      </c>
      <c r="DV17" s="162">
        <v>50.56</v>
      </c>
      <c r="DW17" s="162">
        <v>43.345500000000001</v>
      </c>
      <c r="DX17" s="162">
        <v>43.127299999999998</v>
      </c>
      <c r="DY17" s="162">
        <v>4.4095000000000004</v>
      </c>
      <c r="DZ17" s="162">
        <v>4.0818000000000003</v>
      </c>
      <c r="EA17" s="162">
        <v>154.0155</v>
      </c>
      <c r="EB17" s="162">
        <v>111.9286</v>
      </c>
      <c r="EC17" s="162">
        <v>107.4603</v>
      </c>
      <c r="ED17" s="162">
        <v>109.0373</v>
      </c>
      <c r="EE17" s="162">
        <v>108.26139999999999</v>
      </c>
      <c r="EF17" s="162">
        <v>82.832899999999995</v>
      </c>
      <c r="EG17" s="162">
        <v>-26.609000000000002</v>
      </c>
      <c r="EH17" s="162">
        <v>389.6474</v>
      </c>
      <c r="EI17" s="162">
        <v>434.83350000000002</v>
      </c>
      <c r="EJ17" s="163"/>
      <c r="EK17" s="162">
        <v>-25.833200000000001</v>
      </c>
      <c r="EL17" s="162">
        <v>-23.915400000000002</v>
      </c>
      <c r="EM17" s="162">
        <v>-37.434699999999999</v>
      </c>
      <c r="EN17" s="162">
        <v>39.886000000000003</v>
      </c>
      <c r="EO17" s="162">
        <v>37.404000000000003</v>
      </c>
      <c r="EP17" s="162">
        <v>165.94800000000001</v>
      </c>
      <c r="EQ17" s="162">
        <v>-61.723399999999998</v>
      </c>
      <c r="ER17" s="162">
        <v>-62.728200000000001</v>
      </c>
      <c r="ES17" s="162">
        <v>-56.414900000000003</v>
      </c>
      <c r="ET17" s="162">
        <v>0</v>
      </c>
      <c r="EU17" s="162">
        <v>-17.93</v>
      </c>
      <c r="EV17" s="162">
        <v>114.4</v>
      </c>
      <c r="EW17" s="162">
        <v>15.854200000000001</v>
      </c>
      <c r="EX17" s="162">
        <v>11.265700000000001</v>
      </c>
      <c r="EY17" s="162">
        <v>-38.245899999999999</v>
      </c>
      <c r="EZ17" s="162">
        <v>-37.159999999999997</v>
      </c>
      <c r="FA17" s="162">
        <v>8.5521999999999991</v>
      </c>
      <c r="FB17" s="162">
        <v>-80.8035</v>
      </c>
      <c r="FC17" s="162">
        <v>80.211100000000002</v>
      </c>
      <c r="FD17" s="162">
        <v>24.462599999999998</v>
      </c>
      <c r="FE17" s="163"/>
      <c r="FF17" s="162">
        <v>23.619199999999999</v>
      </c>
      <c r="FG17" s="162">
        <v>40.131100000000004</v>
      </c>
      <c r="FH17" s="162">
        <v>40.831499999999998</v>
      </c>
      <c r="FI17" s="162">
        <v>39.145699999999998</v>
      </c>
      <c r="FJ17" s="162">
        <v>6.8657000000000004</v>
      </c>
      <c r="FK17" s="162">
        <v>8.2053999999999991</v>
      </c>
      <c r="FL17" s="162">
        <v>-20.931999999999999</v>
      </c>
      <c r="FM17" s="162">
        <v>-2.6576</v>
      </c>
      <c r="FN17" s="162">
        <v>-2.4679000000000002</v>
      </c>
      <c r="FO17" s="162">
        <v>-44.807099999999998</v>
      </c>
      <c r="FP17" s="162">
        <v>-47.822600000000001</v>
      </c>
      <c r="FQ17" s="162">
        <v>30.515000000000001</v>
      </c>
      <c r="FR17" s="162">
        <v>-15.62</v>
      </c>
      <c r="FS17" s="162">
        <v>1.6680999999999999</v>
      </c>
      <c r="FT17" s="162">
        <v>0.71560000000000001</v>
      </c>
      <c r="FU17" s="163"/>
      <c r="FV17" s="162">
        <v>18.72</v>
      </c>
      <c r="FW17" s="162">
        <v>31.168199999999999</v>
      </c>
      <c r="FX17" s="163"/>
      <c r="FY17" s="163"/>
      <c r="FZ17" s="162">
        <v>0.27500000000000002</v>
      </c>
      <c r="GA17" s="162">
        <v>12.1805</v>
      </c>
      <c r="GB17" s="162">
        <v>51.54</v>
      </c>
      <c r="GC17" s="162">
        <v>50.080800000000004</v>
      </c>
      <c r="GD17" s="162">
        <v>46.401400000000002</v>
      </c>
      <c r="GE17" s="162">
        <v>12.38</v>
      </c>
      <c r="GF17" s="162">
        <v>78.664500000000004</v>
      </c>
      <c r="GG17" s="162">
        <v>22.2</v>
      </c>
      <c r="GH17" s="162">
        <v>-10.5227</v>
      </c>
      <c r="GI17" s="162">
        <v>1.4381999999999999</v>
      </c>
      <c r="GJ17" s="162">
        <v>0</v>
      </c>
      <c r="GK17" s="162">
        <v>1.2322</v>
      </c>
      <c r="GL17" s="163"/>
      <c r="GM17" s="163"/>
      <c r="GN17" s="162">
        <v>-15.9443</v>
      </c>
      <c r="GO17" s="162">
        <v>-17.445799999999998</v>
      </c>
      <c r="GP17" s="162">
        <v>18.988299999999999</v>
      </c>
      <c r="GQ17" s="162">
        <v>17.571400000000001</v>
      </c>
      <c r="GR17" s="163"/>
      <c r="GS17" s="163"/>
      <c r="GT17" s="162">
        <v>-110.10899999999999</v>
      </c>
      <c r="GU17" s="162">
        <v>-16.1172</v>
      </c>
      <c r="GV17" s="162">
        <v>29.671500000000002</v>
      </c>
      <c r="GW17" s="162">
        <v>-32.023800000000001</v>
      </c>
      <c r="GX17" s="162">
        <v>11.1404</v>
      </c>
      <c r="GY17" s="162">
        <v>3.7305999999999999</v>
      </c>
      <c r="GZ17" s="162">
        <v>3.4384000000000001</v>
      </c>
      <c r="HA17" s="162">
        <v>12.545199999999999</v>
      </c>
      <c r="HB17" s="162">
        <v>141.89259999999999</v>
      </c>
      <c r="HC17" s="162">
        <v>142.15119999999999</v>
      </c>
      <c r="HD17" s="162">
        <v>108.5</v>
      </c>
      <c r="HE17" s="162">
        <v>-108.8458</v>
      </c>
      <c r="HF17" s="162">
        <v>-380.14519999999999</v>
      </c>
      <c r="HG17" s="162">
        <v>382.37139999999999</v>
      </c>
      <c r="HH17" s="162">
        <v>521.45489999999995</v>
      </c>
      <c r="HI17" s="162">
        <v>-137.5583</v>
      </c>
      <c r="HJ17" s="162">
        <v>-134.73759999999999</v>
      </c>
      <c r="HK17" s="162">
        <v>-61.161200000000001</v>
      </c>
      <c r="HL17" s="162">
        <v>-52.882300000000001</v>
      </c>
      <c r="HM17" s="162">
        <v>71.961600000000004</v>
      </c>
      <c r="HN17" s="162">
        <v>70.093900000000005</v>
      </c>
      <c r="HO17" s="163"/>
      <c r="HP17" s="163"/>
      <c r="HQ17" s="162">
        <v>32.797400000000003</v>
      </c>
      <c r="HR17" s="162">
        <v>32.7425</v>
      </c>
      <c r="HS17" s="162">
        <v>-59.173099999999998</v>
      </c>
      <c r="HT17" s="162">
        <v>-60.393599999999999</v>
      </c>
      <c r="HU17" s="162">
        <v>109.93</v>
      </c>
      <c r="HV17" s="162">
        <v>109.32</v>
      </c>
      <c r="HW17" s="162">
        <v>9.5</v>
      </c>
      <c r="HX17" s="162">
        <v>9.6</v>
      </c>
      <c r="HY17" s="163"/>
      <c r="HZ17" s="162">
        <v>37.04</v>
      </c>
      <c r="IA17" s="162">
        <v>-332.14210000000003</v>
      </c>
      <c r="IB17" s="162">
        <v>108.9371</v>
      </c>
      <c r="IC17" s="162">
        <v>108.7685</v>
      </c>
      <c r="ID17" s="162">
        <v>15</v>
      </c>
      <c r="IE17" s="162">
        <v>-63.8</v>
      </c>
      <c r="IF17" s="162">
        <v>-30.3</v>
      </c>
      <c r="IG17" s="162">
        <v>-30.2</v>
      </c>
      <c r="IH17" s="163"/>
      <c r="II17" s="163"/>
      <c r="IJ17" s="162">
        <v>-508.84410000000003</v>
      </c>
      <c r="IK17" s="162">
        <v>-399.66969999999998</v>
      </c>
      <c r="IL17" s="162">
        <v>449.32909999999998</v>
      </c>
      <c r="IM17" s="162">
        <v>368.17939999999999</v>
      </c>
      <c r="IN17" s="162">
        <v>-32.7438</v>
      </c>
      <c r="IO17" s="162">
        <v>-356.21300000000002</v>
      </c>
      <c r="IP17" s="162">
        <v>360.476</v>
      </c>
      <c r="IQ17" s="162">
        <v>-146.43860000000001</v>
      </c>
      <c r="IR17" s="162">
        <v>-222.20089999999999</v>
      </c>
      <c r="IS17" s="162">
        <v>-352.86500000000001</v>
      </c>
      <c r="IT17" s="162">
        <v>98.558000000000007</v>
      </c>
      <c r="IU17" s="162">
        <v>100.8253</v>
      </c>
      <c r="IV17" s="162">
        <v>149.04949999999999</v>
      </c>
      <c r="IW17" s="162">
        <v>-431.25670000000002</v>
      </c>
      <c r="IX17" s="162">
        <v>227.8665</v>
      </c>
      <c r="IY17" s="162">
        <v>-210.1292</v>
      </c>
      <c r="IZ17" s="162">
        <v>209.88849999999999</v>
      </c>
      <c r="JA17" s="162">
        <v>-9.5981000000000005</v>
      </c>
      <c r="JB17" s="162">
        <v>39.259099999999997</v>
      </c>
      <c r="JC17" s="162">
        <v>13.6</v>
      </c>
      <c r="JD17" s="163"/>
      <c r="JE17" s="162">
        <v>7.7469999999999999</v>
      </c>
      <c r="JF17" s="162">
        <v>-13.6</v>
      </c>
      <c r="JG17" s="162">
        <v>-11.84</v>
      </c>
      <c r="JH17" s="163"/>
      <c r="JI17" s="162">
        <v>12.541399999999999</v>
      </c>
      <c r="JJ17" s="162">
        <v>-32.872500000000002</v>
      </c>
      <c r="JK17" s="162">
        <v>2.3452999999999999</v>
      </c>
      <c r="JL17" s="162">
        <v>-10.3</v>
      </c>
      <c r="JM17" s="162">
        <v>52.500999999999998</v>
      </c>
      <c r="JN17" s="162">
        <v>52.412999999999997</v>
      </c>
      <c r="JO17" s="163"/>
      <c r="JP17" s="162">
        <v>13.3794</v>
      </c>
      <c r="JQ17" s="162">
        <v>47.333599999999997</v>
      </c>
      <c r="JR17" s="162">
        <v>45.204700000000003</v>
      </c>
      <c r="JS17" s="162">
        <v>46.580599999999997</v>
      </c>
      <c r="JT17" s="163"/>
      <c r="JU17" s="162">
        <v>67.099999999999994</v>
      </c>
      <c r="JV17" s="162">
        <v>23.420500000000001</v>
      </c>
      <c r="JW17" s="163"/>
      <c r="JX17" s="163"/>
      <c r="JY17" s="162">
        <v>-54.440399999999997</v>
      </c>
      <c r="JZ17" s="162">
        <v>80.188900000000004</v>
      </c>
      <c r="KA17" s="162">
        <v>62.050699999999999</v>
      </c>
      <c r="KB17" s="162">
        <v>-53.5214</v>
      </c>
      <c r="KC17" s="162">
        <v>-77.351900000000001</v>
      </c>
      <c r="KD17" s="162">
        <v>52.868499999999997</v>
      </c>
      <c r="KE17" s="162">
        <v>24.401700000000002</v>
      </c>
      <c r="KF17" s="162">
        <v>-75.900000000000006</v>
      </c>
      <c r="KG17" s="162">
        <v>75.8</v>
      </c>
      <c r="KH17" s="162">
        <v>131.41569999999999</v>
      </c>
      <c r="KI17" s="162">
        <v>-71.8309</v>
      </c>
    </row>
    <row r="18" spans="1:295" ht="18" customHeight="1" x14ac:dyDescent="0.3">
      <c r="A18" s="161" t="s">
        <v>57</v>
      </c>
      <c r="B18" s="161" t="s">
        <v>738</v>
      </c>
      <c r="C18" s="164">
        <v>0</v>
      </c>
      <c r="D18" s="164">
        <v>13.3241</v>
      </c>
      <c r="E18" s="165"/>
      <c r="F18" s="164">
        <v>-17.2409</v>
      </c>
      <c r="G18" s="164">
        <v>15.5754</v>
      </c>
      <c r="H18" s="165"/>
      <c r="I18" s="164">
        <v>35.835799999999999</v>
      </c>
      <c r="J18" s="164">
        <v>-95.936599999999999</v>
      </c>
      <c r="K18" s="164">
        <v>44.627699999999997</v>
      </c>
      <c r="L18" s="164">
        <v>22.317299999999999</v>
      </c>
      <c r="M18" s="164">
        <v>21.8033</v>
      </c>
      <c r="N18" s="164">
        <v>11.1</v>
      </c>
      <c r="O18" s="164">
        <v>-24.821999999999999</v>
      </c>
      <c r="P18" s="165"/>
      <c r="Q18" s="164">
        <v>9.9359999999999999</v>
      </c>
      <c r="R18" s="165"/>
      <c r="S18" s="164">
        <v>11.6244</v>
      </c>
      <c r="T18" s="164">
        <v>59.2256</v>
      </c>
      <c r="U18" s="164">
        <v>7.8301999999999996</v>
      </c>
      <c r="V18" s="164">
        <v>7.8569000000000004</v>
      </c>
      <c r="W18" s="164">
        <v>12.797599999999999</v>
      </c>
      <c r="X18" s="164">
        <v>8.0493000000000006</v>
      </c>
      <c r="Y18" s="164">
        <v>4.6828000000000003</v>
      </c>
      <c r="Z18" s="164">
        <v>7.9669999999999996</v>
      </c>
      <c r="AA18" s="165"/>
      <c r="AB18" s="165"/>
      <c r="AC18" s="165"/>
      <c r="AD18" s="164">
        <v>-82.35</v>
      </c>
      <c r="AE18" s="165"/>
      <c r="AF18" s="164">
        <v>-11.1</v>
      </c>
      <c r="AG18" s="164">
        <v>24.2</v>
      </c>
      <c r="AH18" s="164">
        <v>5.2140000000000004</v>
      </c>
      <c r="AI18" s="164">
        <v>0.156</v>
      </c>
      <c r="AJ18" s="165">
        <v>0</v>
      </c>
      <c r="AK18" s="164">
        <v>-25.04</v>
      </c>
      <c r="AL18" s="164">
        <v>-70.44</v>
      </c>
      <c r="AM18" s="164">
        <v>25.25</v>
      </c>
      <c r="AN18" s="164">
        <v>24.63</v>
      </c>
      <c r="AO18" s="164">
        <v>11.311299999999999</v>
      </c>
      <c r="AP18" s="164">
        <v>7.9984999999999999</v>
      </c>
      <c r="AQ18" s="164">
        <v>49.972299999999997</v>
      </c>
      <c r="AR18" s="164">
        <v>51.903700000000001</v>
      </c>
      <c r="AS18" s="164">
        <v>38.9985</v>
      </c>
      <c r="AT18" s="164">
        <v>-43.859400000000001</v>
      </c>
      <c r="AU18" s="164">
        <v>-43.644500000000001</v>
      </c>
      <c r="AV18" s="164">
        <v>26.329799999999999</v>
      </c>
      <c r="AW18" s="164">
        <v>28.941400000000002</v>
      </c>
      <c r="AX18" s="164">
        <v>64.405799999999999</v>
      </c>
      <c r="AY18" s="164">
        <v>65.122100000000003</v>
      </c>
      <c r="AZ18" s="164">
        <v>-14.5586</v>
      </c>
      <c r="BA18" s="164">
        <v>-10.465999999999999</v>
      </c>
      <c r="BB18" s="164">
        <v>-350.52100000000002</v>
      </c>
      <c r="BC18" s="164">
        <v>-18.655000000000001</v>
      </c>
      <c r="BD18" s="164">
        <v>-12.9</v>
      </c>
      <c r="BE18" s="164">
        <v>-12.7</v>
      </c>
      <c r="BF18" s="164">
        <v>49.591200000000001</v>
      </c>
      <c r="BG18" s="164">
        <v>48.850900000000003</v>
      </c>
      <c r="BH18" s="164">
        <v>-3.6412</v>
      </c>
      <c r="BI18" s="165"/>
      <c r="BJ18" s="164">
        <v>-40.690300000000001</v>
      </c>
      <c r="BK18" s="164">
        <v>3.1579999999999999</v>
      </c>
      <c r="BL18" s="165"/>
      <c r="BM18" s="164">
        <v>2.9037999999999999</v>
      </c>
      <c r="BN18" s="164">
        <v>393.59710000000001</v>
      </c>
      <c r="BO18" s="164">
        <v>49.775700000000001</v>
      </c>
      <c r="BP18" s="164">
        <v>49.623100000000001</v>
      </c>
      <c r="BQ18" s="164">
        <v>-381.315</v>
      </c>
      <c r="BR18" s="164">
        <v>312.69779999999997</v>
      </c>
      <c r="BS18" s="165"/>
      <c r="BT18" s="164">
        <v>-37.696899999999999</v>
      </c>
      <c r="BU18" s="164">
        <v>39.460999999999999</v>
      </c>
      <c r="BV18" s="164">
        <v>71.104299999999995</v>
      </c>
      <c r="BW18" s="164">
        <v>24.7</v>
      </c>
      <c r="BX18" s="164">
        <v>22.04</v>
      </c>
      <c r="BY18" s="164">
        <v>49.24</v>
      </c>
      <c r="BZ18" s="164">
        <v>68.67</v>
      </c>
      <c r="CA18" s="164">
        <v>-8.8369999999999997</v>
      </c>
      <c r="CB18" s="164">
        <v>-11.784000000000001</v>
      </c>
      <c r="CC18" s="164">
        <v>78.465000000000003</v>
      </c>
      <c r="CD18" s="164">
        <v>78.946299999999994</v>
      </c>
      <c r="CE18" s="164">
        <v>-6.3299000000000003</v>
      </c>
      <c r="CF18" s="164">
        <v>-73.094099999999997</v>
      </c>
      <c r="CG18" s="164">
        <v>-71.954499999999996</v>
      </c>
      <c r="CH18" s="164">
        <v>-4.8349000000000002</v>
      </c>
      <c r="CI18" s="165"/>
      <c r="CJ18" s="165"/>
      <c r="CK18" s="165"/>
      <c r="CL18" s="164">
        <v>178.8</v>
      </c>
      <c r="CM18" s="165"/>
      <c r="CN18" s="164">
        <v>-13.87</v>
      </c>
      <c r="CO18" s="164">
        <v>62.352200000000003</v>
      </c>
      <c r="CP18" s="164">
        <v>59.844499999999996</v>
      </c>
      <c r="CQ18" s="164">
        <v>59.372599999999998</v>
      </c>
      <c r="CR18" s="164">
        <v>-44.850299999999997</v>
      </c>
      <c r="CS18" s="164">
        <v>-44.686</v>
      </c>
      <c r="CT18" s="164">
        <v>20.374600000000001</v>
      </c>
      <c r="CU18" s="164">
        <v>-12.795299999999999</v>
      </c>
      <c r="CV18" s="164">
        <v>21.529699999999998</v>
      </c>
      <c r="CW18" s="164">
        <v>11.642099999999999</v>
      </c>
      <c r="CX18" s="164">
        <v>38.96</v>
      </c>
      <c r="CY18" s="164">
        <v>22.27</v>
      </c>
      <c r="CZ18" s="164">
        <v>32.116700000000002</v>
      </c>
      <c r="DA18" s="164">
        <v>30.326799999999999</v>
      </c>
      <c r="DB18" s="164">
        <v>-18.21</v>
      </c>
      <c r="DC18" s="164">
        <v>-3.1795</v>
      </c>
      <c r="DD18" s="165"/>
      <c r="DE18" s="165"/>
      <c r="DF18" s="164">
        <v>-49.935200000000002</v>
      </c>
      <c r="DG18" s="165"/>
      <c r="DH18" s="164">
        <v>-18.856400000000001</v>
      </c>
      <c r="DI18" s="165"/>
      <c r="DJ18" s="165"/>
      <c r="DK18" s="164">
        <v>25.1889</v>
      </c>
      <c r="DL18" s="164">
        <v>34.872399999999999</v>
      </c>
      <c r="DM18" s="164">
        <v>33.3596</v>
      </c>
      <c r="DN18" s="165"/>
      <c r="DO18" s="164">
        <v>34.590000000000003</v>
      </c>
      <c r="DP18" s="164">
        <v>-3.74</v>
      </c>
      <c r="DQ18" s="164">
        <v>58.125</v>
      </c>
      <c r="DR18" s="164">
        <v>50.1053</v>
      </c>
      <c r="DS18" s="164">
        <v>-21.64</v>
      </c>
      <c r="DT18" s="164">
        <v>-21.88</v>
      </c>
      <c r="DU18" s="164">
        <v>81.02</v>
      </c>
      <c r="DV18" s="164">
        <v>50.8</v>
      </c>
      <c r="DW18" s="164">
        <v>51.0182</v>
      </c>
      <c r="DX18" s="164">
        <v>49.454500000000003</v>
      </c>
      <c r="DY18" s="164">
        <v>5.6768000000000001</v>
      </c>
      <c r="DZ18" s="164">
        <v>5.3</v>
      </c>
      <c r="EA18" s="164">
        <v>158.16839999999999</v>
      </c>
      <c r="EB18" s="164">
        <v>118.4217</v>
      </c>
      <c r="EC18" s="164">
        <v>111.51139999999999</v>
      </c>
      <c r="ED18" s="164">
        <v>112.7517</v>
      </c>
      <c r="EE18" s="164">
        <v>96.647499999999994</v>
      </c>
      <c r="EF18" s="164">
        <v>75.305499999999995</v>
      </c>
      <c r="EG18" s="164">
        <v>-27.091000000000001</v>
      </c>
      <c r="EH18" s="164">
        <v>393.536</v>
      </c>
      <c r="EI18" s="164">
        <v>425.43520000000001</v>
      </c>
      <c r="EJ18" s="165"/>
      <c r="EK18" s="164">
        <v>-26.236699999999999</v>
      </c>
      <c r="EL18" s="164">
        <v>-24.354199999999999</v>
      </c>
      <c r="EM18" s="164">
        <v>-22.166399999999999</v>
      </c>
      <c r="EN18" s="164">
        <v>44.971899999999998</v>
      </c>
      <c r="EO18" s="164">
        <v>40.436100000000003</v>
      </c>
      <c r="EP18" s="164">
        <v>99.888000000000005</v>
      </c>
      <c r="EQ18" s="164">
        <v>-52.7346</v>
      </c>
      <c r="ER18" s="164">
        <v>-53.756999999999998</v>
      </c>
      <c r="ES18" s="164">
        <v>-41.610700000000001</v>
      </c>
      <c r="ET18" s="164">
        <v>17.579999999999998</v>
      </c>
      <c r="EU18" s="164">
        <v>-7.79</v>
      </c>
      <c r="EV18" s="164">
        <v>56.4</v>
      </c>
      <c r="EW18" s="164">
        <v>15.8375</v>
      </c>
      <c r="EX18" s="164">
        <v>18.703399999999998</v>
      </c>
      <c r="EY18" s="164">
        <v>-38.504100000000001</v>
      </c>
      <c r="EZ18" s="164">
        <v>-37.573700000000002</v>
      </c>
      <c r="FA18" s="164">
        <v>8.6661999999999999</v>
      </c>
      <c r="FB18" s="164">
        <v>-72.825000000000003</v>
      </c>
      <c r="FC18" s="164">
        <v>63.526299999999999</v>
      </c>
      <c r="FD18" s="164">
        <v>24.214300000000001</v>
      </c>
      <c r="FE18" s="165"/>
      <c r="FF18" s="164">
        <v>23.5962</v>
      </c>
      <c r="FG18" s="164">
        <v>40.631599999999999</v>
      </c>
      <c r="FH18" s="164">
        <v>40.793300000000002</v>
      </c>
      <c r="FI18" s="164">
        <v>39.504800000000003</v>
      </c>
      <c r="FJ18" s="164">
        <v>10.8847</v>
      </c>
      <c r="FK18" s="164">
        <v>10.382300000000001</v>
      </c>
      <c r="FL18" s="164">
        <v>-17.248000000000001</v>
      </c>
      <c r="FM18" s="164">
        <v>-2.3923999999999999</v>
      </c>
      <c r="FN18" s="164">
        <v>-2.5547</v>
      </c>
      <c r="FO18" s="164">
        <v>-46.006</v>
      </c>
      <c r="FP18" s="164">
        <v>-49.709699999999998</v>
      </c>
      <c r="FQ18" s="164">
        <v>29.1966</v>
      </c>
      <c r="FR18" s="164">
        <v>-14.04</v>
      </c>
      <c r="FS18" s="164">
        <v>1.8561000000000001</v>
      </c>
      <c r="FT18" s="164">
        <v>0.74009999999999998</v>
      </c>
      <c r="FU18" s="165"/>
      <c r="FV18" s="164">
        <v>17.46</v>
      </c>
      <c r="FW18" s="164">
        <v>27.081600000000002</v>
      </c>
      <c r="FX18" s="165"/>
      <c r="FY18" s="165"/>
      <c r="FZ18" s="164">
        <v>0.34100000000000003</v>
      </c>
      <c r="GA18" s="165"/>
      <c r="GB18" s="164">
        <v>50.56</v>
      </c>
      <c r="GC18" s="164">
        <v>48.875300000000003</v>
      </c>
      <c r="GD18" s="164">
        <v>44.145800000000001</v>
      </c>
      <c r="GE18" s="164">
        <v>12.24</v>
      </c>
      <c r="GF18" s="164">
        <v>77.377499999999998</v>
      </c>
      <c r="GG18" s="164">
        <v>21.9</v>
      </c>
      <c r="GH18" s="164">
        <v>-11.0183</v>
      </c>
      <c r="GI18" s="164">
        <v>1.4662999999999999</v>
      </c>
      <c r="GJ18" s="164">
        <v>1.4994000000000001</v>
      </c>
      <c r="GK18" s="164">
        <v>1.2302999999999999</v>
      </c>
      <c r="GL18" s="165"/>
      <c r="GM18" s="165"/>
      <c r="GN18" s="164">
        <v>-15.4057</v>
      </c>
      <c r="GO18" s="164">
        <v>-18.602399999999999</v>
      </c>
      <c r="GP18" s="164">
        <v>16.389700000000001</v>
      </c>
      <c r="GQ18" s="164">
        <v>19.215699999999998</v>
      </c>
      <c r="GR18" s="164">
        <v>57.924999999999997</v>
      </c>
      <c r="GS18" s="164">
        <v>58.886000000000003</v>
      </c>
      <c r="GT18" s="164">
        <v>-114.31910000000001</v>
      </c>
      <c r="GU18" s="164">
        <v>-16.298200000000001</v>
      </c>
      <c r="GV18" s="164">
        <v>30.166399999999999</v>
      </c>
      <c r="GW18" s="164">
        <v>-32.493499999999997</v>
      </c>
      <c r="GX18" s="164">
        <v>11.569599999999999</v>
      </c>
      <c r="GY18" s="164">
        <v>4.0625999999999998</v>
      </c>
      <c r="GZ18" s="164">
        <v>3.7652999999999999</v>
      </c>
      <c r="HA18" s="164">
        <v>13</v>
      </c>
      <c r="HB18" s="164">
        <v>141.80930000000001</v>
      </c>
      <c r="HC18" s="164">
        <v>144.40940000000001</v>
      </c>
      <c r="HD18" s="164">
        <v>106</v>
      </c>
      <c r="HE18" s="164">
        <v>-107.0116</v>
      </c>
      <c r="HF18" s="164">
        <v>-387.62729999999999</v>
      </c>
      <c r="HG18" s="164">
        <v>384.77260000000001</v>
      </c>
      <c r="HH18" s="164">
        <v>515.97720000000004</v>
      </c>
      <c r="HI18" s="164">
        <v>-136.94710000000001</v>
      </c>
      <c r="HJ18" s="164">
        <v>-136.07900000000001</v>
      </c>
      <c r="HK18" s="164">
        <v>-64.734200000000001</v>
      </c>
      <c r="HL18" s="164">
        <v>-56.5366</v>
      </c>
      <c r="HM18" s="164">
        <v>71.376900000000006</v>
      </c>
      <c r="HN18" s="164">
        <v>71.707899999999995</v>
      </c>
      <c r="HO18" s="165"/>
      <c r="HP18" s="165"/>
      <c r="HQ18" s="164">
        <v>33.610399999999998</v>
      </c>
      <c r="HR18" s="164">
        <v>33.467599999999997</v>
      </c>
      <c r="HS18" s="164">
        <v>-60.782200000000003</v>
      </c>
      <c r="HT18" s="164">
        <v>-60.415700000000001</v>
      </c>
      <c r="HU18" s="164">
        <v>113.33</v>
      </c>
      <c r="HV18" s="164">
        <v>112.19</v>
      </c>
      <c r="HW18" s="164">
        <v>9</v>
      </c>
      <c r="HX18" s="164">
        <v>9.5</v>
      </c>
      <c r="HY18" s="164">
        <v>21.823</v>
      </c>
      <c r="HZ18" s="164">
        <v>36.96</v>
      </c>
      <c r="IA18" s="164">
        <v>-331.27449999999999</v>
      </c>
      <c r="IB18" s="164">
        <v>108.16719999999999</v>
      </c>
      <c r="IC18" s="164">
        <v>107.99890000000001</v>
      </c>
      <c r="ID18" s="164">
        <v>15.6</v>
      </c>
      <c r="IE18" s="164">
        <v>-64.400000000000006</v>
      </c>
      <c r="IF18" s="164">
        <v>-30.1</v>
      </c>
      <c r="IG18" s="164">
        <v>-30.2</v>
      </c>
      <c r="IH18" s="165"/>
      <c r="II18" s="165"/>
      <c r="IJ18" s="164">
        <v>-508.90870000000001</v>
      </c>
      <c r="IK18" s="164">
        <v>-395.12799999999999</v>
      </c>
      <c r="IL18" s="164">
        <v>446.30759999999998</v>
      </c>
      <c r="IM18" s="164">
        <v>373.5428</v>
      </c>
      <c r="IN18" s="164">
        <v>-30.7332</v>
      </c>
      <c r="IO18" s="164">
        <v>-359.62389999999999</v>
      </c>
      <c r="IP18" s="164">
        <v>357.66269999999997</v>
      </c>
      <c r="IQ18" s="164">
        <v>-143.23740000000001</v>
      </c>
      <c r="IR18" s="164">
        <v>-220.16419999999999</v>
      </c>
      <c r="IS18" s="164">
        <v>-355.75099999999998</v>
      </c>
      <c r="IT18" s="164">
        <v>100.803</v>
      </c>
      <c r="IU18" s="164">
        <v>98.643600000000006</v>
      </c>
      <c r="IV18" s="164">
        <v>146.02860000000001</v>
      </c>
      <c r="IW18" s="164">
        <v>-424.70359999999999</v>
      </c>
      <c r="IX18" s="164">
        <v>227.99780000000001</v>
      </c>
      <c r="IY18" s="164">
        <v>-214.8946</v>
      </c>
      <c r="IZ18" s="164">
        <v>211.57650000000001</v>
      </c>
      <c r="JA18" s="164">
        <v>-9.4388000000000005</v>
      </c>
      <c r="JB18" s="164">
        <v>40.323999999999998</v>
      </c>
      <c r="JC18" s="164">
        <v>14.64</v>
      </c>
      <c r="JD18" s="164">
        <v>7.6180000000000003</v>
      </c>
      <c r="JE18" s="165"/>
      <c r="JF18" s="164">
        <v>-13.92</v>
      </c>
      <c r="JG18" s="164">
        <v>-12.4</v>
      </c>
      <c r="JH18" s="165"/>
      <c r="JI18" s="164">
        <v>13.450799999999999</v>
      </c>
      <c r="JJ18" s="164">
        <v>-33.458500000000001</v>
      </c>
      <c r="JK18" s="164">
        <v>2.4613</v>
      </c>
      <c r="JL18" s="164">
        <v>-12.1</v>
      </c>
      <c r="JM18" s="164">
        <v>51.305999999999997</v>
      </c>
      <c r="JN18" s="164">
        <v>49.084000000000003</v>
      </c>
      <c r="JO18" s="165"/>
      <c r="JP18" s="164">
        <v>13.3436</v>
      </c>
      <c r="JQ18" s="164">
        <v>46.250599999999999</v>
      </c>
      <c r="JR18" s="164">
        <v>46.164700000000003</v>
      </c>
      <c r="JS18" s="164">
        <v>46.186399999999999</v>
      </c>
      <c r="JT18" s="165"/>
      <c r="JU18" s="164">
        <v>66.400000000000006</v>
      </c>
      <c r="JV18" s="164">
        <v>23.2684</v>
      </c>
      <c r="JW18" s="165"/>
      <c r="JX18" s="165"/>
      <c r="JY18" s="164">
        <v>-60.7622</v>
      </c>
      <c r="JZ18" s="164">
        <v>81.751900000000006</v>
      </c>
      <c r="KA18" s="164">
        <v>64.655600000000007</v>
      </c>
      <c r="KB18" s="164">
        <v>-59.2057</v>
      </c>
      <c r="KC18" s="164">
        <v>-80.264200000000002</v>
      </c>
      <c r="KD18" s="164">
        <v>56.683599999999998</v>
      </c>
      <c r="KE18" s="164">
        <v>23.805700000000002</v>
      </c>
      <c r="KF18" s="164">
        <v>-76.7</v>
      </c>
      <c r="KG18" s="164">
        <v>77</v>
      </c>
      <c r="KH18" s="164">
        <v>129.37450000000001</v>
      </c>
      <c r="KI18" s="164">
        <v>-63.466900000000003</v>
      </c>
    </row>
    <row r="19" spans="1:295" ht="18" customHeight="1" x14ac:dyDescent="0.3">
      <c r="A19" s="161" t="s">
        <v>57</v>
      </c>
      <c r="B19" s="161" t="s">
        <v>739</v>
      </c>
      <c r="C19" s="164">
        <v>0</v>
      </c>
      <c r="D19" s="164">
        <v>13.560499999999999</v>
      </c>
      <c r="E19" s="164">
        <v>-21.2331</v>
      </c>
      <c r="F19" s="164">
        <v>-17.2165</v>
      </c>
      <c r="G19" s="164">
        <v>16.421800000000001</v>
      </c>
      <c r="H19" s="165"/>
      <c r="I19" s="164">
        <v>37.765099999999997</v>
      </c>
      <c r="J19" s="164">
        <v>-100.1019</v>
      </c>
      <c r="K19" s="164">
        <v>45.283900000000003</v>
      </c>
      <c r="L19" s="164">
        <v>23.029299999999999</v>
      </c>
      <c r="M19" s="164">
        <v>22.414000000000001</v>
      </c>
      <c r="N19" s="164">
        <v>8.8800000000000008</v>
      </c>
      <c r="O19" s="164">
        <v>-26.026</v>
      </c>
      <c r="P19" s="165"/>
      <c r="Q19" s="164">
        <v>10.763999999999999</v>
      </c>
      <c r="R19" s="165"/>
      <c r="S19" s="164">
        <v>10.2584</v>
      </c>
      <c r="T19" s="164">
        <v>62.4</v>
      </c>
      <c r="U19" s="164">
        <v>8.2650000000000006</v>
      </c>
      <c r="V19" s="164">
        <v>8.4046000000000003</v>
      </c>
      <c r="W19" s="164">
        <v>13.833</v>
      </c>
      <c r="X19" s="164">
        <v>7.8655999999999997</v>
      </c>
      <c r="Y19" s="164">
        <v>5.4786000000000001</v>
      </c>
      <c r="Z19" s="164">
        <v>7.5589000000000004</v>
      </c>
      <c r="AA19" s="165"/>
      <c r="AB19" s="165"/>
      <c r="AC19" s="165"/>
      <c r="AD19" s="164">
        <v>-85.93</v>
      </c>
      <c r="AE19" s="165"/>
      <c r="AF19" s="164">
        <v>-8.8800000000000008</v>
      </c>
      <c r="AG19" s="165"/>
      <c r="AH19" s="164">
        <v>5.8049999999999997</v>
      </c>
      <c r="AI19" s="164">
        <v>0.16600000000000001</v>
      </c>
      <c r="AJ19" s="165">
        <v>0</v>
      </c>
      <c r="AK19" s="164">
        <v>-23.86</v>
      </c>
      <c r="AL19" s="164">
        <v>-76.75</v>
      </c>
      <c r="AM19" s="164">
        <v>23.9</v>
      </c>
      <c r="AN19" s="164">
        <v>23.82</v>
      </c>
      <c r="AO19" s="164">
        <v>11.7088</v>
      </c>
      <c r="AP19" s="164">
        <v>7.7042999999999999</v>
      </c>
      <c r="AQ19" s="164">
        <v>51.269799999999996</v>
      </c>
      <c r="AR19" s="164">
        <v>53.461500000000001</v>
      </c>
      <c r="AS19" s="164">
        <v>41.3048</v>
      </c>
      <c r="AT19" s="164">
        <v>-40.224499999999999</v>
      </c>
      <c r="AU19" s="164">
        <v>-40.045699999999997</v>
      </c>
      <c r="AV19" s="164">
        <v>12.147600000000001</v>
      </c>
      <c r="AW19" s="164">
        <v>11.5748</v>
      </c>
      <c r="AX19" s="164">
        <v>69.145700000000005</v>
      </c>
      <c r="AY19" s="164">
        <v>69.631799999999998</v>
      </c>
      <c r="AZ19" s="164">
        <v>-28.303000000000001</v>
      </c>
      <c r="BA19" s="164">
        <v>-30.587700000000002</v>
      </c>
      <c r="BB19" s="164">
        <v>-344.59859999999998</v>
      </c>
      <c r="BC19" s="164">
        <v>-16.085899999999999</v>
      </c>
      <c r="BD19" s="164">
        <v>-13.6</v>
      </c>
      <c r="BE19" s="164">
        <v>-13.7</v>
      </c>
      <c r="BF19" s="164">
        <v>46.852200000000003</v>
      </c>
      <c r="BG19" s="164">
        <v>45.840299999999999</v>
      </c>
      <c r="BH19" s="164">
        <v>-3.9302000000000001</v>
      </c>
      <c r="BI19" s="165"/>
      <c r="BJ19" s="164">
        <v>-38.086300000000001</v>
      </c>
      <c r="BK19" s="164">
        <v>3.5926</v>
      </c>
      <c r="BL19" s="165"/>
      <c r="BM19" s="164">
        <v>2.9712999999999998</v>
      </c>
      <c r="BN19" s="164">
        <v>393.8107</v>
      </c>
      <c r="BO19" s="164">
        <v>60.060400000000001</v>
      </c>
      <c r="BP19" s="164">
        <v>60.335099999999997</v>
      </c>
      <c r="BQ19" s="164">
        <v>-376.69420000000002</v>
      </c>
      <c r="BR19" s="164">
        <v>335.49889999999999</v>
      </c>
      <c r="BS19" s="165"/>
      <c r="BT19" s="164">
        <v>-38.058500000000002</v>
      </c>
      <c r="BU19" s="164">
        <v>39.658000000000001</v>
      </c>
      <c r="BV19" s="164">
        <v>73.140100000000004</v>
      </c>
      <c r="BW19" s="164">
        <v>25.12</v>
      </c>
      <c r="BX19" s="164">
        <v>23.09</v>
      </c>
      <c r="BY19" s="164">
        <v>50.78</v>
      </c>
      <c r="BZ19" s="164">
        <v>69.62</v>
      </c>
      <c r="CA19" s="164">
        <v>-15.2669</v>
      </c>
      <c r="CB19" s="164">
        <v>-17.276299999999999</v>
      </c>
      <c r="CC19" s="164">
        <v>77.621499999999997</v>
      </c>
      <c r="CD19" s="164">
        <v>77.828699999999998</v>
      </c>
      <c r="CE19" s="164">
        <v>-6.4821</v>
      </c>
      <c r="CF19" s="164">
        <v>-77.718699999999998</v>
      </c>
      <c r="CG19" s="164">
        <v>-76.599299999999999</v>
      </c>
      <c r="CH19" s="164">
        <v>-2.0657999999999999</v>
      </c>
      <c r="CI19" s="165"/>
      <c r="CJ19" s="165"/>
      <c r="CK19" s="165"/>
      <c r="CL19" s="164">
        <v>182.7</v>
      </c>
      <c r="CM19" s="165"/>
      <c r="CN19" s="164">
        <v>-14.22</v>
      </c>
      <c r="CO19" s="164">
        <v>62.555100000000003</v>
      </c>
      <c r="CP19" s="164">
        <v>60.023699999999998</v>
      </c>
      <c r="CQ19" s="164">
        <v>60.086300000000001</v>
      </c>
      <c r="CR19" s="164">
        <v>-41.317700000000002</v>
      </c>
      <c r="CS19" s="164">
        <v>-40.395800000000001</v>
      </c>
      <c r="CT19" s="164">
        <v>23.628599999999999</v>
      </c>
      <c r="CU19" s="164">
        <v>-21.084499999999998</v>
      </c>
      <c r="CV19" s="164">
        <v>26.0426</v>
      </c>
      <c r="CW19" s="164">
        <v>12.0977</v>
      </c>
      <c r="CX19" s="164">
        <v>41.91</v>
      </c>
      <c r="CY19" s="164">
        <v>23.64</v>
      </c>
      <c r="CZ19" s="164">
        <v>33.054200000000002</v>
      </c>
      <c r="DA19" s="164">
        <v>31.2057</v>
      </c>
      <c r="DB19" s="164">
        <v>-18.68</v>
      </c>
      <c r="DC19" s="164">
        <v>-3.1795</v>
      </c>
      <c r="DD19" s="165"/>
      <c r="DE19" s="165"/>
      <c r="DF19" s="164">
        <v>-53.630800000000001</v>
      </c>
      <c r="DG19" s="165"/>
      <c r="DH19" s="164">
        <v>-19.1754</v>
      </c>
      <c r="DI19" s="164">
        <v>-75.599999999999994</v>
      </c>
      <c r="DJ19" s="164">
        <v>-75.599999999999994</v>
      </c>
      <c r="DK19" s="164">
        <v>25.287800000000001</v>
      </c>
      <c r="DL19" s="164">
        <v>36.0443</v>
      </c>
      <c r="DM19" s="164">
        <v>37.116700000000002</v>
      </c>
      <c r="DN19" s="164">
        <v>51.580800000000004</v>
      </c>
      <c r="DO19" s="164">
        <v>35.74</v>
      </c>
      <c r="DP19" s="164">
        <v>-4.0999999999999996</v>
      </c>
      <c r="DQ19" s="164">
        <v>56.249499999999998</v>
      </c>
      <c r="DR19" s="164">
        <v>54.000599999999999</v>
      </c>
      <c r="DS19" s="164">
        <v>-23.49</v>
      </c>
      <c r="DT19" s="164">
        <v>-23.61</v>
      </c>
      <c r="DU19" s="164">
        <v>88.19</v>
      </c>
      <c r="DV19" s="164">
        <v>52.05</v>
      </c>
      <c r="DW19" s="164">
        <v>53.709099999999999</v>
      </c>
      <c r="DX19" s="164">
        <v>52.7273</v>
      </c>
      <c r="DY19" s="164">
        <v>3.1640000000000001</v>
      </c>
      <c r="DZ19" s="164">
        <v>2.3273000000000001</v>
      </c>
      <c r="EA19" s="164">
        <v>163.29509999999999</v>
      </c>
      <c r="EB19" s="164">
        <v>121.97799999999999</v>
      </c>
      <c r="EC19" s="164">
        <v>117.0484</v>
      </c>
      <c r="ED19" s="164">
        <v>118.8694</v>
      </c>
      <c r="EE19" s="164">
        <v>87.520799999999994</v>
      </c>
      <c r="EF19" s="164">
        <v>65.521799999999999</v>
      </c>
      <c r="EG19" s="164">
        <v>-27.902000000000001</v>
      </c>
      <c r="EH19" s="164">
        <v>390.22559999999999</v>
      </c>
      <c r="EI19" s="164">
        <v>401.01710000000003</v>
      </c>
      <c r="EJ19" s="165"/>
      <c r="EK19" s="164">
        <v>-25.753299999999999</v>
      </c>
      <c r="EL19" s="164">
        <v>-23.981400000000001</v>
      </c>
      <c r="EM19" s="164">
        <v>0</v>
      </c>
      <c r="EN19" s="164">
        <v>41.856200000000001</v>
      </c>
      <c r="EO19" s="164">
        <v>39.590000000000003</v>
      </c>
      <c r="EP19" s="164">
        <v>67.632000000000005</v>
      </c>
      <c r="EQ19" s="164">
        <v>-53.493600000000001</v>
      </c>
      <c r="ER19" s="164">
        <v>-54.344900000000003</v>
      </c>
      <c r="ES19" s="164">
        <v>-34.338299999999997</v>
      </c>
      <c r="ET19" s="164">
        <v>14.6</v>
      </c>
      <c r="EU19" s="164">
        <v>-25.18</v>
      </c>
      <c r="EV19" s="164">
        <v>1</v>
      </c>
      <c r="EW19" s="164">
        <v>16.582000000000001</v>
      </c>
      <c r="EX19" s="164">
        <v>12.926299999999999</v>
      </c>
      <c r="EY19" s="164">
        <v>-37.585799999999999</v>
      </c>
      <c r="EZ19" s="164">
        <v>-36.601399999999998</v>
      </c>
      <c r="FA19" s="164">
        <v>8.5099</v>
      </c>
      <c r="FB19" s="164">
        <v>-61.669600000000003</v>
      </c>
      <c r="FC19" s="164">
        <v>52.496600000000001</v>
      </c>
      <c r="FD19" s="164">
        <v>24.108699999999999</v>
      </c>
      <c r="FE19" s="165"/>
      <c r="FF19" s="164">
        <v>23.367100000000001</v>
      </c>
      <c r="FG19" s="164">
        <v>41.337899999999998</v>
      </c>
      <c r="FH19" s="164">
        <v>42.864600000000003</v>
      </c>
      <c r="FI19" s="164">
        <v>40.704900000000002</v>
      </c>
      <c r="FJ19" s="164">
        <v>13.228999999999999</v>
      </c>
      <c r="FK19" s="164">
        <v>13.564</v>
      </c>
      <c r="FL19" s="164">
        <v>-7.2005999999999997</v>
      </c>
      <c r="FM19" s="164">
        <v>-0.50849999999999995</v>
      </c>
      <c r="FN19" s="164">
        <v>-0.85460000000000003</v>
      </c>
      <c r="FO19" s="164">
        <v>-38.655099999999997</v>
      </c>
      <c r="FP19" s="164">
        <v>-42.223399999999998</v>
      </c>
      <c r="FQ19" s="164">
        <v>30.800599999999999</v>
      </c>
      <c r="FR19" s="164">
        <v>-12.6</v>
      </c>
      <c r="FS19" s="164">
        <v>1.9757</v>
      </c>
      <c r="FT19" s="164">
        <v>0.76329999999999998</v>
      </c>
      <c r="FU19" s="165"/>
      <c r="FV19" s="164">
        <v>18.12</v>
      </c>
      <c r="FW19" s="164">
        <v>37.039200000000001</v>
      </c>
      <c r="FX19" s="165"/>
      <c r="FY19" s="164">
        <v>-8.4260000000000002</v>
      </c>
      <c r="FZ19" s="164">
        <v>0.40600000000000003</v>
      </c>
      <c r="GA19" s="165"/>
      <c r="GB19" s="164">
        <v>57.33</v>
      </c>
      <c r="GC19" s="164">
        <v>43.0871</v>
      </c>
      <c r="GD19" s="164">
        <v>38.7517</v>
      </c>
      <c r="GE19" s="165"/>
      <c r="GF19" s="164">
        <v>80.694800000000001</v>
      </c>
      <c r="GG19" s="164">
        <v>21</v>
      </c>
      <c r="GH19" s="164">
        <v>-10.4458</v>
      </c>
      <c r="GI19" s="164">
        <v>1.0481</v>
      </c>
      <c r="GJ19" s="164">
        <v>0</v>
      </c>
      <c r="GK19" s="164">
        <v>1.2735000000000001</v>
      </c>
      <c r="GL19" s="165"/>
      <c r="GM19" s="165"/>
      <c r="GN19" s="165"/>
      <c r="GO19" s="164">
        <v>-18.590399999999999</v>
      </c>
      <c r="GP19" s="164">
        <v>16.927299999999999</v>
      </c>
      <c r="GQ19" s="164">
        <v>19.133800000000001</v>
      </c>
      <c r="GR19" s="164">
        <v>57.290799999999997</v>
      </c>
      <c r="GS19" s="164">
        <v>58.944000000000003</v>
      </c>
      <c r="GT19" s="164">
        <v>-111.76349999999999</v>
      </c>
      <c r="GU19" s="164">
        <v>-16.676400000000001</v>
      </c>
      <c r="GV19" s="164">
        <v>30.073499999999999</v>
      </c>
      <c r="GW19" s="164">
        <v>-34.039499999999997</v>
      </c>
      <c r="GX19" s="164">
        <v>11.095700000000001</v>
      </c>
      <c r="GY19" s="164">
        <v>4.5021000000000004</v>
      </c>
      <c r="GZ19" s="164">
        <v>4.2504999999999997</v>
      </c>
      <c r="HA19" s="165"/>
      <c r="HB19" s="164">
        <v>145.68960000000001</v>
      </c>
      <c r="HC19" s="164">
        <v>144.83029999999999</v>
      </c>
      <c r="HD19" s="164">
        <v>163.4</v>
      </c>
      <c r="HE19" s="164">
        <v>-163.44409999999999</v>
      </c>
      <c r="HF19" s="164">
        <v>-448.72239999999999</v>
      </c>
      <c r="HG19" s="164">
        <v>448.26069999999999</v>
      </c>
      <c r="HH19" s="164">
        <v>525.35720000000003</v>
      </c>
      <c r="HI19" s="164">
        <v>-138.74789999999999</v>
      </c>
      <c r="HJ19" s="164">
        <v>-137.00550000000001</v>
      </c>
      <c r="HK19" s="164">
        <v>-60.808199999999999</v>
      </c>
      <c r="HL19" s="164">
        <v>-52.897199999999998</v>
      </c>
      <c r="HM19" s="164">
        <v>73.644599999999997</v>
      </c>
      <c r="HN19" s="164">
        <v>71.8035</v>
      </c>
      <c r="HO19" s="165"/>
      <c r="HP19" s="165"/>
      <c r="HQ19" s="164">
        <v>31.874600000000001</v>
      </c>
      <c r="HR19" s="164">
        <v>31.775700000000001</v>
      </c>
      <c r="HS19" s="164">
        <v>-61.054099999999998</v>
      </c>
      <c r="HT19" s="164">
        <v>-61.176000000000002</v>
      </c>
      <c r="HU19" s="164">
        <v>110.83</v>
      </c>
      <c r="HV19" s="164">
        <v>109.93</v>
      </c>
      <c r="HW19" s="164">
        <v>9.9</v>
      </c>
      <c r="HX19" s="164">
        <v>10.6</v>
      </c>
      <c r="HY19" s="164">
        <v>21.6371</v>
      </c>
      <c r="HZ19" s="164">
        <v>36.08</v>
      </c>
      <c r="IA19" s="164">
        <v>-332.68779999999998</v>
      </c>
      <c r="IB19" s="164">
        <v>106.7324</v>
      </c>
      <c r="IC19" s="164">
        <v>106.5652</v>
      </c>
      <c r="ID19" s="165"/>
      <c r="IE19" s="164">
        <v>-66.099999999999994</v>
      </c>
      <c r="IF19" s="164">
        <v>-31</v>
      </c>
      <c r="IG19" s="164">
        <v>-31.1</v>
      </c>
      <c r="IH19" s="164">
        <v>1.6044</v>
      </c>
      <c r="II19" s="164">
        <v>1.2447999999999999</v>
      </c>
      <c r="IJ19" s="164">
        <v>-516.96199999999999</v>
      </c>
      <c r="IK19" s="164">
        <v>-365.12979999999999</v>
      </c>
      <c r="IL19" s="164">
        <v>446.39420000000001</v>
      </c>
      <c r="IM19" s="164">
        <v>373.12479999999999</v>
      </c>
      <c r="IN19" s="164">
        <v>-23.255199999999999</v>
      </c>
      <c r="IO19" s="164">
        <v>-359.38150000000002</v>
      </c>
      <c r="IP19" s="164">
        <v>360.75940000000003</v>
      </c>
      <c r="IQ19" s="164">
        <v>-145.1129</v>
      </c>
      <c r="IR19" s="164">
        <v>-219.7329</v>
      </c>
      <c r="IS19" s="164">
        <v>-353.37950000000001</v>
      </c>
      <c r="IT19" s="164">
        <v>101.3207</v>
      </c>
      <c r="IU19" s="164">
        <v>101.5373</v>
      </c>
      <c r="IV19" s="164">
        <v>147.32130000000001</v>
      </c>
      <c r="IW19" s="164">
        <v>-434.7491</v>
      </c>
      <c r="IX19" s="164">
        <v>225.9177</v>
      </c>
      <c r="IY19" s="164">
        <v>-214.0625</v>
      </c>
      <c r="IZ19" s="164">
        <v>214.81530000000001</v>
      </c>
      <c r="JA19" s="164">
        <v>-8.8840000000000003</v>
      </c>
      <c r="JB19" s="164">
        <v>39.447000000000003</v>
      </c>
      <c r="JC19" s="164">
        <v>14</v>
      </c>
      <c r="JD19" s="164">
        <v>7.6139999999999999</v>
      </c>
      <c r="JE19" s="164">
        <v>7.65</v>
      </c>
      <c r="JF19" s="164">
        <v>-13.68</v>
      </c>
      <c r="JG19" s="164">
        <v>-11.28</v>
      </c>
      <c r="JH19" s="165"/>
      <c r="JI19" s="164">
        <v>12.3949</v>
      </c>
      <c r="JJ19" s="164">
        <v>-32.372</v>
      </c>
      <c r="JK19" s="164">
        <v>2.5802999999999998</v>
      </c>
      <c r="JL19" s="164">
        <v>-12.1</v>
      </c>
      <c r="JM19" s="164">
        <v>52.173000000000002</v>
      </c>
      <c r="JN19" s="164">
        <v>52.063000000000002</v>
      </c>
      <c r="JO19" s="165"/>
      <c r="JP19" s="165"/>
      <c r="JQ19" s="164">
        <v>46.936</v>
      </c>
      <c r="JR19" s="164">
        <v>47.333799999999997</v>
      </c>
      <c r="JS19" s="164">
        <v>46.741999999999997</v>
      </c>
      <c r="JT19" s="165"/>
      <c r="JU19" s="164">
        <v>66.5</v>
      </c>
      <c r="JV19" s="164">
        <v>23.299600000000002</v>
      </c>
      <c r="JW19" s="165"/>
      <c r="JX19" s="165"/>
      <c r="JY19" s="164">
        <v>-55.361600000000003</v>
      </c>
      <c r="JZ19" s="164">
        <v>79.145499999999998</v>
      </c>
      <c r="KA19" s="164">
        <v>61.7637</v>
      </c>
      <c r="KB19" s="164">
        <v>-55.195900000000002</v>
      </c>
      <c r="KC19" s="164">
        <v>-78.052499999999995</v>
      </c>
      <c r="KD19" s="164">
        <v>52.463000000000001</v>
      </c>
      <c r="KE19" s="164">
        <v>25.3307</v>
      </c>
      <c r="KF19" s="164">
        <v>-75.900000000000006</v>
      </c>
      <c r="KG19" s="164">
        <v>77</v>
      </c>
      <c r="KH19" s="164">
        <v>77.055899999999994</v>
      </c>
      <c r="KI19" s="164">
        <v>-17.638500000000001</v>
      </c>
    </row>
    <row r="20" spans="1:295" ht="18" customHeight="1" x14ac:dyDescent="0.3">
      <c r="A20" s="161" t="s">
        <v>57</v>
      </c>
      <c r="B20" s="161" t="s">
        <v>740</v>
      </c>
      <c r="C20" s="164">
        <v>0</v>
      </c>
      <c r="D20" s="164">
        <v>14.2438</v>
      </c>
      <c r="E20" s="164">
        <v>-22.014099999999999</v>
      </c>
      <c r="F20" s="164">
        <v>-36.686700000000002</v>
      </c>
      <c r="G20" s="164">
        <v>17.044</v>
      </c>
      <c r="H20" s="165"/>
      <c r="I20" s="164">
        <v>38.524099999999997</v>
      </c>
      <c r="J20" s="164">
        <v>-93.235799999999998</v>
      </c>
      <c r="K20" s="164">
        <v>46.932299999999998</v>
      </c>
      <c r="L20" s="164">
        <v>23.299299999999999</v>
      </c>
      <c r="M20" s="164">
        <v>23.129899999999999</v>
      </c>
      <c r="N20" s="164">
        <v>8.8800000000000008</v>
      </c>
      <c r="O20" s="164">
        <v>-24.370999999999999</v>
      </c>
      <c r="P20" s="164">
        <v>22</v>
      </c>
      <c r="Q20" s="164">
        <v>9.9359999999999999</v>
      </c>
      <c r="R20" s="164">
        <v>-19.8</v>
      </c>
      <c r="S20" s="164">
        <v>10.1538</v>
      </c>
      <c r="T20" s="164">
        <v>54.777799999999999</v>
      </c>
      <c r="U20" s="164">
        <v>8.9114000000000004</v>
      </c>
      <c r="V20" s="164">
        <v>9.1809999999999992</v>
      </c>
      <c r="W20" s="164">
        <v>14.962</v>
      </c>
      <c r="X20" s="164">
        <v>7.8066000000000004</v>
      </c>
      <c r="Y20" s="164">
        <v>5.9588000000000001</v>
      </c>
      <c r="Z20" s="164">
        <v>8.0380000000000003</v>
      </c>
      <c r="AA20" s="165"/>
      <c r="AB20" s="165"/>
      <c r="AC20" s="165"/>
      <c r="AD20" s="164">
        <v>-85.04</v>
      </c>
      <c r="AE20" s="165"/>
      <c r="AF20" s="164">
        <v>-6.66</v>
      </c>
      <c r="AG20" s="164">
        <v>22</v>
      </c>
      <c r="AH20" s="164">
        <v>6.0679999999999996</v>
      </c>
      <c r="AI20" s="164">
        <v>0.16400000000000001</v>
      </c>
      <c r="AJ20" s="165">
        <v>0</v>
      </c>
      <c r="AK20" s="164">
        <v>-27.28</v>
      </c>
      <c r="AL20" s="164">
        <v>-69.849999999999994</v>
      </c>
      <c r="AM20" s="164">
        <v>27.7</v>
      </c>
      <c r="AN20" s="164">
        <v>27.57</v>
      </c>
      <c r="AO20" s="164">
        <v>11.5799</v>
      </c>
      <c r="AP20" s="164">
        <v>8.0718999999999994</v>
      </c>
      <c r="AQ20" s="164">
        <v>53.025399999999998</v>
      </c>
      <c r="AR20" s="164">
        <v>55.362099999999998</v>
      </c>
      <c r="AS20" s="164">
        <v>41.818100000000001</v>
      </c>
      <c r="AT20" s="164">
        <v>-45.087299999999999</v>
      </c>
      <c r="AU20" s="164">
        <v>-44.848799999999997</v>
      </c>
      <c r="AV20" s="164">
        <v>28.940200000000001</v>
      </c>
      <c r="AW20" s="164">
        <v>30.698899999999998</v>
      </c>
      <c r="AX20" s="164">
        <v>66.393900000000002</v>
      </c>
      <c r="AY20" s="164">
        <v>68.353700000000003</v>
      </c>
      <c r="AZ20" s="164">
        <v>-14.1318</v>
      </c>
      <c r="BA20" s="164">
        <v>-15.9907</v>
      </c>
      <c r="BB20" s="164">
        <v>-361.04950000000002</v>
      </c>
      <c r="BC20" s="164">
        <v>-20.2134</v>
      </c>
      <c r="BD20" s="164">
        <v>-12</v>
      </c>
      <c r="BE20" s="164">
        <v>-12</v>
      </c>
      <c r="BF20" s="164">
        <v>50.866</v>
      </c>
      <c r="BG20" s="164">
        <v>49.936199999999999</v>
      </c>
      <c r="BH20" s="164">
        <v>-3.9508999999999999</v>
      </c>
      <c r="BI20" s="165"/>
      <c r="BJ20" s="164">
        <v>-40.711500000000001</v>
      </c>
      <c r="BK20" s="164">
        <v>2.6320999999999999</v>
      </c>
      <c r="BL20" s="165"/>
      <c r="BM20" s="164">
        <v>3.0190999999999999</v>
      </c>
      <c r="BN20" s="164">
        <v>418.13400000000001</v>
      </c>
      <c r="BO20" s="164">
        <v>59.358499999999999</v>
      </c>
      <c r="BP20" s="164">
        <v>59.328000000000003</v>
      </c>
      <c r="BQ20" s="164">
        <v>-376.72579999999999</v>
      </c>
      <c r="BR20" s="164">
        <v>355.38310000000001</v>
      </c>
      <c r="BS20" s="165"/>
      <c r="BT20" s="164">
        <v>-38.070399999999999</v>
      </c>
      <c r="BU20" s="164">
        <v>41.716999999999999</v>
      </c>
      <c r="BV20" s="164">
        <v>68.070499999999996</v>
      </c>
      <c r="BW20" s="164">
        <v>22.62</v>
      </c>
      <c r="BX20" s="164">
        <v>20.27</v>
      </c>
      <c r="BY20" s="164">
        <v>48.6</v>
      </c>
      <c r="BZ20" s="164">
        <v>65.91</v>
      </c>
      <c r="CA20" s="164">
        <v>-15.132999999999999</v>
      </c>
      <c r="CB20" s="164">
        <v>-16.740400000000001</v>
      </c>
      <c r="CC20" s="164">
        <v>80.937100000000001</v>
      </c>
      <c r="CD20" s="164">
        <v>82.345799999999997</v>
      </c>
      <c r="CE20" s="164">
        <v>-6.6668000000000003</v>
      </c>
      <c r="CF20" s="164">
        <v>-77.914500000000004</v>
      </c>
      <c r="CG20" s="164">
        <v>-77.134600000000006</v>
      </c>
      <c r="CH20" s="164">
        <v>-3.7071999999999998</v>
      </c>
      <c r="CI20" s="165"/>
      <c r="CJ20" s="165"/>
      <c r="CK20" s="165"/>
      <c r="CL20" s="164">
        <v>183.2</v>
      </c>
      <c r="CM20" s="165"/>
      <c r="CN20" s="164">
        <v>-13.96</v>
      </c>
      <c r="CO20" s="164">
        <v>63.171700000000001</v>
      </c>
      <c r="CP20" s="164">
        <v>60.787100000000002</v>
      </c>
      <c r="CQ20" s="164">
        <v>61.552300000000002</v>
      </c>
      <c r="CR20" s="164">
        <v>-42.092300000000002</v>
      </c>
      <c r="CS20" s="164">
        <v>-42.200299999999999</v>
      </c>
      <c r="CT20" s="164">
        <v>27.517499999999998</v>
      </c>
      <c r="CU20" s="164">
        <v>-20.296199999999999</v>
      </c>
      <c r="CV20" s="164">
        <v>28.352399999999999</v>
      </c>
      <c r="CW20" s="164">
        <v>7.5644</v>
      </c>
      <c r="CX20" s="164">
        <v>41.29</v>
      </c>
      <c r="CY20" s="164">
        <v>23.54</v>
      </c>
      <c r="CZ20" s="164">
        <v>33.991700000000002</v>
      </c>
      <c r="DA20" s="164">
        <v>32.524099999999997</v>
      </c>
      <c r="DB20" s="164">
        <v>-19.03</v>
      </c>
      <c r="DC20" s="165"/>
      <c r="DD20" s="165"/>
      <c r="DE20" s="165"/>
      <c r="DF20" s="164">
        <v>-49.882199999999997</v>
      </c>
      <c r="DG20" s="165"/>
      <c r="DH20" s="164">
        <v>-19.767199999999999</v>
      </c>
      <c r="DI20" s="164">
        <v>-76.2</v>
      </c>
      <c r="DJ20" s="164">
        <v>-74.3</v>
      </c>
      <c r="DK20" s="164">
        <v>25.496500000000001</v>
      </c>
      <c r="DL20" s="164">
        <v>38.388100000000001</v>
      </c>
      <c r="DM20" s="164">
        <v>38.055999999999997</v>
      </c>
      <c r="DN20" s="164">
        <v>55.096400000000003</v>
      </c>
      <c r="DO20" s="164">
        <v>38.54</v>
      </c>
      <c r="DP20" s="164">
        <v>-3.22</v>
      </c>
      <c r="DQ20" s="164">
        <v>58.249000000000002</v>
      </c>
      <c r="DR20" s="164">
        <v>49.472799999999999</v>
      </c>
      <c r="DS20" s="164">
        <v>-24.21</v>
      </c>
      <c r="DT20" s="164">
        <v>-24.38</v>
      </c>
      <c r="DU20" s="164">
        <v>93.72</v>
      </c>
      <c r="DV20" s="164">
        <v>52.44</v>
      </c>
      <c r="DW20" s="164">
        <v>41.4</v>
      </c>
      <c r="DX20" s="164">
        <v>40.872700000000002</v>
      </c>
      <c r="DY20" s="164">
        <v>-3.7780999999999998</v>
      </c>
      <c r="DZ20" s="164">
        <v>-4.1818</v>
      </c>
      <c r="EA20" s="164">
        <v>156.91970000000001</v>
      </c>
      <c r="EB20" s="164">
        <v>120.6806</v>
      </c>
      <c r="EC20" s="164">
        <v>116.4055</v>
      </c>
      <c r="ED20" s="164">
        <v>117.7884</v>
      </c>
      <c r="EE20" s="164">
        <v>86.496399999999994</v>
      </c>
      <c r="EF20" s="164">
        <v>66.310199999999995</v>
      </c>
      <c r="EG20" s="164">
        <v>-26.135000000000002</v>
      </c>
      <c r="EH20" s="164">
        <v>386.96030000000002</v>
      </c>
      <c r="EI20" s="164">
        <v>380.73340000000002</v>
      </c>
      <c r="EJ20" s="165"/>
      <c r="EK20" s="164">
        <v>-25.6814</v>
      </c>
      <c r="EL20" s="164">
        <v>-24.165800000000001</v>
      </c>
      <c r="EM20" s="164">
        <v>0</v>
      </c>
      <c r="EN20" s="164">
        <v>35.4178</v>
      </c>
      <c r="EO20" s="164">
        <v>33.065399999999997</v>
      </c>
      <c r="EP20" s="164">
        <v>155.196</v>
      </c>
      <c r="EQ20" s="164">
        <v>-67.850200000000001</v>
      </c>
      <c r="ER20" s="164">
        <v>-68.776799999999994</v>
      </c>
      <c r="ES20" s="164">
        <v>-50.008800000000001</v>
      </c>
      <c r="ET20" s="164">
        <v>16.350000000000001</v>
      </c>
      <c r="EU20" s="164">
        <v>-18.27</v>
      </c>
      <c r="EV20" s="164">
        <v>1</v>
      </c>
      <c r="EW20" s="164">
        <v>16.060600000000001</v>
      </c>
      <c r="EX20" s="164">
        <v>1.9852000000000001</v>
      </c>
      <c r="EY20" s="164">
        <v>-37.609000000000002</v>
      </c>
      <c r="EZ20" s="164">
        <v>-36.3018</v>
      </c>
      <c r="FA20" s="164">
        <v>9.0709999999999997</v>
      </c>
      <c r="FB20" s="164">
        <v>-63.226799999999997</v>
      </c>
      <c r="FC20" s="164">
        <v>66.598600000000005</v>
      </c>
      <c r="FD20" s="164">
        <v>23.623000000000001</v>
      </c>
      <c r="FE20" s="165"/>
      <c r="FF20" s="164">
        <v>23.479500000000002</v>
      </c>
      <c r="FG20" s="164">
        <v>40.775700000000001</v>
      </c>
      <c r="FH20" s="164">
        <v>41.094799999999999</v>
      </c>
      <c r="FI20" s="164">
        <v>39.931899999999999</v>
      </c>
      <c r="FJ20" s="164">
        <v>17.248000000000001</v>
      </c>
      <c r="FK20" s="164">
        <v>17.248000000000001</v>
      </c>
      <c r="FL20" s="164">
        <v>-20.2622</v>
      </c>
      <c r="FM20" s="164">
        <v>4.0606999999999998</v>
      </c>
      <c r="FN20" s="164">
        <v>3.972</v>
      </c>
      <c r="FO20" s="164">
        <v>-43.072200000000002</v>
      </c>
      <c r="FP20" s="164">
        <v>-41.454599999999999</v>
      </c>
      <c r="FQ20" s="164">
        <v>30.800599999999999</v>
      </c>
      <c r="FR20" s="165"/>
      <c r="FS20" s="164">
        <v>2.1637</v>
      </c>
      <c r="FT20" s="165"/>
      <c r="FU20" s="165"/>
      <c r="FV20" s="165"/>
      <c r="FW20" s="164">
        <v>23.4299</v>
      </c>
      <c r="FX20" s="165"/>
      <c r="FY20" s="164">
        <v>-8.5690000000000008</v>
      </c>
      <c r="FZ20" s="164">
        <v>0.34</v>
      </c>
      <c r="GA20" s="165"/>
      <c r="GB20" s="164">
        <v>49.52</v>
      </c>
      <c r="GC20" s="164">
        <v>44.947499999999998</v>
      </c>
      <c r="GD20" s="164">
        <v>41.5871</v>
      </c>
      <c r="GE20" s="164">
        <v>13.23</v>
      </c>
      <c r="GF20" s="164">
        <v>78.413499999999999</v>
      </c>
      <c r="GG20" s="164">
        <v>20.3</v>
      </c>
      <c r="GH20" s="164">
        <v>-11.384600000000001</v>
      </c>
      <c r="GI20" s="164">
        <v>1.2383999999999999</v>
      </c>
      <c r="GJ20" s="164">
        <v>1.2844</v>
      </c>
      <c r="GK20" s="164">
        <v>1.3268</v>
      </c>
      <c r="GL20" s="165"/>
      <c r="GM20" s="165"/>
      <c r="GN20" s="164">
        <v>-16.578299999999999</v>
      </c>
      <c r="GO20" s="164">
        <v>-19.8567</v>
      </c>
      <c r="GP20" s="164">
        <v>16.617899999999999</v>
      </c>
      <c r="GQ20" s="164">
        <v>20.271100000000001</v>
      </c>
      <c r="GR20" s="164">
        <v>56.521000000000001</v>
      </c>
      <c r="GS20" s="164">
        <v>57.942100000000003</v>
      </c>
      <c r="GT20" s="164">
        <v>-114.5333</v>
      </c>
      <c r="GU20" s="164">
        <v>-17.073899999999998</v>
      </c>
      <c r="GV20" s="164">
        <v>30.1006</v>
      </c>
      <c r="GW20" s="164">
        <v>-34.7575</v>
      </c>
      <c r="GX20" s="164">
        <v>11.4918</v>
      </c>
      <c r="GY20" s="164">
        <v>5.1772</v>
      </c>
      <c r="GZ20" s="164">
        <v>4.8411999999999997</v>
      </c>
      <c r="HA20" s="164">
        <v>13</v>
      </c>
      <c r="HB20" s="164">
        <v>138.69059999999999</v>
      </c>
      <c r="HC20" s="164">
        <v>136.52289999999999</v>
      </c>
      <c r="HD20" s="164">
        <v>162.19999999999999</v>
      </c>
      <c r="HE20" s="164">
        <v>-161.82320000000001</v>
      </c>
      <c r="HF20" s="164">
        <v>-448.63580000000002</v>
      </c>
      <c r="HG20" s="164">
        <v>447.98770000000002</v>
      </c>
      <c r="HH20" s="164">
        <v>507.27949999999998</v>
      </c>
      <c r="HI20" s="164">
        <v>-133.98349999999999</v>
      </c>
      <c r="HJ20" s="164">
        <v>-129.05099999999999</v>
      </c>
      <c r="HK20" s="164">
        <v>-62.720700000000001</v>
      </c>
      <c r="HL20" s="164">
        <v>-56.505000000000003</v>
      </c>
      <c r="HM20" s="164">
        <v>71.522099999999995</v>
      </c>
      <c r="HN20" s="164">
        <v>71.065700000000007</v>
      </c>
      <c r="HO20" s="165"/>
      <c r="HP20" s="165"/>
      <c r="HQ20" s="164">
        <v>29.490500000000001</v>
      </c>
      <c r="HR20" s="164">
        <v>28.644500000000001</v>
      </c>
      <c r="HS20" s="164">
        <v>-57.690800000000003</v>
      </c>
      <c r="HT20" s="164">
        <v>-57.7682</v>
      </c>
      <c r="HU20" s="164">
        <v>110.39</v>
      </c>
      <c r="HV20" s="164">
        <v>108.38</v>
      </c>
      <c r="HW20" s="164">
        <v>8.9</v>
      </c>
      <c r="HX20" s="164">
        <v>9.9</v>
      </c>
      <c r="HY20" s="164">
        <v>21.760999999999999</v>
      </c>
      <c r="HZ20" s="164">
        <v>30.32</v>
      </c>
      <c r="IA20" s="164">
        <v>-323.0324</v>
      </c>
      <c r="IB20" s="164">
        <v>104.6814</v>
      </c>
      <c r="IC20" s="164">
        <v>105.8676</v>
      </c>
      <c r="ID20" s="164">
        <v>14.5</v>
      </c>
      <c r="IE20" s="164">
        <v>-67.8</v>
      </c>
      <c r="IF20" s="164">
        <v>-27.7</v>
      </c>
      <c r="IG20" s="164">
        <v>-27.6</v>
      </c>
      <c r="IH20" s="164">
        <v>1.3962000000000001</v>
      </c>
      <c r="II20" s="164">
        <v>1.1747000000000001</v>
      </c>
      <c r="IJ20" s="164">
        <v>-501.26400000000001</v>
      </c>
      <c r="IK20" s="164">
        <v>-354.79219999999998</v>
      </c>
      <c r="IL20" s="164">
        <v>417.81450000000001</v>
      </c>
      <c r="IM20" s="164">
        <v>348.7373</v>
      </c>
      <c r="IN20" s="164">
        <v>-32.231499999999997</v>
      </c>
      <c r="IO20" s="164">
        <v>-337.53399999999999</v>
      </c>
      <c r="IP20" s="164">
        <v>332.98750000000001</v>
      </c>
      <c r="IQ20" s="164">
        <v>-131.03800000000001</v>
      </c>
      <c r="IR20" s="164">
        <v>-204.81039999999999</v>
      </c>
      <c r="IS20" s="164">
        <v>-327.26580000000001</v>
      </c>
      <c r="IT20" s="164">
        <v>102.3022</v>
      </c>
      <c r="IU20" s="164">
        <v>102.21810000000001</v>
      </c>
      <c r="IV20" s="164">
        <v>138.5402</v>
      </c>
      <c r="IW20" s="164">
        <v>-403.24029999999999</v>
      </c>
      <c r="IX20" s="164">
        <v>213.2843</v>
      </c>
      <c r="IY20" s="164">
        <v>-199.98320000000001</v>
      </c>
      <c r="IZ20" s="164">
        <v>198.4512</v>
      </c>
      <c r="JA20" s="164">
        <v>-9.1476000000000006</v>
      </c>
      <c r="JB20" s="164">
        <v>39.626899999999999</v>
      </c>
      <c r="JC20" s="164">
        <v>12</v>
      </c>
      <c r="JD20" s="164">
        <v>7.492</v>
      </c>
      <c r="JE20" s="164">
        <v>7.5069999999999997</v>
      </c>
      <c r="JF20" s="164">
        <v>-11.84</v>
      </c>
      <c r="JG20" s="164">
        <v>-11.6</v>
      </c>
      <c r="JH20" s="165"/>
      <c r="JI20" s="164">
        <v>11.311500000000001</v>
      </c>
      <c r="JJ20" s="164">
        <v>-33.369900000000001</v>
      </c>
      <c r="JK20" s="164">
        <v>2.0522999999999998</v>
      </c>
      <c r="JL20" s="164">
        <v>-10.7</v>
      </c>
      <c r="JM20" s="164">
        <v>50.003</v>
      </c>
      <c r="JN20" s="164">
        <v>51.451000000000001</v>
      </c>
      <c r="JO20" s="164">
        <v>11.3239</v>
      </c>
      <c r="JP20" s="165"/>
      <c r="JQ20" s="164">
        <v>46.887500000000003</v>
      </c>
      <c r="JR20" s="164">
        <v>46.863399999999999</v>
      </c>
      <c r="JS20" s="164">
        <v>46.039000000000001</v>
      </c>
      <c r="JT20" s="165"/>
      <c r="JU20" s="164">
        <v>64</v>
      </c>
      <c r="JV20" s="164">
        <v>24.199300000000001</v>
      </c>
      <c r="JW20" s="165"/>
      <c r="JX20" s="165"/>
      <c r="JY20" s="164">
        <v>-59.422499999999999</v>
      </c>
      <c r="JZ20" s="164">
        <v>80.775000000000006</v>
      </c>
      <c r="KA20" s="164">
        <v>65.233099999999993</v>
      </c>
      <c r="KB20" s="164">
        <v>-58.134700000000002</v>
      </c>
      <c r="KC20" s="164">
        <v>-78.047899999999998</v>
      </c>
      <c r="KD20" s="164">
        <v>55.8996</v>
      </c>
      <c r="KE20" s="164">
        <v>22.466000000000001</v>
      </c>
      <c r="KF20" s="164">
        <v>-76.599999999999994</v>
      </c>
      <c r="KG20" s="164">
        <v>78</v>
      </c>
      <c r="KH20" s="164">
        <v>63.976999999999997</v>
      </c>
      <c r="KI20" s="164">
        <v>-5.4892000000000003</v>
      </c>
    </row>
    <row r="21" spans="1:295" ht="18" customHeight="1" x14ac:dyDescent="0.3">
      <c r="A21" s="161" t="s">
        <v>57</v>
      </c>
      <c r="B21" s="161" t="s">
        <v>741</v>
      </c>
      <c r="C21" s="164">
        <v>0</v>
      </c>
      <c r="D21" s="164">
        <v>15.051500000000001</v>
      </c>
      <c r="E21" s="164">
        <v>-23.404599999999999</v>
      </c>
      <c r="F21" s="164">
        <v>-37.714799999999997</v>
      </c>
      <c r="G21" s="164">
        <v>16.383500000000002</v>
      </c>
      <c r="H21" s="165"/>
      <c r="I21" s="164">
        <v>39.492899999999999</v>
      </c>
      <c r="J21" s="164">
        <v>-95.954099999999997</v>
      </c>
      <c r="K21" s="164">
        <v>47.497599999999998</v>
      </c>
      <c r="L21" s="164">
        <v>24.461300000000001</v>
      </c>
      <c r="M21" s="164">
        <v>23.813800000000001</v>
      </c>
      <c r="N21" s="164">
        <v>8.8800000000000008</v>
      </c>
      <c r="O21" s="164">
        <v>-27.050999999999998</v>
      </c>
      <c r="P21" s="164">
        <v>24.2</v>
      </c>
      <c r="Q21" s="164">
        <v>10.763999999999999</v>
      </c>
      <c r="R21" s="164">
        <v>-24.2</v>
      </c>
      <c r="S21" s="164">
        <v>11.9796</v>
      </c>
      <c r="T21" s="164">
        <v>56.308399999999999</v>
      </c>
      <c r="U21" s="164">
        <v>9.0949000000000009</v>
      </c>
      <c r="V21" s="164">
        <v>9.1647999999999996</v>
      </c>
      <c r="W21" s="164">
        <v>15.2986</v>
      </c>
      <c r="X21" s="164">
        <v>7.8292999999999999</v>
      </c>
      <c r="Y21" s="164">
        <v>5.5274000000000001</v>
      </c>
      <c r="Z21" s="164">
        <v>7.8977000000000004</v>
      </c>
      <c r="AA21" s="165"/>
      <c r="AB21" s="165"/>
      <c r="AC21" s="165"/>
      <c r="AD21" s="164">
        <v>-86.44</v>
      </c>
      <c r="AE21" s="165"/>
      <c r="AF21" s="164">
        <v>-8.8800000000000008</v>
      </c>
      <c r="AG21" s="164">
        <v>26.4</v>
      </c>
      <c r="AH21" s="164">
        <v>5.8659999999999997</v>
      </c>
      <c r="AI21" s="164">
        <v>0.16200000000000001</v>
      </c>
      <c r="AJ21" s="165">
        <v>0</v>
      </c>
      <c r="AK21" s="164">
        <v>-24.95</v>
      </c>
      <c r="AL21" s="164">
        <v>-72.400000000000006</v>
      </c>
      <c r="AM21" s="164">
        <v>25.72</v>
      </c>
      <c r="AN21" s="164">
        <v>25.8</v>
      </c>
      <c r="AO21" s="164">
        <v>10.4453</v>
      </c>
      <c r="AP21" s="164">
        <v>8.5957000000000008</v>
      </c>
      <c r="AQ21" s="164">
        <v>53.712800000000001</v>
      </c>
      <c r="AR21" s="164">
        <v>55.295200000000001</v>
      </c>
      <c r="AS21" s="164">
        <v>42.674799999999998</v>
      </c>
      <c r="AT21" s="164">
        <v>-45.2029</v>
      </c>
      <c r="AU21" s="164">
        <v>-44.784500000000001</v>
      </c>
      <c r="AV21" s="164">
        <v>32.017299999999999</v>
      </c>
      <c r="AW21" s="164">
        <v>33.137099999999997</v>
      </c>
      <c r="AX21" s="164">
        <v>67.278199999999998</v>
      </c>
      <c r="AY21" s="164">
        <v>68.257400000000004</v>
      </c>
      <c r="AZ21" s="164">
        <v>-14.803599999999999</v>
      </c>
      <c r="BA21" s="164">
        <v>-18.111999999999998</v>
      </c>
      <c r="BB21" s="164">
        <v>-379.08710000000002</v>
      </c>
      <c r="BC21" s="164">
        <v>-19.202999999999999</v>
      </c>
      <c r="BD21" s="164">
        <v>-12.6</v>
      </c>
      <c r="BE21" s="164">
        <v>-12.5</v>
      </c>
      <c r="BF21" s="164">
        <v>51.383299999999998</v>
      </c>
      <c r="BG21" s="164">
        <v>47.9343</v>
      </c>
      <c r="BH21" s="164">
        <v>-3.6364000000000001</v>
      </c>
      <c r="BI21" s="165"/>
      <c r="BJ21" s="164">
        <v>-43.405900000000003</v>
      </c>
      <c r="BK21" s="164">
        <v>2.5213999999999999</v>
      </c>
      <c r="BL21" s="165"/>
      <c r="BM21" s="164">
        <v>3.3159000000000001</v>
      </c>
      <c r="BN21" s="164">
        <v>421.85719999999998</v>
      </c>
      <c r="BO21" s="164">
        <v>60.884399999999999</v>
      </c>
      <c r="BP21" s="164">
        <v>61.220100000000002</v>
      </c>
      <c r="BQ21" s="164">
        <v>-403.92399999999998</v>
      </c>
      <c r="BR21" s="164">
        <v>343.99990000000003</v>
      </c>
      <c r="BS21" s="165"/>
      <c r="BT21" s="164">
        <v>-62.136699999999998</v>
      </c>
      <c r="BU21" s="164">
        <v>62.462800000000001</v>
      </c>
      <c r="BV21" s="164">
        <v>69.018600000000006</v>
      </c>
      <c r="BW21" s="164">
        <v>22.25</v>
      </c>
      <c r="BX21" s="164">
        <v>19.78</v>
      </c>
      <c r="BY21" s="164">
        <v>49.05</v>
      </c>
      <c r="BZ21" s="164">
        <v>64.989999999999995</v>
      </c>
      <c r="CA21" s="164">
        <v>-13.1236</v>
      </c>
      <c r="CB21" s="164">
        <v>-11.784000000000001</v>
      </c>
      <c r="CC21" s="164">
        <v>78.599500000000006</v>
      </c>
      <c r="CD21" s="164">
        <v>78.685500000000005</v>
      </c>
      <c r="CE21" s="164">
        <v>-6.0289000000000001</v>
      </c>
      <c r="CF21" s="164">
        <v>-79.4024</v>
      </c>
      <c r="CG21" s="164">
        <v>-78.875</v>
      </c>
      <c r="CH21" s="164">
        <v>-3.3239999999999998</v>
      </c>
      <c r="CI21" s="165"/>
      <c r="CJ21" s="165"/>
      <c r="CK21" s="165"/>
      <c r="CL21" s="164">
        <v>197.7</v>
      </c>
      <c r="CM21" s="165"/>
      <c r="CN21" s="164">
        <v>-14.44</v>
      </c>
      <c r="CO21" s="164">
        <v>62.317500000000003</v>
      </c>
      <c r="CP21" s="164">
        <v>60.156599999999997</v>
      </c>
      <c r="CQ21" s="164">
        <v>60.196899999999999</v>
      </c>
      <c r="CR21" s="164">
        <v>-44.109499999999997</v>
      </c>
      <c r="CS21" s="164">
        <v>-44.043599999999998</v>
      </c>
      <c r="CT21" s="164">
        <v>25.7058</v>
      </c>
      <c r="CU21" s="164">
        <v>-16.8566</v>
      </c>
      <c r="CV21" s="164">
        <v>27.114100000000001</v>
      </c>
      <c r="CW21" s="164">
        <v>7.2534999999999998</v>
      </c>
      <c r="CX21" s="164">
        <v>39.369999999999997</v>
      </c>
      <c r="CY21" s="164">
        <v>22.34</v>
      </c>
      <c r="CZ21" s="164">
        <v>35.3979</v>
      </c>
      <c r="DA21" s="164">
        <v>33.402999999999999</v>
      </c>
      <c r="DB21" s="164">
        <v>-18.739999999999998</v>
      </c>
      <c r="DC21" s="165"/>
      <c r="DD21" s="165"/>
      <c r="DE21" s="165"/>
      <c r="DF21" s="164">
        <v>-31.820699999999999</v>
      </c>
      <c r="DG21" s="165"/>
      <c r="DH21" s="164">
        <v>-19.293399999999998</v>
      </c>
      <c r="DI21" s="164">
        <v>-77.8</v>
      </c>
      <c r="DJ21" s="164">
        <v>-77.2</v>
      </c>
      <c r="DK21" s="164">
        <v>26.007400000000001</v>
      </c>
      <c r="DL21" s="164">
        <v>41.903700000000001</v>
      </c>
      <c r="DM21" s="164">
        <v>36.647100000000002</v>
      </c>
      <c r="DN21" s="164">
        <v>59.783900000000003</v>
      </c>
      <c r="DO21" s="164">
        <v>41.44</v>
      </c>
      <c r="DP21" s="164">
        <v>-2.1</v>
      </c>
      <c r="DQ21" s="164">
        <v>54.978499999999997</v>
      </c>
      <c r="DR21" s="164">
        <v>31.679300000000001</v>
      </c>
      <c r="DS21" s="164">
        <v>-23.85</v>
      </c>
      <c r="DT21" s="164">
        <v>-23.9</v>
      </c>
      <c r="DU21" s="164">
        <v>91.6</v>
      </c>
      <c r="DV21" s="164">
        <v>51.59</v>
      </c>
      <c r="DW21" s="164">
        <v>32.545499999999997</v>
      </c>
      <c r="DX21" s="164">
        <v>32.872700000000002</v>
      </c>
      <c r="DY21" s="164">
        <v>1.9512</v>
      </c>
      <c r="DZ21" s="164">
        <v>1.3727</v>
      </c>
      <c r="EA21" s="164">
        <v>154.60040000000001</v>
      </c>
      <c r="EB21" s="164">
        <v>114.4375</v>
      </c>
      <c r="EC21" s="164">
        <v>110.10469999999999</v>
      </c>
      <c r="ED21" s="164">
        <v>112.27509999999999</v>
      </c>
      <c r="EE21" s="164">
        <v>108.5809</v>
      </c>
      <c r="EF21" s="164">
        <v>90.832300000000004</v>
      </c>
      <c r="EG21" s="164">
        <v>-24.643000000000001</v>
      </c>
      <c r="EH21" s="164">
        <v>414.0283</v>
      </c>
      <c r="EI21" s="164">
        <v>336.25310000000002</v>
      </c>
      <c r="EJ21" s="165"/>
      <c r="EK21" s="164">
        <v>-27.508500000000002</v>
      </c>
      <c r="EL21" s="164">
        <v>-26.065999999999999</v>
      </c>
      <c r="EM21" s="164">
        <v>-26.951599999999999</v>
      </c>
      <c r="EN21" s="164">
        <v>32.234999999999999</v>
      </c>
      <c r="EO21" s="164">
        <v>29.530799999999999</v>
      </c>
      <c r="EP21" s="164">
        <v>150.58799999999999</v>
      </c>
      <c r="EQ21" s="164">
        <v>-66.206999999999994</v>
      </c>
      <c r="ER21" s="164">
        <v>-67.084299999999999</v>
      </c>
      <c r="ES21" s="164">
        <v>-57.942100000000003</v>
      </c>
      <c r="ET21" s="164">
        <v>17.75</v>
      </c>
      <c r="EU21" s="164">
        <v>-25.58</v>
      </c>
      <c r="EV21" s="164">
        <v>98.3</v>
      </c>
      <c r="EW21" s="164">
        <v>16.983899999999998</v>
      </c>
      <c r="EX21" s="164">
        <v>-7.5884999999999998</v>
      </c>
      <c r="EY21" s="164">
        <v>-34.6509</v>
      </c>
      <c r="EZ21" s="164">
        <v>-33.446300000000001</v>
      </c>
      <c r="FA21" s="164">
        <v>8.2792999999999992</v>
      </c>
      <c r="FB21" s="164">
        <v>-87.640699999999995</v>
      </c>
      <c r="FC21" s="164">
        <v>74.272599999999997</v>
      </c>
      <c r="FD21" s="164">
        <v>22.006799999999998</v>
      </c>
      <c r="FE21" s="165"/>
      <c r="FF21" s="164">
        <v>21.322900000000001</v>
      </c>
      <c r="FG21" s="164">
        <v>40.939100000000003</v>
      </c>
      <c r="FH21" s="164">
        <v>41.226999999999997</v>
      </c>
      <c r="FI21" s="164">
        <v>38.885100000000001</v>
      </c>
      <c r="FJ21" s="164">
        <v>4.8562000000000003</v>
      </c>
      <c r="FK21" s="164">
        <v>8.0379000000000005</v>
      </c>
      <c r="FL21" s="164">
        <v>-13.564</v>
      </c>
      <c r="FM21" s="164">
        <v>-0.30199999999999999</v>
      </c>
      <c r="FN21" s="164">
        <v>-0.32969999999999999</v>
      </c>
      <c r="FO21" s="164">
        <v>-31.002099999999999</v>
      </c>
      <c r="FP21" s="164">
        <v>-28.450800000000001</v>
      </c>
      <c r="FQ21" s="164">
        <v>17.734000000000002</v>
      </c>
      <c r="FR21" s="164">
        <v>-19.82</v>
      </c>
      <c r="FS21" s="164">
        <v>2.2565</v>
      </c>
      <c r="FT21" s="164">
        <v>0.66069999999999995</v>
      </c>
      <c r="FU21" s="165"/>
      <c r="FV21" s="164">
        <v>15.4</v>
      </c>
      <c r="FW21" s="164">
        <v>21.924399999999999</v>
      </c>
      <c r="FX21" s="165"/>
      <c r="FY21" s="164">
        <v>-9.35</v>
      </c>
      <c r="FZ21" s="164">
        <v>0.33300000000000002</v>
      </c>
      <c r="GA21" s="165"/>
      <c r="GB21" s="164">
        <v>45.14</v>
      </c>
      <c r="GC21" s="164">
        <v>30.847100000000001</v>
      </c>
      <c r="GD21" s="164">
        <v>33.419400000000003</v>
      </c>
      <c r="GE21" s="164">
        <v>12.27</v>
      </c>
      <c r="GF21" s="164">
        <v>72.601500000000001</v>
      </c>
      <c r="GG21" s="164">
        <v>17.7</v>
      </c>
      <c r="GH21" s="164">
        <v>-11.4185</v>
      </c>
      <c r="GI21" s="164">
        <v>1.1666000000000001</v>
      </c>
      <c r="GJ21" s="164">
        <v>1.1364000000000001</v>
      </c>
      <c r="GK21" s="164">
        <v>1.2911999999999999</v>
      </c>
      <c r="GL21" s="165"/>
      <c r="GM21" s="165"/>
      <c r="GN21" s="164">
        <v>-15.3042</v>
      </c>
      <c r="GO21" s="164">
        <v>-20.380800000000001</v>
      </c>
      <c r="GP21" s="164">
        <v>14.071</v>
      </c>
      <c r="GQ21" s="164">
        <v>20.814599999999999</v>
      </c>
      <c r="GR21" s="164">
        <v>54.983199999999997</v>
      </c>
      <c r="GS21" s="164">
        <v>56.408999999999999</v>
      </c>
      <c r="GT21" s="164">
        <v>-107.3877</v>
      </c>
      <c r="GU21" s="164">
        <v>-17.8184</v>
      </c>
      <c r="GV21" s="164">
        <v>31.084099999999999</v>
      </c>
      <c r="GW21" s="164">
        <v>-35.606000000000002</v>
      </c>
      <c r="GX21" s="164">
        <v>10.732900000000001</v>
      </c>
      <c r="GY21" s="164">
        <v>5.4408000000000003</v>
      </c>
      <c r="GZ21" s="164">
        <v>5.1576000000000004</v>
      </c>
      <c r="HA21" s="164">
        <v>12</v>
      </c>
      <c r="HB21" s="164">
        <v>111.8189</v>
      </c>
      <c r="HC21" s="164">
        <v>112.0603</v>
      </c>
      <c r="HD21" s="164">
        <v>42.3</v>
      </c>
      <c r="HE21" s="164">
        <v>-42.161900000000003</v>
      </c>
      <c r="HF21" s="164">
        <v>-289.06979999999999</v>
      </c>
      <c r="HG21" s="164">
        <v>292.73110000000003</v>
      </c>
      <c r="HH21" s="164">
        <v>382.03050000000002</v>
      </c>
      <c r="HI21" s="164">
        <v>-108.0467</v>
      </c>
      <c r="HJ21" s="164">
        <v>-106.49379999999999</v>
      </c>
      <c r="HK21" s="164">
        <v>-63.362499999999997</v>
      </c>
      <c r="HL21" s="164">
        <v>-56.177599999999998</v>
      </c>
      <c r="HM21" s="164">
        <v>70.857500000000002</v>
      </c>
      <c r="HN21" s="164">
        <v>70.707999999999998</v>
      </c>
      <c r="HO21" s="165"/>
      <c r="HP21" s="165"/>
      <c r="HQ21" s="164">
        <v>24.293900000000001</v>
      </c>
      <c r="HR21" s="164">
        <v>22.7118</v>
      </c>
      <c r="HS21" s="164">
        <v>-45.170499999999997</v>
      </c>
      <c r="HT21" s="164">
        <v>-45.920400000000001</v>
      </c>
      <c r="HU21" s="164">
        <v>87.46</v>
      </c>
      <c r="HV21" s="164">
        <v>87.8</v>
      </c>
      <c r="HW21" s="164">
        <v>9</v>
      </c>
      <c r="HX21" s="164">
        <v>8.8000000000000007</v>
      </c>
      <c r="HY21" s="164">
        <v>21.474799999999998</v>
      </c>
      <c r="HZ21" s="164">
        <v>3.04</v>
      </c>
      <c r="IA21" s="164">
        <v>-333.77730000000003</v>
      </c>
      <c r="IB21" s="164">
        <v>99.833600000000004</v>
      </c>
      <c r="IC21" s="164">
        <v>100.8</v>
      </c>
      <c r="ID21" s="164">
        <v>13.9</v>
      </c>
      <c r="IE21" s="164">
        <v>-64</v>
      </c>
      <c r="IF21" s="164">
        <v>-22.5</v>
      </c>
      <c r="IG21" s="164">
        <v>-22.4</v>
      </c>
      <c r="IH21" s="164">
        <v>1.6040000000000001</v>
      </c>
      <c r="II21" s="164">
        <v>1.2201</v>
      </c>
      <c r="IJ21" s="164">
        <v>-381.25310000000002</v>
      </c>
      <c r="IK21" s="164">
        <v>-303.98899999999998</v>
      </c>
      <c r="IL21" s="164">
        <v>318.46600000000001</v>
      </c>
      <c r="IM21" s="164">
        <v>253.84</v>
      </c>
      <c r="IN21" s="164">
        <v>-41.612400000000001</v>
      </c>
      <c r="IO21" s="164">
        <v>-246.79660000000001</v>
      </c>
      <c r="IP21" s="164">
        <v>244.08420000000001</v>
      </c>
      <c r="IQ21" s="164">
        <v>-135.84909999999999</v>
      </c>
      <c r="IR21" s="164">
        <v>-141.7569</v>
      </c>
      <c r="IS21" s="164">
        <v>-241.05799999999999</v>
      </c>
      <c r="IT21" s="164">
        <v>123.8771</v>
      </c>
      <c r="IU21" s="164">
        <v>123.41160000000001</v>
      </c>
      <c r="IV21" s="164">
        <v>138.45150000000001</v>
      </c>
      <c r="IW21" s="164">
        <v>-302.52</v>
      </c>
      <c r="IX21" s="164">
        <v>146.60409999999999</v>
      </c>
      <c r="IY21" s="164">
        <v>-164.0652</v>
      </c>
      <c r="IZ21" s="164">
        <v>160.12610000000001</v>
      </c>
      <c r="JA21" s="164">
        <v>-9.4113000000000007</v>
      </c>
      <c r="JB21" s="164">
        <v>33.064300000000003</v>
      </c>
      <c r="JC21" s="164">
        <v>14.24</v>
      </c>
      <c r="JD21" s="164">
        <v>7.3419999999999996</v>
      </c>
      <c r="JE21" s="164">
        <v>7.3470000000000004</v>
      </c>
      <c r="JF21" s="164">
        <v>-13.68</v>
      </c>
      <c r="JG21" s="164">
        <v>-8.32</v>
      </c>
      <c r="JH21" s="165"/>
      <c r="JI21" s="164">
        <v>10.1396</v>
      </c>
      <c r="JJ21" s="164">
        <v>-29.002800000000001</v>
      </c>
      <c r="JK21" s="164">
        <v>2.1682999999999999</v>
      </c>
      <c r="JL21" s="164">
        <v>-11.3</v>
      </c>
      <c r="JM21" s="164">
        <v>51.274000000000001</v>
      </c>
      <c r="JN21" s="164">
        <v>53.493000000000002</v>
      </c>
      <c r="JO21" s="165"/>
      <c r="JP21" s="165"/>
      <c r="JQ21" s="164">
        <v>46.0107</v>
      </c>
      <c r="JR21" s="164">
        <v>45.319000000000003</v>
      </c>
      <c r="JS21" s="164">
        <v>46.084800000000001</v>
      </c>
      <c r="JT21" s="165"/>
      <c r="JU21" s="164">
        <v>64.099999999999994</v>
      </c>
      <c r="JV21" s="164">
        <v>23.634</v>
      </c>
      <c r="JW21" s="165"/>
      <c r="JX21" s="165"/>
      <c r="JY21" s="164">
        <v>-59.303800000000003</v>
      </c>
      <c r="JZ21" s="164">
        <v>80.302099999999996</v>
      </c>
      <c r="KA21" s="164">
        <v>65.648399999999995</v>
      </c>
      <c r="KB21" s="164">
        <v>-58.848300000000002</v>
      </c>
      <c r="KC21" s="164">
        <v>-78.478399999999993</v>
      </c>
      <c r="KD21" s="164">
        <v>56.2042</v>
      </c>
      <c r="KE21" s="164">
        <v>22.459800000000001</v>
      </c>
      <c r="KF21" s="164">
        <v>-73.599999999999994</v>
      </c>
      <c r="KG21" s="164">
        <v>74.5</v>
      </c>
      <c r="KH21" s="164">
        <v>95.643799999999999</v>
      </c>
      <c r="KI21" s="164">
        <v>-38.044199999999996</v>
      </c>
    </row>
    <row r="22" spans="1:295" ht="18" customHeight="1" x14ac:dyDescent="0.3">
      <c r="A22" s="161" t="s">
        <v>57</v>
      </c>
      <c r="B22" s="161" t="s">
        <v>742</v>
      </c>
      <c r="C22" s="164">
        <v>0</v>
      </c>
      <c r="D22" s="164">
        <v>15.432700000000001</v>
      </c>
      <c r="E22" s="164">
        <v>-24.0838</v>
      </c>
      <c r="F22" s="164">
        <v>-37.369199999999999</v>
      </c>
      <c r="G22" s="164">
        <v>15.5054</v>
      </c>
      <c r="H22" s="165"/>
      <c r="I22" s="164">
        <v>39.456899999999997</v>
      </c>
      <c r="J22" s="164">
        <v>-94.750799999999998</v>
      </c>
      <c r="K22" s="164">
        <v>49.906999999999996</v>
      </c>
      <c r="L22" s="164">
        <v>25.491199999999999</v>
      </c>
      <c r="M22" s="164">
        <v>24.726600000000001</v>
      </c>
      <c r="N22" s="164">
        <v>11.1</v>
      </c>
      <c r="O22" s="164">
        <v>-30.718</v>
      </c>
      <c r="P22" s="164">
        <v>26.4</v>
      </c>
      <c r="Q22" s="164">
        <v>11.592000000000001</v>
      </c>
      <c r="R22" s="164">
        <v>-26.4</v>
      </c>
      <c r="S22" s="164">
        <v>12.341900000000001</v>
      </c>
      <c r="T22" s="164">
        <v>55.3444</v>
      </c>
      <c r="U22" s="164">
        <v>9.5486000000000004</v>
      </c>
      <c r="V22" s="164">
        <v>9.7974999999999994</v>
      </c>
      <c r="W22" s="164">
        <v>16.3141</v>
      </c>
      <c r="X22" s="164">
        <v>7.907</v>
      </c>
      <c r="Y22" s="164">
        <v>5.673</v>
      </c>
      <c r="Z22" s="164">
        <v>7.9120999999999997</v>
      </c>
      <c r="AA22" s="165"/>
      <c r="AB22" s="165"/>
      <c r="AC22" s="165"/>
      <c r="AD22" s="164">
        <v>-84.63</v>
      </c>
      <c r="AE22" s="165"/>
      <c r="AF22" s="164">
        <v>-11.1</v>
      </c>
      <c r="AG22" s="164">
        <v>28.6</v>
      </c>
      <c r="AH22" s="164">
        <v>7.1369999999999996</v>
      </c>
      <c r="AI22" s="164">
        <v>0.16900000000000001</v>
      </c>
      <c r="AJ22" s="165">
        <v>0</v>
      </c>
      <c r="AK22" s="164">
        <v>-19.11</v>
      </c>
      <c r="AL22" s="164">
        <v>-80.38</v>
      </c>
      <c r="AM22" s="164">
        <v>18.829999999999998</v>
      </c>
      <c r="AN22" s="164">
        <v>19.059999999999999</v>
      </c>
      <c r="AO22" s="164">
        <v>11.238300000000001</v>
      </c>
      <c r="AP22" s="164">
        <v>8.3561999999999994</v>
      </c>
      <c r="AQ22" s="164">
        <v>55.947299999999998</v>
      </c>
      <c r="AR22" s="164">
        <v>57.906700000000001</v>
      </c>
      <c r="AS22" s="164">
        <v>44.5824</v>
      </c>
      <c r="AT22" s="164">
        <v>-38.480699999999999</v>
      </c>
      <c r="AU22" s="164">
        <v>-36.354500000000002</v>
      </c>
      <c r="AV22" s="164">
        <v>26.752700000000001</v>
      </c>
      <c r="AW22" s="164">
        <v>21.520600000000002</v>
      </c>
      <c r="AX22" s="164">
        <v>72.069699999999997</v>
      </c>
      <c r="AY22" s="164">
        <v>70.758300000000006</v>
      </c>
      <c r="AZ22" s="164">
        <v>-22.956199999999999</v>
      </c>
      <c r="BA22" s="164">
        <v>-31.278700000000001</v>
      </c>
      <c r="BB22" s="164">
        <v>-386.24709999999999</v>
      </c>
      <c r="BC22" s="164">
        <v>-17.735399999999998</v>
      </c>
      <c r="BD22" s="164">
        <v>-13.1</v>
      </c>
      <c r="BE22" s="164">
        <v>-13.1</v>
      </c>
      <c r="BF22" s="164">
        <v>43.021999999999998</v>
      </c>
      <c r="BG22" s="164">
        <v>42.832099999999997</v>
      </c>
      <c r="BH22" s="164">
        <v>-3.8483000000000001</v>
      </c>
      <c r="BI22" s="165"/>
      <c r="BJ22" s="164">
        <v>-41.1008</v>
      </c>
      <c r="BK22" s="164">
        <v>2.4264999999999999</v>
      </c>
      <c r="BL22" s="165"/>
      <c r="BM22" s="164">
        <v>3.4243000000000001</v>
      </c>
      <c r="BN22" s="164">
        <v>425.12270000000001</v>
      </c>
      <c r="BO22" s="164">
        <v>83.040800000000004</v>
      </c>
      <c r="BP22" s="164">
        <v>83.224000000000004</v>
      </c>
      <c r="BQ22" s="164">
        <v>-425.63499999999999</v>
      </c>
      <c r="BR22" s="164">
        <v>382.22300000000001</v>
      </c>
      <c r="BS22" s="165"/>
      <c r="BT22" s="164">
        <v>-49.844700000000003</v>
      </c>
      <c r="BU22" s="164">
        <v>50.762900000000002</v>
      </c>
      <c r="BV22" s="164">
        <v>68.828999999999994</v>
      </c>
      <c r="BW22" s="164">
        <v>23.27</v>
      </c>
      <c r="BX22" s="164">
        <v>21.63</v>
      </c>
      <c r="BY22" s="164">
        <v>50.57</v>
      </c>
      <c r="BZ22" s="164">
        <v>66.37</v>
      </c>
      <c r="CA22" s="164">
        <v>-6.2918000000000003</v>
      </c>
      <c r="CB22" s="164">
        <v>-6.1577999999999999</v>
      </c>
      <c r="CC22" s="164">
        <v>74.849699999999999</v>
      </c>
      <c r="CD22" s="164">
        <v>75.557900000000004</v>
      </c>
      <c r="CE22" s="164">
        <v>-7.5951000000000004</v>
      </c>
      <c r="CF22" s="164">
        <v>-84.724900000000005</v>
      </c>
      <c r="CG22" s="164">
        <v>-83.871099999999998</v>
      </c>
      <c r="CH22" s="164">
        <v>-1.9239999999999999</v>
      </c>
      <c r="CI22" s="165"/>
      <c r="CJ22" s="165"/>
      <c r="CK22" s="165"/>
      <c r="CL22" s="164">
        <v>199.6</v>
      </c>
      <c r="CM22" s="165"/>
      <c r="CN22" s="164">
        <v>-14.65</v>
      </c>
      <c r="CO22" s="164">
        <v>63.101199999999999</v>
      </c>
      <c r="CP22" s="164">
        <v>60.007800000000003</v>
      </c>
      <c r="CQ22" s="164">
        <v>60.9953</v>
      </c>
      <c r="CR22" s="164">
        <v>-42.564799999999998</v>
      </c>
      <c r="CS22" s="164">
        <v>-42.031199999999998</v>
      </c>
      <c r="CT22" s="164">
        <v>37.8033</v>
      </c>
      <c r="CU22" s="164">
        <v>-33.748800000000003</v>
      </c>
      <c r="CV22" s="164">
        <v>40.939100000000003</v>
      </c>
      <c r="CW22" s="164">
        <v>7.6132</v>
      </c>
      <c r="CX22" s="164">
        <v>42.87</v>
      </c>
      <c r="CY22" s="164">
        <v>23.9</v>
      </c>
      <c r="CZ22" s="164">
        <v>37.741700000000002</v>
      </c>
      <c r="DA22" s="164">
        <v>36.039700000000003</v>
      </c>
      <c r="DB22" s="164">
        <v>-19.62</v>
      </c>
      <c r="DC22" s="165"/>
      <c r="DD22" s="165"/>
      <c r="DE22" s="165"/>
      <c r="DF22" s="164">
        <v>-43.137300000000003</v>
      </c>
      <c r="DG22" s="165"/>
      <c r="DH22" s="164">
        <v>-20.069099999999999</v>
      </c>
      <c r="DI22" s="164">
        <v>-85.6</v>
      </c>
      <c r="DJ22" s="164">
        <v>-83.8</v>
      </c>
      <c r="DK22" s="164">
        <v>26.271100000000001</v>
      </c>
      <c r="DL22" s="164">
        <v>47.177100000000003</v>
      </c>
      <c r="DM22" s="164">
        <v>43.691800000000001</v>
      </c>
      <c r="DN22" s="164">
        <v>66.815200000000004</v>
      </c>
      <c r="DO22" s="164">
        <v>46.47</v>
      </c>
      <c r="DP22" s="164">
        <v>-3.39</v>
      </c>
      <c r="DQ22" s="164">
        <v>54.978499999999997</v>
      </c>
      <c r="DR22" s="164">
        <v>42.538699999999999</v>
      </c>
      <c r="DS22" s="164">
        <v>-24.01</v>
      </c>
      <c r="DT22" s="164">
        <v>-24.16</v>
      </c>
      <c r="DU22" s="164">
        <v>93.04</v>
      </c>
      <c r="DV22" s="164">
        <v>52.84</v>
      </c>
      <c r="DW22" s="164">
        <v>42.7273</v>
      </c>
      <c r="DX22" s="164">
        <v>43.218200000000003</v>
      </c>
      <c r="DY22" s="164">
        <v>5.2797000000000001</v>
      </c>
      <c r="DZ22" s="164">
        <v>4.0999999999999996</v>
      </c>
      <c r="EA22" s="164">
        <v>169.24539999999999</v>
      </c>
      <c r="EB22" s="164">
        <v>128.21190000000001</v>
      </c>
      <c r="EC22" s="164">
        <v>124.03489999999999</v>
      </c>
      <c r="ED22" s="164">
        <v>124.6087</v>
      </c>
      <c r="EE22" s="164">
        <v>83.334100000000007</v>
      </c>
      <c r="EF22" s="164">
        <v>60.061</v>
      </c>
      <c r="EG22" s="164">
        <v>-25.423999999999999</v>
      </c>
      <c r="EH22" s="164">
        <v>431.95679999999999</v>
      </c>
      <c r="EI22" s="164">
        <v>231.86580000000001</v>
      </c>
      <c r="EJ22" s="165"/>
      <c r="EK22" s="164">
        <v>-28.9984</v>
      </c>
      <c r="EL22" s="164">
        <v>-26.8612</v>
      </c>
      <c r="EM22" s="164">
        <v>-14.8642</v>
      </c>
      <c r="EN22" s="164">
        <v>35.54</v>
      </c>
      <c r="EO22" s="164">
        <v>33.314300000000003</v>
      </c>
      <c r="EP22" s="164">
        <v>72.239999999999995</v>
      </c>
      <c r="EQ22" s="164">
        <v>-52.746400000000001</v>
      </c>
      <c r="ER22" s="164">
        <v>-53.671199999999999</v>
      </c>
      <c r="ES22" s="164">
        <v>-31.000800000000002</v>
      </c>
      <c r="ET22" s="164">
        <v>17.28</v>
      </c>
      <c r="EU22" s="164">
        <v>-23.49</v>
      </c>
      <c r="EV22" s="164">
        <v>1</v>
      </c>
      <c r="EW22" s="164">
        <v>16.0732</v>
      </c>
      <c r="EX22" s="164">
        <v>2.2742</v>
      </c>
      <c r="EY22" s="164">
        <v>-30.249300000000002</v>
      </c>
      <c r="EZ22" s="164">
        <v>-29.616499999999998</v>
      </c>
      <c r="FA22" s="164">
        <v>7.0079000000000002</v>
      </c>
      <c r="FB22" s="164">
        <v>-57.6845</v>
      </c>
      <c r="FC22" s="164">
        <v>44.558900000000001</v>
      </c>
      <c r="FD22" s="164">
        <v>18.446000000000002</v>
      </c>
      <c r="FE22" s="165"/>
      <c r="FF22" s="164">
        <v>18.149999999999999</v>
      </c>
      <c r="FG22" s="164">
        <v>39.017400000000002</v>
      </c>
      <c r="FH22" s="164">
        <v>40.598599999999998</v>
      </c>
      <c r="FI22" s="164">
        <v>37.836399999999998</v>
      </c>
      <c r="FJ22" s="164">
        <v>5.3586</v>
      </c>
      <c r="FK22" s="164">
        <v>6.3632999999999997</v>
      </c>
      <c r="FL22" s="164">
        <v>22.6066</v>
      </c>
      <c r="FM22" s="164">
        <v>-2.6901999999999999</v>
      </c>
      <c r="FN22" s="164">
        <v>-2.3079999999999998</v>
      </c>
      <c r="FO22" s="164">
        <v>-2.4072</v>
      </c>
      <c r="FP22" s="164">
        <v>0</v>
      </c>
      <c r="FQ22" s="164">
        <v>24.553000000000001</v>
      </c>
      <c r="FR22" s="164">
        <v>-12.55</v>
      </c>
      <c r="FS22" s="164">
        <v>2.4933000000000001</v>
      </c>
      <c r="FT22" s="165"/>
      <c r="FU22" s="165"/>
      <c r="FV22" s="164">
        <v>15.8</v>
      </c>
      <c r="FW22" s="164">
        <v>24.168900000000001</v>
      </c>
      <c r="FX22" s="165"/>
      <c r="FY22" s="164">
        <v>-8.8179999999999996</v>
      </c>
      <c r="FZ22" s="164">
        <v>0.27800000000000002</v>
      </c>
      <c r="GA22" s="165"/>
      <c r="GB22" s="164">
        <v>41.08</v>
      </c>
      <c r="GC22" s="164">
        <v>-0.97509999999999997</v>
      </c>
      <c r="GD22" s="164">
        <v>0.92720000000000002</v>
      </c>
      <c r="GE22" s="164">
        <v>12.43</v>
      </c>
      <c r="GF22" s="164">
        <v>68.793700000000001</v>
      </c>
      <c r="GG22" s="164">
        <v>17.899999999999999</v>
      </c>
      <c r="GH22" s="164">
        <v>-12.122400000000001</v>
      </c>
      <c r="GI22" s="164">
        <v>1.2558</v>
      </c>
      <c r="GJ22" s="164">
        <v>1.1657999999999999</v>
      </c>
      <c r="GK22" s="164">
        <v>1.3524</v>
      </c>
      <c r="GL22" s="165"/>
      <c r="GM22" s="165"/>
      <c r="GN22" s="164">
        <v>-14.5962</v>
      </c>
      <c r="GO22" s="164">
        <v>-22.438600000000001</v>
      </c>
      <c r="GP22" s="164">
        <v>13.3726</v>
      </c>
      <c r="GQ22" s="164">
        <v>23.081700000000001</v>
      </c>
      <c r="GR22" s="164">
        <v>58.164000000000001</v>
      </c>
      <c r="GS22" s="164">
        <v>58.700299999999999</v>
      </c>
      <c r="GT22" s="164">
        <v>-103.41679999999999</v>
      </c>
      <c r="GU22" s="164">
        <v>-19.165800000000001</v>
      </c>
      <c r="GV22" s="164">
        <v>31.026</v>
      </c>
      <c r="GW22" s="164">
        <v>-38.957299999999996</v>
      </c>
      <c r="GX22" s="165"/>
      <c r="GY22" s="164">
        <v>6.476</v>
      </c>
      <c r="GZ22" s="164">
        <v>6.1398000000000001</v>
      </c>
      <c r="HA22" s="165"/>
      <c r="HB22" s="164">
        <v>88.842100000000002</v>
      </c>
      <c r="HC22" s="164">
        <v>90.072000000000003</v>
      </c>
      <c r="HD22" s="164">
        <v>4.2</v>
      </c>
      <c r="HE22" s="164">
        <v>0</v>
      </c>
      <c r="HF22" s="164">
        <v>-236.85929999999999</v>
      </c>
      <c r="HG22" s="164">
        <v>237.00030000000001</v>
      </c>
      <c r="HH22" s="164">
        <v>269.18430000000001</v>
      </c>
      <c r="HI22" s="164">
        <v>-87.378299999999996</v>
      </c>
      <c r="HJ22" s="164">
        <v>-85.893699999999995</v>
      </c>
      <c r="HK22" s="164">
        <v>-63.523099999999999</v>
      </c>
      <c r="HL22" s="164">
        <v>-55.001399999999997</v>
      </c>
      <c r="HM22" s="164">
        <v>71.755300000000005</v>
      </c>
      <c r="HN22" s="164">
        <v>70.683599999999998</v>
      </c>
      <c r="HO22" s="164">
        <v>-74.056799999999996</v>
      </c>
      <c r="HP22" s="165"/>
      <c r="HQ22" s="164">
        <v>14.9773</v>
      </c>
      <c r="HR22" s="164">
        <v>14.054500000000001</v>
      </c>
      <c r="HS22" s="164">
        <v>-33.288699999999999</v>
      </c>
      <c r="HT22" s="164">
        <v>-33.550800000000002</v>
      </c>
      <c r="HU22" s="164">
        <v>68.13</v>
      </c>
      <c r="HV22" s="164">
        <v>67.08</v>
      </c>
      <c r="HW22" s="164">
        <v>9.3000000000000007</v>
      </c>
      <c r="HX22" s="164">
        <v>8.6</v>
      </c>
      <c r="HY22" s="164">
        <v>21.720500000000001</v>
      </c>
      <c r="HZ22" s="164">
        <v>-26.08</v>
      </c>
      <c r="IA22" s="164">
        <v>-307.20960000000002</v>
      </c>
      <c r="IB22" s="164">
        <v>81.903300000000002</v>
      </c>
      <c r="IC22" s="164">
        <v>81.690799999999996</v>
      </c>
      <c r="ID22" s="164">
        <v>10.5</v>
      </c>
      <c r="IE22" s="164">
        <v>-60</v>
      </c>
      <c r="IF22" s="164">
        <v>-13.9</v>
      </c>
      <c r="IG22" s="164">
        <v>-13</v>
      </c>
      <c r="IH22" s="164">
        <v>1.2619</v>
      </c>
      <c r="II22" s="165"/>
      <c r="IJ22" s="164">
        <v>-259.81509999999997</v>
      </c>
      <c r="IK22" s="164">
        <v>-204.79640000000001</v>
      </c>
      <c r="IL22" s="164">
        <v>200.6671</v>
      </c>
      <c r="IM22" s="164">
        <v>159.24199999999999</v>
      </c>
      <c r="IN22" s="164">
        <v>-42.803600000000003</v>
      </c>
      <c r="IO22" s="164">
        <v>-150.78059999999999</v>
      </c>
      <c r="IP22" s="164">
        <v>148.7647</v>
      </c>
      <c r="IQ22" s="164">
        <v>-128.0059</v>
      </c>
      <c r="IR22" s="164">
        <v>-67.763800000000003</v>
      </c>
      <c r="IS22" s="164">
        <v>-143.1611</v>
      </c>
      <c r="IT22" s="164">
        <v>148.72999999999999</v>
      </c>
      <c r="IU22" s="164">
        <v>143.7894</v>
      </c>
      <c r="IV22" s="164">
        <v>132.53489999999999</v>
      </c>
      <c r="IW22" s="164">
        <v>-192.99109999999999</v>
      </c>
      <c r="IX22" s="164">
        <v>69.323700000000002</v>
      </c>
      <c r="IY22" s="164">
        <v>-119.9204</v>
      </c>
      <c r="IZ22" s="164">
        <v>119.89100000000001</v>
      </c>
      <c r="JA22" s="164">
        <v>-9.6750000000000007</v>
      </c>
      <c r="JB22" s="164">
        <v>30.965</v>
      </c>
      <c r="JC22" s="164">
        <v>15.68</v>
      </c>
      <c r="JD22" s="164">
        <v>7.0579999999999998</v>
      </c>
      <c r="JE22" s="164">
        <v>7.1130000000000004</v>
      </c>
      <c r="JF22" s="164">
        <v>-15.12</v>
      </c>
      <c r="JG22" s="164">
        <v>-8.48</v>
      </c>
      <c r="JH22" s="165"/>
      <c r="JI22" s="164">
        <v>7.8537999999999997</v>
      </c>
      <c r="JJ22" s="164">
        <v>-24.376300000000001</v>
      </c>
      <c r="JK22" s="164">
        <v>1.9638</v>
      </c>
      <c r="JL22" s="164">
        <v>-14.1</v>
      </c>
      <c r="JM22" s="164">
        <v>50.22</v>
      </c>
      <c r="JN22" s="164">
        <v>50.765000000000001</v>
      </c>
      <c r="JO22" s="165"/>
      <c r="JP22" s="165"/>
      <c r="JQ22" s="164">
        <v>46.631100000000004</v>
      </c>
      <c r="JR22" s="164">
        <v>45.929099999999998</v>
      </c>
      <c r="JS22" s="164">
        <v>46.751600000000003</v>
      </c>
      <c r="JT22" s="165"/>
      <c r="JU22" s="164">
        <v>58.7</v>
      </c>
      <c r="JV22" s="164">
        <v>22.572299999999998</v>
      </c>
      <c r="JW22" s="165"/>
      <c r="JX22" s="165"/>
      <c r="JY22" s="164">
        <v>-56.407699999999998</v>
      </c>
      <c r="JZ22" s="164">
        <v>81.056299999999993</v>
      </c>
      <c r="KA22" s="164">
        <v>63.339500000000001</v>
      </c>
      <c r="KB22" s="164">
        <v>-56.116700000000002</v>
      </c>
      <c r="KC22" s="164">
        <v>-78.917299999999997</v>
      </c>
      <c r="KD22" s="164">
        <v>54.856000000000002</v>
      </c>
      <c r="KE22" s="164">
        <v>24.013300000000001</v>
      </c>
      <c r="KF22" s="164">
        <v>-69.099999999999994</v>
      </c>
      <c r="KG22" s="164">
        <v>69.599999999999994</v>
      </c>
      <c r="KH22" s="164">
        <v>29.329799999999999</v>
      </c>
      <c r="KI22" s="164">
        <v>14.569900000000001</v>
      </c>
    </row>
    <row r="23" spans="1:295" ht="18" customHeight="1" x14ac:dyDescent="0.3">
      <c r="A23" s="161" t="s">
        <v>57</v>
      </c>
      <c r="B23" s="161" t="s">
        <v>743</v>
      </c>
      <c r="C23" s="164">
        <v>0</v>
      </c>
      <c r="D23" s="164">
        <v>16.013500000000001</v>
      </c>
      <c r="E23" s="164">
        <v>-24.819299999999998</v>
      </c>
      <c r="F23" s="164">
        <v>-37.391800000000003</v>
      </c>
      <c r="G23" s="164">
        <v>16.6066</v>
      </c>
      <c r="H23" s="165"/>
      <c r="I23" s="164">
        <v>42.662300000000002</v>
      </c>
      <c r="J23" s="164">
        <v>-100.3304</v>
      </c>
      <c r="K23" s="164">
        <v>54.1524</v>
      </c>
      <c r="L23" s="164">
        <v>27.5152</v>
      </c>
      <c r="M23" s="164">
        <v>27.120200000000001</v>
      </c>
      <c r="N23" s="164">
        <v>11.1</v>
      </c>
      <c r="O23" s="164">
        <v>-36.972999999999999</v>
      </c>
      <c r="P23" s="164">
        <v>30.8</v>
      </c>
      <c r="Q23" s="164">
        <v>13.247999999999999</v>
      </c>
      <c r="R23" s="164">
        <v>-30.8</v>
      </c>
      <c r="S23" s="164">
        <v>11.7682</v>
      </c>
      <c r="T23" s="164">
        <v>56.568600000000004</v>
      </c>
      <c r="U23" s="164">
        <v>10.8576</v>
      </c>
      <c r="V23" s="164">
        <v>10.683400000000001</v>
      </c>
      <c r="W23" s="164">
        <v>17.6814</v>
      </c>
      <c r="X23" s="164">
        <v>6.8236999999999997</v>
      </c>
      <c r="Y23" s="164">
        <v>5.6927000000000003</v>
      </c>
      <c r="Z23" s="164">
        <v>8.2429000000000006</v>
      </c>
      <c r="AA23" s="165"/>
      <c r="AB23" s="165"/>
      <c r="AC23" s="165"/>
      <c r="AD23" s="164">
        <v>-88.02</v>
      </c>
      <c r="AE23" s="165"/>
      <c r="AF23" s="164">
        <v>-11.1</v>
      </c>
      <c r="AG23" s="164">
        <v>35.200000000000003</v>
      </c>
      <c r="AH23" s="164">
        <v>8.1440000000000001</v>
      </c>
      <c r="AI23" s="164">
        <v>0.17499999999999999</v>
      </c>
      <c r="AJ23" s="165">
        <v>0</v>
      </c>
      <c r="AK23" s="164">
        <v>-24.99</v>
      </c>
      <c r="AL23" s="164">
        <v>-70.83</v>
      </c>
      <c r="AM23" s="164">
        <v>25.69</v>
      </c>
      <c r="AN23" s="164">
        <v>26.2</v>
      </c>
      <c r="AO23" s="164">
        <v>12.193899999999999</v>
      </c>
      <c r="AP23" s="164">
        <v>7.5156999999999998</v>
      </c>
      <c r="AQ23" s="164">
        <v>57.7776</v>
      </c>
      <c r="AR23" s="164">
        <v>60.471499999999999</v>
      </c>
      <c r="AS23" s="164">
        <v>48.846800000000002</v>
      </c>
      <c r="AT23" s="164">
        <v>-44.5107</v>
      </c>
      <c r="AU23" s="164">
        <v>-44.2361</v>
      </c>
      <c r="AV23" s="164">
        <v>33.283299999999997</v>
      </c>
      <c r="AW23" s="164">
        <v>32.613700000000001</v>
      </c>
      <c r="AX23" s="164">
        <v>73.427300000000002</v>
      </c>
      <c r="AY23" s="164">
        <v>74.011799999999994</v>
      </c>
      <c r="AZ23" s="164">
        <v>-10.0494</v>
      </c>
      <c r="BA23" s="164">
        <v>-5.5837000000000003</v>
      </c>
      <c r="BB23" s="164">
        <v>-435.44420000000002</v>
      </c>
      <c r="BC23" s="164">
        <v>-16.8325</v>
      </c>
      <c r="BD23" s="164">
        <v>-13.6</v>
      </c>
      <c r="BE23" s="164">
        <v>-13.4</v>
      </c>
      <c r="BF23" s="164">
        <v>50.250500000000002</v>
      </c>
      <c r="BG23" s="164">
        <v>49.426900000000003</v>
      </c>
      <c r="BH23" s="164">
        <v>-4.2930000000000001</v>
      </c>
      <c r="BI23" s="165"/>
      <c r="BJ23" s="164">
        <v>-52.211799999999997</v>
      </c>
      <c r="BK23" s="164">
        <v>3.7631000000000001</v>
      </c>
      <c r="BL23" s="164">
        <v>6.2019000000000002</v>
      </c>
      <c r="BM23" s="164">
        <v>4.2576999999999998</v>
      </c>
      <c r="BN23" s="164">
        <v>476.9126</v>
      </c>
      <c r="BO23" s="164">
        <v>106.4485</v>
      </c>
      <c r="BP23" s="164">
        <v>105.3193</v>
      </c>
      <c r="BQ23" s="164">
        <v>-487.5949</v>
      </c>
      <c r="BR23" s="164">
        <v>441.90469999999999</v>
      </c>
      <c r="BS23" s="165"/>
      <c r="BT23" s="164">
        <v>-38.359499999999997</v>
      </c>
      <c r="BU23" s="164">
        <v>39.255899999999997</v>
      </c>
      <c r="BV23" s="164">
        <v>77.321600000000004</v>
      </c>
      <c r="BW23" s="164">
        <v>25.25</v>
      </c>
      <c r="BX23" s="164">
        <v>24.21</v>
      </c>
      <c r="BY23" s="164">
        <v>54.43</v>
      </c>
      <c r="BZ23" s="164">
        <v>69.28</v>
      </c>
      <c r="CA23" s="164">
        <v>-8.9709000000000003</v>
      </c>
      <c r="CB23" s="164">
        <v>-10.310499999999999</v>
      </c>
      <c r="CC23" s="164">
        <v>74.927400000000006</v>
      </c>
      <c r="CD23" s="164">
        <v>75.037999999999997</v>
      </c>
      <c r="CE23" s="164">
        <v>-8.7523</v>
      </c>
      <c r="CF23" s="164">
        <v>-90.903199999999998</v>
      </c>
      <c r="CG23" s="164">
        <v>-89.938299999999998</v>
      </c>
      <c r="CH23" s="164">
        <v>1.7276</v>
      </c>
      <c r="CI23" s="164">
        <v>0</v>
      </c>
      <c r="CJ23" s="165"/>
      <c r="CK23" s="165"/>
      <c r="CL23" s="164">
        <v>206.3</v>
      </c>
      <c r="CM23" s="165"/>
      <c r="CN23" s="164">
        <v>-15.71</v>
      </c>
      <c r="CO23" s="164">
        <v>64.025899999999993</v>
      </c>
      <c r="CP23" s="164">
        <v>62.1038</v>
      </c>
      <c r="CQ23" s="164">
        <v>62.636200000000002</v>
      </c>
      <c r="CR23" s="164">
        <v>-32.326700000000002</v>
      </c>
      <c r="CS23" s="164">
        <v>-32.539299999999997</v>
      </c>
      <c r="CT23" s="164">
        <v>39.294800000000002</v>
      </c>
      <c r="CU23" s="164">
        <v>-48.214700000000001</v>
      </c>
      <c r="CV23" s="164">
        <v>43.101399999999998</v>
      </c>
      <c r="CW23" s="164">
        <v>8.0175000000000001</v>
      </c>
      <c r="CX23" s="164">
        <v>52.08</v>
      </c>
      <c r="CY23" s="164">
        <v>29.11</v>
      </c>
      <c r="CZ23" s="164">
        <v>41.491700000000002</v>
      </c>
      <c r="DA23" s="164">
        <v>39.555399999999999</v>
      </c>
      <c r="DB23" s="164">
        <v>-20.92</v>
      </c>
      <c r="DC23" s="164">
        <v>-3.3178000000000001</v>
      </c>
      <c r="DD23" s="165"/>
      <c r="DE23" s="165"/>
      <c r="DF23" s="164">
        <v>-50.229900000000001</v>
      </c>
      <c r="DG23" s="165"/>
      <c r="DH23" s="164">
        <v>-21.738199999999999</v>
      </c>
      <c r="DI23" s="164">
        <v>-92.5</v>
      </c>
      <c r="DJ23" s="164">
        <v>-94</v>
      </c>
      <c r="DK23" s="164">
        <v>26.3095</v>
      </c>
      <c r="DL23" s="164">
        <v>54.7943</v>
      </c>
      <c r="DM23" s="164">
        <v>50.736499999999999</v>
      </c>
      <c r="DN23" s="164">
        <v>77.362099999999998</v>
      </c>
      <c r="DO23" s="164">
        <v>54.9</v>
      </c>
      <c r="DP23" s="164">
        <v>-5.4</v>
      </c>
      <c r="DQ23" s="164">
        <v>54.637500000000003</v>
      </c>
      <c r="DR23" s="164">
        <v>51.236699999999999</v>
      </c>
      <c r="DS23" s="164">
        <v>-23.86</v>
      </c>
      <c r="DT23" s="164">
        <v>-24</v>
      </c>
      <c r="DU23" s="164">
        <v>101.86</v>
      </c>
      <c r="DV23" s="164">
        <v>56.88</v>
      </c>
      <c r="DW23" s="164">
        <v>50.381799999999998</v>
      </c>
      <c r="DX23" s="164">
        <v>48.763599999999997</v>
      </c>
      <c r="DY23" s="164">
        <v>3.3694999999999999</v>
      </c>
      <c r="DZ23" s="164">
        <v>3.5455000000000001</v>
      </c>
      <c r="EA23" s="164">
        <v>187.405</v>
      </c>
      <c r="EB23" s="164">
        <v>145.23410000000001</v>
      </c>
      <c r="EC23" s="164">
        <v>139.21969999999999</v>
      </c>
      <c r="ED23" s="164">
        <v>143.12370000000001</v>
      </c>
      <c r="EE23" s="164">
        <v>91.287999999999997</v>
      </c>
      <c r="EF23" s="164">
        <v>67.249399999999994</v>
      </c>
      <c r="EG23" s="164">
        <v>-24.84</v>
      </c>
      <c r="EH23" s="164">
        <v>497.85890000000001</v>
      </c>
      <c r="EI23" s="164">
        <v>182.68199999999999</v>
      </c>
      <c r="EJ23" s="165"/>
      <c r="EK23" s="164">
        <v>-29.3233</v>
      </c>
      <c r="EL23" s="164">
        <v>-25.652699999999999</v>
      </c>
      <c r="EM23" s="164">
        <v>-21.3962</v>
      </c>
      <c r="EN23" s="164">
        <v>24.4221</v>
      </c>
      <c r="EO23" s="164">
        <v>22.630400000000002</v>
      </c>
      <c r="EP23" s="164">
        <v>75.311999999999998</v>
      </c>
      <c r="EQ23" s="164">
        <v>-59.299300000000002</v>
      </c>
      <c r="ER23" s="164">
        <v>-59.657800000000002</v>
      </c>
      <c r="ES23" s="164">
        <v>-39.185299999999998</v>
      </c>
      <c r="ET23" s="164">
        <v>0</v>
      </c>
      <c r="EU23" s="164">
        <v>-26.7</v>
      </c>
      <c r="EV23" s="164">
        <v>69.900000000000006</v>
      </c>
      <c r="EW23" s="164">
        <v>14.787800000000001</v>
      </c>
      <c r="EX23" s="164">
        <v>-13.8089</v>
      </c>
      <c r="EY23" s="164">
        <v>-31.995699999999999</v>
      </c>
      <c r="EZ23" s="164">
        <v>-31.678899999999999</v>
      </c>
      <c r="FA23" s="164">
        <v>8.2489000000000008</v>
      </c>
      <c r="FB23" s="164">
        <v>-68.741200000000006</v>
      </c>
      <c r="FC23" s="164">
        <v>54.639400000000002</v>
      </c>
      <c r="FD23" s="164">
        <v>18.8811</v>
      </c>
      <c r="FE23" s="165"/>
      <c r="FF23" s="164">
        <v>18.700099999999999</v>
      </c>
      <c r="FG23" s="164">
        <v>41.119399999999999</v>
      </c>
      <c r="FH23" s="164">
        <v>40.824300000000001</v>
      </c>
      <c r="FI23" s="164">
        <v>39.682499999999997</v>
      </c>
      <c r="FJ23" s="164">
        <v>10.7172</v>
      </c>
      <c r="FK23" s="164">
        <v>11.052099999999999</v>
      </c>
      <c r="FL23" s="164">
        <v>26.792999999999999</v>
      </c>
      <c r="FM23" s="164">
        <v>-1.1754</v>
      </c>
      <c r="FN23" s="164">
        <v>-1.8862000000000001</v>
      </c>
      <c r="FO23" s="164">
        <v>0.83940000000000003</v>
      </c>
      <c r="FP23" s="165"/>
      <c r="FQ23" s="164">
        <v>12.5191</v>
      </c>
      <c r="FR23" s="164">
        <v>-4.09</v>
      </c>
      <c r="FS23" s="164">
        <v>8.2673000000000005</v>
      </c>
      <c r="FT23" s="164">
        <v>0.74009999999999998</v>
      </c>
      <c r="FU23" s="164">
        <v>-5.13</v>
      </c>
      <c r="FV23" s="164">
        <v>15.21</v>
      </c>
      <c r="FW23" s="164">
        <v>20.950099999999999</v>
      </c>
      <c r="FX23" s="165"/>
      <c r="FY23" s="164">
        <v>-8.7590000000000003</v>
      </c>
      <c r="FZ23" s="164">
        <v>0.221</v>
      </c>
      <c r="GA23" s="165"/>
      <c r="GB23" s="164">
        <v>50.33</v>
      </c>
      <c r="GC23" s="164">
        <v>-3.6427</v>
      </c>
      <c r="GD23" s="164">
        <v>-1.0479000000000001</v>
      </c>
      <c r="GE23" s="164">
        <v>13.22</v>
      </c>
      <c r="GF23" s="164">
        <v>71.206100000000006</v>
      </c>
      <c r="GG23" s="164">
        <v>18.100000000000001</v>
      </c>
      <c r="GH23" s="164">
        <v>-14.406599999999999</v>
      </c>
      <c r="GI23" s="164">
        <v>1.3271999999999999</v>
      </c>
      <c r="GJ23" s="164">
        <v>0</v>
      </c>
      <c r="GK23" s="164">
        <v>1.4615</v>
      </c>
      <c r="GL23" s="165"/>
      <c r="GM23" s="165"/>
      <c r="GN23" s="165"/>
      <c r="GO23" s="164">
        <v>-25.138300000000001</v>
      </c>
      <c r="GP23" s="164">
        <v>13.5717</v>
      </c>
      <c r="GQ23" s="164">
        <v>25.8353</v>
      </c>
      <c r="GR23" s="164">
        <v>59.327800000000003</v>
      </c>
      <c r="GS23" s="164">
        <v>61.642699999999998</v>
      </c>
      <c r="GT23" s="164">
        <v>-114.4207</v>
      </c>
      <c r="GU23" s="164">
        <v>-22.206700000000001</v>
      </c>
      <c r="GV23" s="164">
        <v>33.108400000000003</v>
      </c>
      <c r="GW23" s="164">
        <v>-45.657600000000002</v>
      </c>
      <c r="GX23" s="164">
        <v>10.530799999999999</v>
      </c>
      <c r="GY23" s="164">
        <v>7.5209999999999999</v>
      </c>
      <c r="GZ23" s="164">
        <v>7.1417999999999999</v>
      </c>
      <c r="HA23" s="164">
        <v>11.966799999999999</v>
      </c>
      <c r="HB23" s="164">
        <v>71.423599999999993</v>
      </c>
      <c r="HC23" s="164">
        <v>72.757000000000005</v>
      </c>
      <c r="HD23" s="165"/>
      <c r="HE23" s="165"/>
      <c r="HF23" s="164">
        <v>-208.9607</v>
      </c>
      <c r="HG23" s="164">
        <v>210.65369999999999</v>
      </c>
      <c r="HH23" s="164">
        <v>199.24889999999999</v>
      </c>
      <c r="HI23" s="164">
        <v>-70.169499999999999</v>
      </c>
      <c r="HJ23" s="164">
        <v>-69.207800000000006</v>
      </c>
      <c r="HK23" s="164">
        <v>-62.164999999999999</v>
      </c>
      <c r="HL23" s="164">
        <v>-52.558</v>
      </c>
      <c r="HM23" s="164">
        <v>71.1982</v>
      </c>
      <c r="HN23" s="164">
        <v>70.413399999999996</v>
      </c>
      <c r="HO23" s="165"/>
      <c r="HP23" s="164">
        <v>-51.5991</v>
      </c>
      <c r="HQ23" s="164">
        <v>9.0116999999999994</v>
      </c>
      <c r="HR23" s="164">
        <v>8.1327999999999996</v>
      </c>
      <c r="HS23" s="164">
        <v>-27.3125</v>
      </c>
      <c r="HT23" s="164">
        <v>-26.363199999999999</v>
      </c>
      <c r="HU23" s="164">
        <v>46.27</v>
      </c>
      <c r="HV23" s="164">
        <v>45.61</v>
      </c>
      <c r="HW23" s="164">
        <v>11.3</v>
      </c>
      <c r="HX23" s="164">
        <v>10.199999999999999</v>
      </c>
      <c r="HY23" s="164">
        <v>21.453399999999998</v>
      </c>
      <c r="HZ23" s="164">
        <v>-42.16</v>
      </c>
      <c r="IA23" s="164">
        <v>-294.53300000000002</v>
      </c>
      <c r="IB23" s="164">
        <v>72.221599999999995</v>
      </c>
      <c r="IC23" s="164">
        <v>71.993300000000005</v>
      </c>
      <c r="ID23" s="164">
        <v>10.5</v>
      </c>
      <c r="IE23" s="164">
        <v>-51.8</v>
      </c>
      <c r="IF23" s="164">
        <v>-7.8</v>
      </c>
      <c r="IG23" s="164">
        <v>-7.3</v>
      </c>
      <c r="IH23" s="164">
        <v>1.3874</v>
      </c>
      <c r="II23" s="165"/>
      <c r="IJ23" s="164">
        <v>-188.60980000000001</v>
      </c>
      <c r="IK23" s="164">
        <v>-156.2261</v>
      </c>
      <c r="IL23" s="164">
        <v>121.6127</v>
      </c>
      <c r="IM23" s="164">
        <v>87.921300000000002</v>
      </c>
      <c r="IN23" s="164">
        <v>-50.392400000000002</v>
      </c>
      <c r="IO23" s="164">
        <v>-79.402600000000007</v>
      </c>
      <c r="IP23" s="164">
        <v>75.992400000000004</v>
      </c>
      <c r="IQ23" s="164">
        <v>-136.13810000000001</v>
      </c>
      <c r="IR23" s="164">
        <v>0</v>
      </c>
      <c r="IS23" s="164">
        <v>-77.191900000000004</v>
      </c>
      <c r="IT23" s="164">
        <v>165.7193</v>
      </c>
      <c r="IU23" s="164">
        <v>165.8424</v>
      </c>
      <c r="IV23" s="164">
        <v>133.7099</v>
      </c>
      <c r="IW23" s="164">
        <v>-113.4051</v>
      </c>
      <c r="IX23" s="164">
        <v>20.581499999999998</v>
      </c>
      <c r="IY23" s="164">
        <v>-93.580200000000005</v>
      </c>
      <c r="IZ23" s="164">
        <v>96.309700000000007</v>
      </c>
      <c r="JA23" s="164">
        <v>-8.7796000000000003</v>
      </c>
      <c r="JB23" s="164">
        <v>26.568999999999999</v>
      </c>
      <c r="JC23" s="164">
        <v>18</v>
      </c>
      <c r="JD23" s="165"/>
      <c r="JE23" s="164">
        <v>7.024</v>
      </c>
      <c r="JF23" s="164">
        <v>-17.68</v>
      </c>
      <c r="JG23" s="164">
        <v>-5.12</v>
      </c>
      <c r="JH23" s="165"/>
      <c r="JI23" s="164">
        <v>5.5374999999999996</v>
      </c>
      <c r="JJ23" s="164">
        <v>-20.271599999999999</v>
      </c>
      <c r="JK23" s="164">
        <v>2.1103000000000001</v>
      </c>
      <c r="JL23" s="164">
        <v>-15.7</v>
      </c>
      <c r="JM23" s="164">
        <v>50.76</v>
      </c>
      <c r="JN23" s="164">
        <v>50.649000000000001</v>
      </c>
      <c r="JO23" s="165"/>
      <c r="JP23" s="165"/>
      <c r="JQ23" s="164">
        <v>46.025399999999998</v>
      </c>
      <c r="JR23" s="164">
        <v>45.838799999999999</v>
      </c>
      <c r="JS23" s="164">
        <v>46.06</v>
      </c>
      <c r="JT23" s="165"/>
      <c r="JU23" s="164">
        <v>54.5</v>
      </c>
      <c r="JV23" s="164">
        <v>21.3444</v>
      </c>
      <c r="JW23" s="165"/>
      <c r="JX23" s="165"/>
      <c r="JY23" s="164">
        <v>-58.857199999999999</v>
      </c>
      <c r="JZ23" s="164">
        <v>78.797200000000004</v>
      </c>
      <c r="KA23" s="164">
        <v>62.173299999999998</v>
      </c>
      <c r="KB23" s="164">
        <v>-57.036700000000003</v>
      </c>
      <c r="KC23" s="164">
        <v>-78.982699999999994</v>
      </c>
      <c r="KD23" s="164">
        <v>53.7136</v>
      </c>
      <c r="KE23" s="164">
        <v>25.198799999999999</v>
      </c>
      <c r="KF23" s="164">
        <v>-64.099999999999994</v>
      </c>
      <c r="KG23" s="164">
        <v>66</v>
      </c>
      <c r="KH23" s="164">
        <v>-12.5829</v>
      </c>
      <c r="KI23" s="164">
        <v>48.316200000000002</v>
      </c>
    </row>
    <row r="24" spans="1:295" ht="18" customHeight="1" x14ac:dyDescent="0.3">
      <c r="A24" s="161" t="s">
        <v>57</v>
      </c>
      <c r="B24" s="161" t="s">
        <v>744</v>
      </c>
      <c r="C24" s="166">
        <v>0</v>
      </c>
      <c r="D24" s="166">
        <v>16.477699999999999</v>
      </c>
      <c r="E24" s="166">
        <v>-25.492699999999999</v>
      </c>
      <c r="F24" s="166">
        <v>-37.463099999999997</v>
      </c>
      <c r="G24" s="166">
        <v>17.6966</v>
      </c>
      <c r="H24" s="167"/>
      <c r="I24" s="166">
        <v>43.950899999999997</v>
      </c>
      <c r="J24" s="166">
        <v>-104.91070000000001</v>
      </c>
      <c r="K24" s="166">
        <v>57.830399999999997</v>
      </c>
      <c r="L24" s="166">
        <v>28.825099999999999</v>
      </c>
      <c r="M24" s="166">
        <v>28.600200000000001</v>
      </c>
      <c r="N24" s="166">
        <v>8.8800000000000008</v>
      </c>
      <c r="O24" s="166">
        <v>-47.976999999999997</v>
      </c>
      <c r="P24" s="166">
        <v>44</v>
      </c>
      <c r="Q24" s="166">
        <v>14.076000000000001</v>
      </c>
      <c r="R24" s="166">
        <v>-44</v>
      </c>
      <c r="S24" s="166">
        <v>12.3941</v>
      </c>
      <c r="T24" s="166">
        <v>60.748199999999997</v>
      </c>
      <c r="U24" s="166">
        <v>9.7416999999999998</v>
      </c>
      <c r="V24" s="166">
        <v>10.2879</v>
      </c>
      <c r="W24" s="166">
        <v>15.878500000000001</v>
      </c>
      <c r="X24" s="166">
        <v>6.8390000000000004</v>
      </c>
      <c r="Y24" s="166">
        <v>1.6182000000000001</v>
      </c>
      <c r="Z24" s="166">
        <v>7.9191000000000003</v>
      </c>
      <c r="AA24" s="167"/>
      <c r="AB24" s="167"/>
      <c r="AC24" s="167"/>
      <c r="AD24" s="166">
        <v>-99</v>
      </c>
      <c r="AE24" s="167"/>
      <c r="AF24" s="166">
        <v>-8.8800000000000008</v>
      </c>
      <c r="AG24" s="166">
        <v>46.2</v>
      </c>
      <c r="AH24" s="166">
        <v>7.3659999999999997</v>
      </c>
      <c r="AI24" s="166">
        <v>0.16900000000000001</v>
      </c>
      <c r="AJ24" s="167">
        <v>0</v>
      </c>
      <c r="AK24" s="166">
        <v>-28.44</v>
      </c>
      <c r="AL24" s="166">
        <v>-77.97</v>
      </c>
      <c r="AM24" s="166">
        <v>28.26</v>
      </c>
      <c r="AN24" s="166">
        <v>28.58</v>
      </c>
      <c r="AO24" s="166">
        <v>12.9323</v>
      </c>
      <c r="AP24" s="166">
        <v>7.5812999999999997</v>
      </c>
      <c r="AQ24" s="166">
        <v>61.033799999999999</v>
      </c>
      <c r="AR24" s="166">
        <v>63.5779</v>
      </c>
      <c r="AS24" s="166">
        <v>51.530500000000004</v>
      </c>
      <c r="AT24" s="166">
        <v>-42.751100000000001</v>
      </c>
      <c r="AU24" s="166">
        <v>-42.494100000000003</v>
      </c>
      <c r="AV24" s="166">
        <v>9.7629000000000001</v>
      </c>
      <c r="AW24" s="166">
        <v>10.073</v>
      </c>
      <c r="AX24" s="166">
        <v>80.741200000000006</v>
      </c>
      <c r="AY24" s="166">
        <v>82.090999999999994</v>
      </c>
      <c r="AZ24" s="166">
        <v>-27.521899999999999</v>
      </c>
      <c r="BA24" s="166">
        <v>-29.088200000000001</v>
      </c>
      <c r="BB24" s="166">
        <v>-428.13260000000002</v>
      </c>
      <c r="BC24" s="166">
        <v>-18.031600000000001</v>
      </c>
      <c r="BD24" s="166">
        <v>-13.5</v>
      </c>
      <c r="BE24" s="166">
        <v>-13.4</v>
      </c>
      <c r="BF24" s="166">
        <v>49.281399999999998</v>
      </c>
      <c r="BG24" s="166">
        <v>47.630600000000001</v>
      </c>
      <c r="BH24" s="166">
        <v>-4.3703000000000003</v>
      </c>
      <c r="BI24" s="167"/>
      <c r="BJ24" s="166">
        <v>-43.151200000000003</v>
      </c>
      <c r="BK24" s="166">
        <v>4.1863999999999999</v>
      </c>
      <c r="BL24" s="166">
        <v>6.2329999999999997</v>
      </c>
      <c r="BM24" s="166">
        <v>4.4851999999999999</v>
      </c>
      <c r="BN24" s="166">
        <v>471.11410000000001</v>
      </c>
      <c r="BO24" s="166">
        <v>111.45359999999999</v>
      </c>
      <c r="BP24" s="166">
        <v>111.11790000000001</v>
      </c>
      <c r="BQ24" s="166">
        <v>-456.52839999999998</v>
      </c>
      <c r="BR24" s="166">
        <v>478.80939999999998</v>
      </c>
      <c r="BS24" s="167"/>
      <c r="BT24" s="166">
        <v>-42.282800000000002</v>
      </c>
      <c r="BU24" s="166">
        <v>43.427900000000001</v>
      </c>
      <c r="BV24" s="166">
        <v>83.598699999999994</v>
      </c>
      <c r="BW24" s="166">
        <v>26.78</v>
      </c>
      <c r="BX24" s="166">
        <v>25.73</v>
      </c>
      <c r="BY24" s="166">
        <v>57.96</v>
      </c>
      <c r="BZ24" s="166">
        <v>73.05</v>
      </c>
      <c r="CA24" s="166">
        <v>-28.930499999999999</v>
      </c>
      <c r="CB24" s="166">
        <v>-29.734300000000001</v>
      </c>
      <c r="CC24" s="166">
        <v>89.683400000000006</v>
      </c>
      <c r="CD24" s="166">
        <v>90.862899999999996</v>
      </c>
      <c r="CE24" s="166">
        <v>-7.1398999999999999</v>
      </c>
      <c r="CF24" s="166">
        <v>-104.46510000000001</v>
      </c>
      <c r="CG24" s="166">
        <v>-105.5449</v>
      </c>
      <c r="CH24" s="166">
        <v>3.0320999999999998</v>
      </c>
      <c r="CI24" s="166">
        <v>0</v>
      </c>
      <c r="CJ24" s="167"/>
      <c r="CK24" s="167"/>
      <c r="CL24" s="166">
        <v>218.2</v>
      </c>
      <c r="CM24" s="167"/>
      <c r="CN24" s="166">
        <v>-16.12</v>
      </c>
      <c r="CO24" s="166">
        <v>63.872799999999998</v>
      </c>
      <c r="CP24" s="166">
        <v>61.764000000000003</v>
      </c>
      <c r="CQ24" s="166">
        <v>62.6556</v>
      </c>
      <c r="CR24" s="166">
        <v>-31.994299999999999</v>
      </c>
      <c r="CS24" s="166">
        <v>-31.9819</v>
      </c>
      <c r="CT24" s="166">
        <v>39.965299999999999</v>
      </c>
      <c r="CU24" s="166">
        <v>-53.182600000000001</v>
      </c>
      <c r="CV24" s="166">
        <v>44.7941</v>
      </c>
      <c r="CW24" s="166">
        <v>8.3167000000000009</v>
      </c>
      <c r="CX24" s="166">
        <v>54.93</v>
      </c>
      <c r="CY24" s="166">
        <v>30.27</v>
      </c>
      <c r="CZ24" s="166">
        <v>44.304200000000002</v>
      </c>
      <c r="DA24" s="166">
        <v>41.752600000000001</v>
      </c>
      <c r="DB24" s="166">
        <v>-21.66</v>
      </c>
      <c r="DC24" s="167"/>
      <c r="DD24" s="167"/>
      <c r="DE24" s="167"/>
      <c r="DF24" s="166">
        <v>-55.268599999999999</v>
      </c>
      <c r="DG24" s="167"/>
      <c r="DH24" s="166">
        <v>-22.055800000000001</v>
      </c>
      <c r="DI24" s="166">
        <v>-97.7</v>
      </c>
      <c r="DJ24" s="166">
        <v>-97.8</v>
      </c>
      <c r="DK24" s="166">
        <v>27.869599999999998</v>
      </c>
      <c r="DL24" s="166">
        <v>58.895899999999997</v>
      </c>
      <c r="DM24" s="166">
        <v>55.432899999999997</v>
      </c>
      <c r="DN24" s="166">
        <v>83.221400000000003</v>
      </c>
      <c r="DO24" s="166">
        <v>58.55</v>
      </c>
      <c r="DP24" s="166">
        <v>-5.88</v>
      </c>
      <c r="DQ24" s="166">
        <v>54.6995</v>
      </c>
      <c r="DR24" s="166">
        <v>55.205599999999997</v>
      </c>
      <c r="DS24" s="166">
        <v>-24.05</v>
      </c>
      <c r="DT24" s="166">
        <v>-23.93</v>
      </c>
      <c r="DU24" s="166">
        <v>100.49</v>
      </c>
      <c r="DV24" s="166">
        <v>59.82</v>
      </c>
      <c r="DW24" s="166">
        <v>55.781799999999997</v>
      </c>
      <c r="DX24" s="166">
        <v>56.7273</v>
      </c>
      <c r="DY24" s="166">
        <v>-10.3454</v>
      </c>
      <c r="DZ24" s="166">
        <v>-10.190899999999999</v>
      </c>
      <c r="EA24" s="166">
        <v>191.79239999999999</v>
      </c>
      <c r="EB24" s="166">
        <v>146.36279999999999</v>
      </c>
      <c r="EC24" s="166">
        <v>140.9436</v>
      </c>
      <c r="ED24" s="166">
        <v>143.2449</v>
      </c>
      <c r="EE24" s="166">
        <v>83.640900000000002</v>
      </c>
      <c r="EF24" s="166">
        <v>68.464799999999997</v>
      </c>
      <c r="EG24" s="166">
        <v>-17.718</v>
      </c>
      <c r="EH24" s="166">
        <v>465.32499999999999</v>
      </c>
      <c r="EI24" s="166">
        <v>130.81720000000001</v>
      </c>
      <c r="EJ24" s="167"/>
      <c r="EK24" s="166">
        <v>-29.236599999999999</v>
      </c>
      <c r="EL24" s="166">
        <v>-26.428999999999998</v>
      </c>
      <c r="EM24" s="166">
        <v>-19.744199999999999</v>
      </c>
      <c r="EN24" s="166">
        <v>22.132400000000001</v>
      </c>
      <c r="EO24" s="166">
        <v>22.2179</v>
      </c>
      <c r="EP24" s="166">
        <v>153.66</v>
      </c>
      <c r="EQ24" s="166">
        <v>-66.572599999999994</v>
      </c>
      <c r="ER24" s="166">
        <v>-67.090599999999995</v>
      </c>
      <c r="ES24" s="166">
        <v>-40.985799999999998</v>
      </c>
      <c r="ET24" s="166">
        <v>0</v>
      </c>
      <c r="EU24" s="166">
        <v>-25.25</v>
      </c>
      <c r="EV24" s="166">
        <v>92.9</v>
      </c>
      <c r="EW24" s="166">
        <v>15.333299999999999</v>
      </c>
      <c r="EX24" s="166">
        <v>-16.3826</v>
      </c>
      <c r="EY24" s="166">
        <v>-31.610700000000001</v>
      </c>
      <c r="EZ24" s="166">
        <v>-30.808800000000002</v>
      </c>
      <c r="FA24" s="166">
        <v>10.216900000000001</v>
      </c>
      <c r="FB24" s="166">
        <v>-68.574200000000005</v>
      </c>
      <c r="FC24" s="166">
        <v>51.403100000000002</v>
      </c>
      <c r="FD24" s="166">
        <v>17.547699999999999</v>
      </c>
      <c r="FE24" s="167"/>
      <c r="FF24" s="166">
        <v>17.113600000000002</v>
      </c>
      <c r="FG24" s="166">
        <v>31.042200000000001</v>
      </c>
      <c r="FH24" s="166">
        <v>31.274899999999999</v>
      </c>
      <c r="FI24" s="166">
        <v>30.206099999999999</v>
      </c>
      <c r="FJ24" s="166">
        <v>26.792999999999999</v>
      </c>
      <c r="FK24" s="166">
        <v>26.625599999999999</v>
      </c>
      <c r="FL24" s="166">
        <v>13.3965</v>
      </c>
      <c r="FM24" s="166">
        <v>13.116</v>
      </c>
      <c r="FN24" s="166">
        <v>13.0434</v>
      </c>
      <c r="FO24" s="166">
        <v>-6.4461000000000004</v>
      </c>
      <c r="FP24" s="166">
        <v>0</v>
      </c>
      <c r="FQ24" s="166">
        <v>30.383199999999999</v>
      </c>
      <c r="FR24" s="166">
        <v>0.79</v>
      </c>
      <c r="FS24" s="166">
        <v>8.0597999999999992</v>
      </c>
      <c r="FT24" s="166">
        <v>0.78639999999999999</v>
      </c>
      <c r="FU24" s="166">
        <v>-2.4</v>
      </c>
      <c r="FV24" s="166">
        <v>15.53</v>
      </c>
      <c r="FW24" s="166">
        <v>13.8208</v>
      </c>
      <c r="FX24" s="167"/>
      <c r="FY24" s="166">
        <v>-8.5850000000000009</v>
      </c>
      <c r="FZ24" s="166">
        <v>0.41299999999999998</v>
      </c>
      <c r="GA24" s="167"/>
      <c r="GB24" s="166">
        <v>43.73</v>
      </c>
      <c r="GC24" s="166">
        <v>2.3685999999999998</v>
      </c>
      <c r="GD24" s="166">
        <v>4.4983000000000004</v>
      </c>
      <c r="GE24" s="166">
        <v>13.64</v>
      </c>
      <c r="GF24" s="166">
        <v>69.865099999999998</v>
      </c>
      <c r="GG24" s="166">
        <v>18.5</v>
      </c>
      <c r="GH24" s="166">
        <v>-12.9641</v>
      </c>
      <c r="GI24" s="166">
        <v>3.609</v>
      </c>
      <c r="GJ24" s="166">
        <v>4.1414</v>
      </c>
      <c r="GK24" s="166">
        <v>1.5351999999999999</v>
      </c>
      <c r="GL24" s="167"/>
      <c r="GM24" s="167"/>
      <c r="GN24" s="166">
        <v>-14.3489</v>
      </c>
      <c r="GO24" s="166">
        <v>-24.093</v>
      </c>
      <c r="GP24" s="166">
        <v>14.988899999999999</v>
      </c>
      <c r="GQ24" s="166">
        <v>25.325500000000002</v>
      </c>
      <c r="GR24" s="166">
        <v>56.473399999999998</v>
      </c>
      <c r="GS24" s="166">
        <v>58.826000000000001</v>
      </c>
      <c r="GT24" s="166">
        <v>-118.04430000000001</v>
      </c>
      <c r="GU24" s="166">
        <v>-23.804600000000001</v>
      </c>
      <c r="GV24" s="166">
        <v>25.544699999999999</v>
      </c>
      <c r="GW24" s="166">
        <v>-44.264800000000001</v>
      </c>
      <c r="GX24" s="166">
        <v>9.8328000000000007</v>
      </c>
      <c r="GY24" s="166">
        <v>7.9310999999999998</v>
      </c>
      <c r="GZ24" s="166">
        <v>7.6479999999999997</v>
      </c>
      <c r="HA24" s="166">
        <v>11.6015</v>
      </c>
      <c r="HB24" s="166">
        <v>64.679299999999998</v>
      </c>
      <c r="HC24" s="166">
        <v>64.606800000000007</v>
      </c>
      <c r="HD24" s="166">
        <v>4.2</v>
      </c>
      <c r="HE24" s="167"/>
      <c r="HF24" s="166">
        <v>-218.53</v>
      </c>
      <c r="HG24" s="166">
        <v>220.75229999999999</v>
      </c>
      <c r="HH24" s="166">
        <v>175.73089999999999</v>
      </c>
      <c r="HI24" s="166">
        <v>-64.215199999999996</v>
      </c>
      <c r="HJ24" s="166">
        <v>-63.94</v>
      </c>
      <c r="HK24" s="166">
        <v>-67.611900000000006</v>
      </c>
      <c r="HL24" s="166">
        <v>-60.564799999999998</v>
      </c>
      <c r="HM24" s="166">
        <v>71.747500000000002</v>
      </c>
      <c r="HN24" s="166">
        <v>69.962299999999999</v>
      </c>
      <c r="HO24" s="167"/>
      <c r="HP24" s="166">
        <v>-38.657499999999999</v>
      </c>
      <c r="HQ24" s="166">
        <v>3.9138999999999999</v>
      </c>
      <c r="HR24" s="166">
        <v>3.5842999999999998</v>
      </c>
      <c r="HS24" s="166">
        <v>-24.594899999999999</v>
      </c>
      <c r="HT24" s="166">
        <v>-24.805299999999999</v>
      </c>
      <c r="HU24" s="166">
        <v>41.68</v>
      </c>
      <c r="HV24" s="166">
        <v>41.9</v>
      </c>
      <c r="HW24" s="166">
        <v>10.6</v>
      </c>
      <c r="HX24" s="166">
        <v>11.1</v>
      </c>
      <c r="HY24" s="167"/>
      <c r="HZ24" s="166">
        <v>-48.88</v>
      </c>
      <c r="IA24" s="166">
        <v>-297.09530000000001</v>
      </c>
      <c r="IB24" s="166">
        <v>70.908900000000003</v>
      </c>
      <c r="IC24" s="166">
        <v>70.677099999999996</v>
      </c>
      <c r="ID24" s="166">
        <v>10.5</v>
      </c>
      <c r="IE24" s="166">
        <v>-51.9</v>
      </c>
      <c r="IF24" s="166">
        <v>-1.9</v>
      </c>
      <c r="IG24" s="166">
        <v>-1.9</v>
      </c>
      <c r="IH24" s="167"/>
      <c r="II24" s="167"/>
      <c r="IJ24" s="166">
        <v>-170.2938</v>
      </c>
      <c r="IK24" s="166">
        <v>-98.135499999999993</v>
      </c>
      <c r="IL24" s="166">
        <v>72.533299999999997</v>
      </c>
      <c r="IM24" s="166">
        <v>48.275700000000001</v>
      </c>
      <c r="IN24" s="166">
        <v>-56.973599999999998</v>
      </c>
      <c r="IO24" s="166">
        <v>-45.093000000000004</v>
      </c>
      <c r="IP24" s="166">
        <v>37.86</v>
      </c>
      <c r="IQ24" s="166">
        <v>-118.129</v>
      </c>
      <c r="IR24" s="166">
        <v>0</v>
      </c>
      <c r="IS24" s="166">
        <v>-41.863300000000002</v>
      </c>
      <c r="IT24" s="166">
        <v>171.10830000000001</v>
      </c>
      <c r="IU24" s="166">
        <v>172.39529999999999</v>
      </c>
      <c r="IV24" s="166">
        <v>121.5018</v>
      </c>
      <c r="IW24" s="166">
        <v>-67.690700000000007</v>
      </c>
      <c r="IX24" s="166">
        <v>-14.8622</v>
      </c>
      <c r="IY24" s="166">
        <v>-74.810199999999995</v>
      </c>
      <c r="IZ24" s="166">
        <v>80.784400000000005</v>
      </c>
      <c r="JA24" s="166">
        <v>-9.0707000000000004</v>
      </c>
      <c r="JB24" s="166">
        <v>22.353000000000002</v>
      </c>
      <c r="JC24" s="166">
        <v>18.48</v>
      </c>
      <c r="JD24" s="166">
        <v>7.0590000000000002</v>
      </c>
      <c r="JE24" s="166">
        <v>7.1059999999999999</v>
      </c>
      <c r="JF24" s="166">
        <v>-17.2</v>
      </c>
      <c r="JG24" s="166">
        <v>-5.2</v>
      </c>
      <c r="JH24" s="167"/>
      <c r="JI24" s="166">
        <v>5.3635000000000002</v>
      </c>
      <c r="JJ24" s="166">
        <v>-21.736499999999999</v>
      </c>
      <c r="JK24" s="166">
        <v>2.0522999999999998</v>
      </c>
      <c r="JL24" s="166">
        <v>-14.4</v>
      </c>
      <c r="JM24" s="166">
        <v>52.55</v>
      </c>
      <c r="JN24" s="166">
        <v>53.848999999999997</v>
      </c>
      <c r="JO24" s="167"/>
      <c r="JP24" s="167"/>
      <c r="JQ24" s="166">
        <v>46.304200000000002</v>
      </c>
      <c r="JR24" s="166">
        <v>46.981200000000001</v>
      </c>
      <c r="JS24" s="166">
        <v>45.8581</v>
      </c>
      <c r="JT24" s="167"/>
      <c r="JU24" s="166">
        <v>52.6</v>
      </c>
      <c r="JV24" s="166">
        <v>21.322800000000001</v>
      </c>
      <c r="JW24" s="167"/>
      <c r="JX24" s="167"/>
      <c r="JY24" s="166">
        <v>-60.0732</v>
      </c>
      <c r="JZ24" s="166">
        <v>86.140199999999993</v>
      </c>
      <c r="KA24" s="166">
        <v>68.820300000000003</v>
      </c>
      <c r="KB24" s="166">
        <v>-59.042299999999997</v>
      </c>
      <c r="KC24" s="166">
        <v>-84.593199999999996</v>
      </c>
      <c r="KD24" s="166">
        <v>59.726999999999997</v>
      </c>
      <c r="KE24" s="166">
        <v>24.736699999999999</v>
      </c>
      <c r="KF24" s="166">
        <v>-63</v>
      </c>
      <c r="KG24" s="166">
        <v>62</v>
      </c>
      <c r="KH24" s="166">
        <v>-41.776499999999999</v>
      </c>
      <c r="KI24" s="166">
        <v>114.497</v>
      </c>
    </row>
    <row r="25" spans="1:295" ht="18" customHeight="1" x14ac:dyDescent="0.3">
      <c r="A25" s="161" t="s">
        <v>57</v>
      </c>
      <c r="B25" s="161" t="s">
        <v>745</v>
      </c>
      <c r="C25" s="162">
        <v>0</v>
      </c>
      <c r="D25" s="162">
        <v>17.505600000000001</v>
      </c>
      <c r="E25" s="162">
        <v>-27.050899999999999</v>
      </c>
      <c r="F25" s="162">
        <v>-36.524099999999997</v>
      </c>
      <c r="G25" s="162">
        <v>14.033200000000001</v>
      </c>
      <c r="H25" s="163"/>
      <c r="I25" s="162">
        <v>47.243200000000002</v>
      </c>
      <c r="J25" s="162">
        <v>-110.31480000000001</v>
      </c>
      <c r="K25" s="162">
        <v>62.330800000000004</v>
      </c>
      <c r="L25" s="162">
        <v>31.609000000000002</v>
      </c>
      <c r="M25" s="162">
        <v>30.784700000000001</v>
      </c>
      <c r="N25" s="162">
        <v>6.66</v>
      </c>
      <c r="O25" s="162">
        <v>-54.198999999999998</v>
      </c>
      <c r="P25" s="162">
        <v>46.2</v>
      </c>
      <c r="Q25" s="162">
        <v>15.731999999999999</v>
      </c>
      <c r="R25" s="162">
        <v>-48.4</v>
      </c>
      <c r="S25" s="162">
        <v>12.242599999999999</v>
      </c>
      <c r="T25" s="162">
        <v>61.925800000000002</v>
      </c>
      <c r="U25" s="162">
        <v>11.1309</v>
      </c>
      <c r="V25" s="162">
        <v>11.5166</v>
      </c>
      <c r="W25" s="162">
        <v>18.729700000000001</v>
      </c>
      <c r="X25" s="162">
        <v>6.8193999999999999</v>
      </c>
      <c r="Y25" s="162">
        <v>4.5297000000000001</v>
      </c>
      <c r="Z25" s="162">
        <v>8.2279</v>
      </c>
      <c r="AA25" s="163"/>
      <c r="AB25" s="163"/>
      <c r="AC25" s="163"/>
      <c r="AD25" s="162">
        <v>-104.59</v>
      </c>
      <c r="AE25" s="163"/>
      <c r="AF25" s="162">
        <v>-6.66</v>
      </c>
      <c r="AG25" s="162">
        <v>52.8</v>
      </c>
      <c r="AH25" s="162">
        <v>8.4329999999999998</v>
      </c>
      <c r="AI25" s="162">
        <v>0.17199999999999999</v>
      </c>
      <c r="AJ25" s="163">
        <v>0</v>
      </c>
      <c r="AK25" s="162">
        <v>-36.450000000000003</v>
      </c>
      <c r="AL25" s="162">
        <v>-68.69</v>
      </c>
      <c r="AM25" s="162">
        <v>35.950000000000003</v>
      </c>
      <c r="AN25" s="162">
        <v>36.07</v>
      </c>
      <c r="AO25" s="162">
        <v>14.4284</v>
      </c>
      <c r="AP25" s="162">
        <v>6.6730999999999998</v>
      </c>
      <c r="AQ25" s="162">
        <v>64.634900000000002</v>
      </c>
      <c r="AR25" s="162">
        <v>67.225499999999997</v>
      </c>
      <c r="AS25" s="162">
        <v>55.809800000000003</v>
      </c>
      <c r="AT25" s="162">
        <v>-48.693399999999997</v>
      </c>
      <c r="AU25" s="162">
        <v>-48.783900000000003</v>
      </c>
      <c r="AV25" s="162">
        <v>25.577999999999999</v>
      </c>
      <c r="AW25" s="162">
        <v>24.9086</v>
      </c>
      <c r="AX25" s="162">
        <v>83.797399999999996</v>
      </c>
      <c r="AY25" s="162">
        <v>84.366100000000003</v>
      </c>
      <c r="AZ25" s="162">
        <v>-7.3189000000000002</v>
      </c>
      <c r="BA25" s="162">
        <v>-11.5124</v>
      </c>
      <c r="BB25" s="162">
        <v>-484.42910000000001</v>
      </c>
      <c r="BC25" s="162">
        <v>-18.23</v>
      </c>
      <c r="BD25" s="162">
        <v>-12.9</v>
      </c>
      <c r="BE25" s="162">
        <v>-12.8</v>
      </c>
      <c r="BF25" s="162">
        <v>54.409300000000002</v>
      </c>
      <c r="BG25" s="162">
        <v>54.6464</v>
      </c>
      <c r="BH25" s="162">
        <v>-4.9919000000000002</v>
      </c>
      <c r="BI25" s="163"/>
      <c r="BJ25" s="162">
        <v>-48.6143</v>
      </c>
      <c r="BK25" s="162">
        <v>5.6144999999999996</v>
      </c>
      <c r="BL25" s="162">
        <v>7.0902000000000003</v>
      </c>
      <c r="BM25" s="162">
        <v>4.9067999999999996</v>
      </c>
      <c r="BN25" s="162">
        <v>533.58540000000005</v>
      </c>
      <c r="BO25" s="162">
        <v>131.04640000000001</v>
      </c>
      <c r="BP25" s="162">
        <v>132.1756</v>
      </c>
      <c r="BQ25" s="162">
        <v>-507.8544</v>
      </c>
      <c r="BR25" s="162">
        <v>542.68439999999998</v>
      </c>
      <c r="BS25" s="163"/>
      <c r="BT25" s="162">
        <v>-59.555399999999999</v>
      </c>
      <c r="BU25" s="162">
        <v>61.069000000000003</v>
      </c>
      <c r="BV25" s="162">
        <v>91.372799999999998</v>
      </c>
      <c r="BW25" s="162">
        <v>28.13</v>
      </c>
      <c r="BX25" s="162">
        <v>28.71</v>
      </c>
      <c r="BY25" s="162">
        <v>62.34</v>
      </c>
      <c r="BZ25" s="162">
        <v>76.989999999999995</v>
      </c>
      <c r="CA25" s="162">
        <v>-25.983499999999999</v>
      </c>
      <c r="CB25" s="162">
        <v>-26.1174</v>
      </c>
      <c r="CC25" s="162">
        <v>92.4024</v>
      </c>
      <c r="CD25" s="162">
        <v>93.220200000000006</v>
      </c>
      <c r="CE25" s="162">
        <v>-9.4604999999999997</v>
      </c>
      <c r="CF25" s="162">
        <v>-127.20950000000001</v>
      </c>
      <c r="CG25" s="162">
        <v>-127.0043</v>
      </c>
      <c r="CH25" s="162">
        <v>6.6013000000000002</v>
      </c>
      <c r="CI25" s="163"/>
      <c r="CJ25" s="163"/>
      <c r="CK25" s="163"/>
      <c r="CL25" s="162">
        <v>235.9</v>
      </c>
      <c r="CM25" s="163"/>
      <c r="CN25" s="162">
        <v>-17.37</v>
      </c>
      <c r="CO25" s="162">
        <v>62.734299999999998</v>
      </c>
      <c r="CP25" s="162">
        <v>59.199599999999997</v>
      </c>
      <c r="CQ25" s="162">
        <v>60.523400000000002</v>
      </c>
      <c r="CR25" s="162">
        <v>-30.579599999999999</v>
      </c>
      <c r="CS25" s="162">
        <v>-30.994599999999998</v>
      </c>
      <c r="CT25" s="162">
        <v>46.329599999999999</v>
      </c>
      <c r="CU25" s="162">
        <v>-66.043499999999995</v>
      </c>
      <c r="CV25" s="162">
        <v>52.5259</v>
      </c>
      <c r="CW25" s="162">
        <v>8.7867999999999995</v>
      </c>
      <c r="CX25" s="162">
        <v>63.79</v>
      </c>
      <c r="CY25" s="162">
        <v>34.11</v>
      </c>
      <c r="CZ25" s="162">
        <v>47.819800000000001</v>
      </c>
      <c r="DA25" s="162">
        <v>45.707700000000003</v>
      </c>
      <c r="DB25" s="162">
        <v>-23.52</v>
      </c>
      <c r="DC25" s="163"/>
      <c r="DD25" s="163"/>
      <c r="DE25" s="163"/>
      <c r="DF25" s="162">
        <v>-65.502899999999997</v>
      </c>
      <c r="DG25" s="163"/>
      <c r="DH25" s="162">
        <v>-24.290800000000001</v>
      </c>
      <c r="DI25" s="162">
        <v>-106.8</v>
      </c>
      <c r="DJ25" s="162">
        <v>-105.9</v>
      </c>
      <c r="DK25" s="162">
        <v>28.5397</v>
      </c>
      <c r="DL25" s="162">
        <v>65.048199999999994</v>
      </c>
      <c r="DM25" s="162">
        <v>62.947299999999998</v>
      </c>
      <c r="DN25" s="162">
        <v>91.424599999999998</v>
      </c>
      <c r="DO25" s="162">
        <v>64.540000000000006</v>
      </c>
      <c r="DP25" s="162">
        <v>-7.78</v>
      </c>
      <c r="DQ25" s="162">
        <v>59.039499999999997</v>
      </c>
      <c r="DR25" s="162">
        <v>65.416200000000003</v>
      </c>
      <c r="DS25" s="162">
        <v>-23.91</v>
      </c>
      <c r="DT25" s="162">
        <v>-24</v>
      </c>
      <c r="DU25" s="162">
        <v>103.45</v>
      </c>
      <c r="DV25" s="162">
        <v>65.89</v>
      </c>
      <c r="DW25" s="162">
        <v>65.290899999999993</v>
      </c>
      <c r="DX25" s="162">
        <v>63.472700000000003</v>
      </c>
      <c r="DY25" s="162">
        <v>-5.9234999999999998</v>
      </c>
      <c r="DZ25" s="162">
        <v>-7.2182000000000004</v>
      </c>
      <c r="EA25" s="162">
        <v>209.98740000000001</v>
      </c>
      <c r="EB25" s="162">
        <v>162.93190000000001</v>
      </c>
      <c r="EC25" s="162">
        <v>159.0591</v>
      </c>
      <c r="ED25" s="162">
        <v>159.62010000000001</v>
      </c>
      <c r="EE25" s="162">
        <v>74.132300000000001</v>
      </c>
      <c r="EF25" s="162">
        <v>55.833500000000001</v>
      </c>
      <c r="EG25" s="162">
        <v>-22.390999999999998</v>
      </c>
      <c r="EH25" s="162">
        <v>517.00819999999999</v>
      </c>
      <c r="EI25" s="162">
        <v>94.591499999999996</v>
      </c>
      <c r="EJ25" s="163"/>
      <c r="EK25" s="162">
        <v>-28.795400000000001</v>
      </c>
      <c r="EL25" s="162">
        <v>-26.3825</v>
      </c>
      <c r="EM25" s="162">
        <v>0</v>
      </c>
      <c r="EN25" s="162">
        <v>28.668399999999998</v>
      </c>
      <c r="EO25" s="162">
        <v>26.701000000000001</v>
      </c>
      <c r="EP25" s="162">
        <v>58.415999999999997</v>
      </c>
      <c r="EQ25" s="162">
        <v>-55.071199999999997</v>
      </c>
      <c r="ER25" s="162">
        <v>-56.211399999999998</v>
      </c>
      <c r="ES25" s="162">
        <v>-23.739000000000001</v>
      </c>
      <c r="ET25" s="162">
        <v>0</v>
      </c>
      <c r="EU25" s="162">
        <v>-21.76</v>
      </c>
      <c r="EV25" s="162">
        <v>1</v>
      </c>
      <c r="EW25" s="162">
        <v>16.5731</v>
      </c>
      <c r="EX25" s="162">
        <v>-12.673400000000001</v>
      </c>
      <c r="EY25" s="162">
        <v>-31.7347</v>
      </c>
      <c r="EZ25" s="162">
        <v>-31.1997</v>
      </c>
      <c r="FA25" s="162">
        <v>8.1800999999999995</v>
      </c>
      <c r="FB25" s="162">
        <v>-52.729199999999999</v>
      </c>
      <c r="FC25" s="162">
        <v>39.297499999999999</v>
      </c>
      <c r="FD25" s="162">
        <v>18.041599999999999</v>
      </c>
      <c r="FE25" s="163"/>
      <c r="FF25" s="162">
        <v>17.495899999999999</v>
      </c>
      <c r="FG25" s="162">
        <v>40.182699999999997</v>
      </c>
      <c r="FH25" s="162">
        <v>40.938699999999997</v>
      </c>
      <c r="FI25" s="162">
        <v>39.974299999999999</v>
      </c>
      <c r="FJ25" s="162">
        <v>25.7883</v>
      </c>
      <c r="FK25" s="162">
        <v>25.7883</v>
      </c>
      <c r="FL25" s="162">
        <v>0.66979999999999995</v>
      </c>
      <c r="FM25" s="162">
        <v>9.0585000000000004</v>
      </c>
      <c r="FN25" s="162">
        <v>9.1213999999999995</v>
      </c>
      <c r="FO25" s="162">
        <v>-5.9767999999999999</v>
      </c>
      <c r="FP25" s="163"/>
      <c r="FQ25" s="162">
        <v>-3.4039999999999999</v>
      </c>
      <c r="FR25" s="162">
        <v>-22.88</v>
      </c>
      <c r="FS25" s="162">
        <v>8.2698</v>
      </c>
      <c r="FT25" s="162">
        <v>0.82189999999999996</v>
      </c>
      <c r="FU25" s="162">
        <v>-4.8099999999999996</v>
      </c>
      <c r="FV25" s="162">
        <v>16.3</v>
      </c>
      <c r="FW25" s="162">
        <v>0</v>
      </c>
      <c r="FX25" s="163"/>
      <c r="FY25" s="162">
        <v>-8.4</v>
      </c>
      <c r="FZ25" s="162">
        <v>0.40400000000000003</v>
      </c>
      <c r="GA25" s="163"/>
      <c r="GB25" s="162">
        <v>29.68</v>
      </c>
      <c r="GC25" s="162">
        <v>-6.0236999999999998</v>
      </c>
      <c r="GD25" s="162">
        <v>5.6809000000000003</v>
      </c>
      <c r="GE25" s="162">
        <v>15.54</v>
      </c>
      <c r="GF25" s="162">
        <v>66.851299999999995</v>
      </c>
      <c r="GG25" s="162">
        <v>19.2</v>
      </c>
      <c r="GH25" s="162">
        <v>-15.528499999999999</v>
      </c>
      <c r="GI25" s="162">
        <v>4.0237999999999996</v>
      </c>
      <c r="GJ25" s="162">
        <v>4.4489000000000001</v>
      </c>
      <c r="GK25" s="162">
        <v>1.7021999999999999</v>
      </c>
      <c r="GL25" s="163"/>
      <c r="GM25" s="163"/>
      <c r="GN25" s="163"/>
      <c r="GO25" s="162">
        <v>-28.9468</v>
      </c>
      <c r="GP25" s="162">
        <v>15.6058</v>
      </c>
      <c r="GQ25" s="162">
        <v>30.167200000000001</v>
      </c>
      <c r="GR25" s="162">
        <v>59.519300000000001</v>
      </c>
      <c r="GS25" s="162">
        <v>59.9619</v>
      </c>
      <c r="GT25" s="162">
        <v>-129.50989999999999</v>
      </c>
      <c r="GU25" s="162">
        <v>-26.505199999999999</v>
      </c>
      <c r="GV25" s="162">
        <v>27.352499999999999</v>
      </c>
      <c r="GW25" s="162">
        <v>-48.811399999999999</v>
      </c>
      <c r="GX25" s="162">
        <v>9.4649000000000001</v>
      </c>
      <c r="GY25" s="162">
        <v>9.3472000000000008</v>
      </c>
      <c r="GZ25" s="162">
        <v>9.0403000000000002</v>
      </c>
      <c r="HA25" s="162">
        <v>11</v>
      </c>
      <c r="HB25" s="162">
        <v>61.931100000000001</v>
      </c>
      <c r="HC25" s="162">
        <v>61.906500000000001</v>
      </c>
      <c r="HD25" s="162">
        <v>4.5999999999999996</v>
      </c>
      <c r="HE25" s="163"/>
      <c r="HF25" s="162">
        <v>-214.761</v>
      </c>
      <c r="HG25" s="162">
        <v>215.84039999999999</v>
      </c>
      <c r="HH25" s="162">
        <v>134.13740000000001</v>
      </c>
      <c r="HI25" s="162">
        <v>-61.0336</v>
      </c>
      <c r="HJ25" s="162">
        <v>-57.934199999999997</v>
      </c>
      <c r="HK25" s="162">
        <v>-62.385800000000003</v>
      </c>
      <c r="HL25" s="162">
        <v>-53.921100000000003</v>
      </c>
      <c r="HM25" s="162">
        <v>73.954499999999996</v>
      </c>
      <c r="HN25" s="162">
        <v>75.215999999999994</v>
      </c>
      <c r="HO25" s="162">
        <v>-22.9968</v>
      </c>
      <c r="HP25" s="162">
        <v>-23.861000000000001</v>
      </c>
      <c r="HQ25" s="162">
        <v>-2.7877999999999998</v>
      </c>
      <c r="HR25" s="162">
        <v>-3.6558000000000002</v>
      </c>
      <c r="HS25" s="162">
        <v>-24.651</v>
      </c>
      <c r="HT25" s="162">
        <v>-24.469100000000001</v>
      </c>
      <c r="HU25" s="162">
        <v>34.28</v>
      </c>
      <c r="HV25" s="162">
        <v>33.61</v>
      </c>
      <c r="HW25" s="162">
        <v>11.8</v>
      </c>
      <c r="HX25" s="162">
        <v>12.2</v>
      </c>
      <c r="HY25" s="162">
        <v>21.474799999999998</v>
      </c>
      <c r="HZ25" s="162">
        <v>-53.44</v>
      </c>
      <c r="IA25" s="162">
        <v>-291.79180000000002</v>
      </c>
      <c r="IB25" s="162">
        <v>63.997399999999999</v>
      </c>
      <c r="IC25" s="162">
        <v>63.750500000000002</v>
      </c>
      <c r="ID25" s="162">
        <v>11.2</v>
      </c>
      <c r="IE25" s="162">
        <v>-48.1</v>
      </c>
      <c r="IF25" s="162">
        <v>3.1</v>
      </c>
      <c r="IG25" s="162">
        <v>3.2</v>
      </c>
      <c r="IH25" s="163"/>
      <c r="II25" s="163"/>
      <c r="IJ25" s="162">
        <v>-130.4753</v>
      </c>
      <c r="IK25" s="162">
        <v>-69.718199999999996</v>
      </c>
      <c r="IL25" s="162">
        <v>42.214799999999997</v>
      </c>
      <c r="IM25" s="162">
        <v>23.7149</v>
      </c>
      <c r="IN25" s="162">
        <v>-50.054299999999998</v>
      </c>
      <c r="IO25" s="162">
        <v>-22.4603</v>
      </c>
      <c r="IP25" s="162">
        <v>15.908200000000001</v>
      </c>
      <c r="IQ25" s="162">
        <v>-107.1769</v>
      </c>
      <c r="IR25" s="162">
        <v>39.685899999999997</v>
      </c>
      <c r="IS25" s="162">
        <v>-14.5227</v>
      </c>
      <c r="IT25" s="162">
        <v>174.7458</v>
      </c>
      <c r="IU25" s="162">
        <v>173.07429999999999</v>
      </c>
      <c r="IV25" s="162">
        <v>106.0141</v>
      </c>
      <c r="IW25" s="162">
        <v>-37.357100000000003</v>
      </c>
      <c r="IX25" s="162">
        <v>-38.4131</v>
      </c>
      <c r="IY25" s="162">
        <v>-76.509500000000003</v>
      </c>
      <c r="IZ25" s="162">
        <v>78.658799999999999</v>
      </c>
      <c r="JA25" s="162">
        <v>-9.3865999999999996</v>
      </c>
      <c r="JB25" s="162">
        <v>16.745999999999999</v>
      </c>
      <c r="JC25" s="162">
        <v>20.48</v>
      </c>
      <c r="JD25" s="162">
        <v>6.984</v>
      </c>
      <c r="JE25" s="162">
        <v>6.9539999999999997</v>
      </c>
      <c r="JF25" s="162">
        <v>-19.04</v>
      </c>
      <c r="JG25" s="162">
        <v>-4.32</v>
      </c>
      <c r="JH25" s="163"/>
      <c r="JI25" s="162">
        <v>4.8051000000000004</v>
      </c>
      <c r="JJ25" s="162">
        <v>-18.3978</v>
      </c>
      <c r="JK25" s="162">
        <v>2.4033000000000002</v>
      </c>
      <c r="JL25" s="162">
        <v>-17.7</v>
      </c>
      <c r="JM25" s="162">
        <v>53.225000000000001</v>
      </c>
      <c r="JN25" s="162">
        <v>52.843000000000004</v>
      </c>
      <c r="JO25" s="163"/>
      <c r="JP25" s="163"/>
      <c r="JQ25" s="162">
        <v>48.272599999999997</v>
      </c>
      <c r="JR25" s="162">
        <v>47.329000000000001</v>
      </c>
      <c r="JS25" s="162">
        <v>49.154499999999999</v>
      </c>
      <c r="JT25" s="163"/>
      <c r="JU25" s="162">
        <v>47.7</v>
      </c>
      <c r="JV25" s="162">
        <v>21.816500000000001</v>
      </c>
      <c r="JW25" s="163"/>
      <c r="JX25" s="163"/>
      <c r="JY25" s="162">
        <v>-53.280799999999999</v>
      </c>
      <c r="JZ25" s="162">
        <v>82.845500000000001</v>
      </c>
      <c r="KA25" s="162">
        <v>64.474999999999994</v>
      </c>
      <c r="KB25" s="162">
        <v>-52.555199999999999</v>
      </c>
      <c r="KC25" s="162">
        <v>-81.668800000000005</v>
      </c>
      <c r="KD25" s="162">
        <v>53.9955</v>
      </c>
      <c r="KE25" s="162">
        <v>27.198</v>
      </c>
      <c r="KF25" s="162">
        <v>-57.4</v>
      </c>
      <c r="KG25" s="162">
        <v>57.2</v>
      </c>
      <c r="KH25" s="162">
        <v>-75.744799999999998</v>
      </c>
      <c r="KI25" s="162">
        <v>139.59880000000001</v>
      </c>
    </row>
    <row r="26" spans="1:295" ht="18" customHeight="1" x14ac:dyDescent="0.3">
      <c r="A26" s="161" t="s">
        <v>57</v>
      </c>
      <c r="B26" s="161" t="s">
        <v>746</v>
      </c>
      <c r="C26" s="164">
        <v>0</v>
      </c>
      <c r="D26" s="164">
        <v>17.492999999999999</v>
      </c>
      <c r="E26" s="164">
        <v>-27.4696</v>
      </c>
      <c r="F26" s="164">
        <v>-36.8401</v>
      </c>
      <c r="G26" s="164">
        <v>15.492699999999999</v>
      </c>
      <c r="H26" s="165"/>
      <c r="I26" s="164">
        <v>50.031700000000001</v>
      </c>
      <c r="J26" s="164">
        <v>-112.2079</v>
      </c>
      <c r="K26" s="164">
        <v>63.049700000000001</v>
      </c>
      <c r="L26" s="164">
        <v>32.454999999999998</v>
      </c>
      <c r="M26" s="164">
        <v>31.3582</v>
      </c>
      <c r="N26" s="164">
        <v>6.66</v>
      </c>
      <c r="O26" s="164">
        <v>-57.106999999999999</v>
      </c>
      <c r="P26" s="164">
        <v>52.8</v>
      </c>
      <c r="Q26" s="164">
        <v>16.559999999999999</v>
      </c>
      <c r="R26" s="164">
        <v>-50.6</v>
      </c>
      <c r="S26" s="164">
        <v>11.940899999999999</v>
      </c>
      <c r="T26" s="164">
        <v>63.1066</v>
      </c>
      <c r="U26" s="164">
        <v>12.0459</v>
      </c>
      <c r="V26" s="164">
        <v>11.945</v>
      </c>
      <c r="W26" s="164">
        <v>19.540900000000001</v>
      </c>
      <c r="X26" s="164">
        <v>7.0594000000000001</v>
      </c>
      <c r="Y26" s="164">
        <v>5.4842000000000004</v>
      </c>
      <c r="Z26" s="164">
        <v>7.8097000000000003</v>
      </c>
      <c r="AA26" s="165"/>
      <c r="AB26" s="165"/>
      <c r="AC26" s="165"/>
      <c r="AD26" s="164">
        <v>-107.98</v>
      </c>
      <c r="AE26" s="165"/>
      <c r="AF26" s="164">
        <v>-6.66</v>
      </c>
      <c r="AG26" s="165"/>
      <c r="AH26" s="164">
        <v>7.8330000000000002</v>
      </c>
      <c r="AI26" s="164">
        <v>0.16600000000000001</v>
      </c>
      <c r="AJ26" s="165">
        <v>0</v>
      </c>
      <c r="AK26" s="164">
        <v>-36.56</v>
      </c>
      <c r="AL26" s="164">
        <v>-68.7</v>
      </c>
      <c r="AM26" s="164">
        <v>37.75</v>
      </c>
      <c r="AN26" s="164">
        <v>36.78</v>
      </c>
      <c r="AO26" s="164">
        <v>15.307399999999999</v>
      </c>
      <c r="AP26" s="164">
        <v>6.1970999999999998</v>
      </c>
      <c r="AQ26" s="164">
        <v>67.6541</v>
      </c>
      <c r="AR26" s="164">
        <v>68.712199999999996</v>
      </c>
      <c r="AS26" s="164">
        <v>57.415799999999997</v>
      </c>
      <c r="AT26" s="164">
        <v>-48.833100000000002</v>
      </c>
      <c r="AU26" s="164">
        <v>-49.018000000000001</v>
      </c>
      <c r="AV26" s="164">
        <v>17.897300000000001</v>
      </c>
      <c r="AW26" s="164">
        <v>19.310700000000001</v>
      </c>
      <c r="AX26" s="164">
        <v>87.941500000000005</v>
      </c>
      <c r="AY26" s="164">
        <v>88.678600000000003</v>
      </c>
      <c r="AZ26" s="164">
        <v>-10.184200000000001</v>
      </c>
      <c r="BA26" s="164">
        <v>-7.9909999999999997</v>
      </c>
      <c r="BB26" s="164">
        <v>-487.98570000000001</v>
      </c>
      <c r="BC26" s="164">
        <v>-16.0379</v>
      </c>
      <c r="BD26" s="164">
        <v>-14</v>
      </c>
      <c r="BE26" s="164">
        <v>-14.1</v>
      </c>
      <c r="BF26" s="164">
        <v>56.249299999999998</v>
      </c>
      <c r="BG26" s="164">
        <v>56.157600000000002</v>
      </c>
      <c r="BH26" s="164">
        <v>-4.7736999999999998</v>
      </c>
      <c r="BI26" s="165"/>
      <c r="BJ26" s="164">
        <v>-51.223199999999999</v>
      </c>
      <c r="BK26" s="164">
        <v>6.6356999999999999</v>
      </c>
      <c r="BL26" s="164">
        <v>7.8514999999999997</v>
      </c>
      <c r="BM26" s="164">
        <v>5.3268000000000004</v>
      </c>
      <c r="BN26" s="164">
        <v>541.91700000000003</v>
      </c>
      <c r="BO26" s="164">
        <v>143.31489999999999</v>
      </c>
      <c r="BP26" s="164">
        <v>143.34540000000001</v>
      </c>
      <c r="BQ26" s="164">
        <v>-497.20150000000001</v>
      </c>
      <c r="BR26" s="164">
        <v>585.17240000000004</v>
      </c>
      <c r="BS26" s="165"/>
      <c r="BT26" s="164">
        <v>-49.106200000000001</v>
      </c>
      <c r="BU26" s="164">
        <v>50.497799999999998</v>
      </c>
      <c r="BV26" s="164">
        <v>96.053200000000004</v>
      </c>
      <c r="BW26" s="164">
        <v>25.54</v>
      </c>
      <c r="BX26" s="164">
        <v>34.25</v>
      </c>
      <c r="BY26" s="164">
        <v>73.239999999999995</v>
      </c>
      <c r="BZ26" s="164">
        <v>73.260000000000005</v>
      </c>
      <c r="CA26" s="164">
        <v>-40.182899999999997</v>
      </c>
      <c r="CB26" s="164">
        <v>-40.316899999999997</v>
      </c>
      <c r="CC26" s="164">
        <v>101.41549999999999</v>
      </c>
      <c r="CD26" s="164">
        <v>101.9782</v>
      </c>
      <c r="CE26" s="164">
        <v>-6.2906000000000004</v>
      </c>
      <c r="CF26" s="164">
        <v>-125.2983</v>
      </c>
      <c r="CG26" s="164">
        <v>-124.7978</v>
      </c>
      <c r="CH26" s="164">
        <v>1.7402</v>
      </c>
      <c r="CI26" s="165"/>
      <c r="CJ26" s="165"/>
      <c r="CK26" s="165"/>
      <c r="CL26" s="164">
        <v>235</v>
      </c>
      <c r="CM26" s="165"/>
      <c r="CN26" s="164">
        <v>-17.57</v>
      </c>
      <c r="CO26" s="164">
        <v>65.307199999999995</v>
      </c>
      <c r="CP26" s="164">
        <v>62.318899999999999</v>
      </c>
      <c r="CQ26" s="164">
        <v>63.636800000000001</v>
      </c>
      <c r="CR26" s="164">
        <v>-22.779800000000002</v>
      </c>
      <c r="CS26" s="164">
        <v>-21.178100000000001</v>
      </c>
      <c r="CT26" s="164">
        <v>44.3095</v>
      </c>
      <c r="CU26" s="164">
        <v>-75.180800000000005</v>
      </c>
      <c r="CV26" s="164">
        <v>51.932899999999997</v>
      </c>
      <c r="CW26" s="164">
        <v>11.1692</v>
      </c>
      <c r="CX26" s="164">
        <v>66.86</v>
      </c>
      <c r="CY26" s="164">
        <v>36.049999999999997</v>
      </c>
      <c r="CZ26" s="164">
        <v>50.632300000000001</v>
      </c>
      <c r="DA26" s="164">
        <v>48.051499999999997</v>
      </c>
      <c r="DB26" s="164">
        <v>-24.29</v>
      </c>
      <c r="DC26" s="164">
        <v>-3.1795</v>
      </c>
      <c r="DD26" s="165"/>
      <c r="DE26" s="165"/>
      <c r="DF26" s="164">
        <v>-55.821300000000001</v>
      </c>
      <c r="DG26" s="165"/>
      <c r="DH26" s="164">
        <v>-25.165900000000001</v>
      </c>
      <c r="DI26" s="164">
        <v>-113</v>
      </c>
      <c r="DJ26" s="164">
        <v>-111.9</v>
      </c>
      <c r="DK26" s="164">
        <v>29.264800000000001</v>
      </c>
      <c r="DL26" s="164">
        <v>68.563800000000001</v>
      </c>
      <c r="DM26" s="164">
        <v>65.295500000000004</v>
      </c>
      <c r="DN26" s="164">
        <v>97.283900000000003</v>
      </c>
      <c r="DO26" s="164">
        <v>68.7</v>
      </c>
      <c r="DP26" s="164">
        <v>-8.1199999999999992</v>
      </c>
      <c r="DQ26" s="164">
        <v>64.402500000000003</v>
      </c>
      <c r="DR26" s="164">
        <v>56.930700000000002</v>
      </c>
      <c r="DS26" s="164">
        <v>-21.25</v>
      </c>
      <c r="DT26" s="164">
        <v>-21.53</v>
      </c>
      <c r="DU26" s="164">
        <v>102.5</v>
      </c>
      <c r="DV26" s="164">
        <v>69.180000000000007</v>
      </c>
      <c r="DW26" s="164">
        <v>57.454500000000003</v>
      </c>
      <c r="DX26" s="164">
        <v>55.7455</v>
      </c>
      <c r="DY26" s="164">
        <v>-20.506</v>
      </c>
      <c r="DZ26" s="164">
        <v>-20.7455</v>
      </c>
      <c r="EA26" s="164">
        <v>206.39510000000001</v>
      </c>
      <c r="EB26" s="164">
        <v>156.65979999999999</v>
      </c>
      <c r="EC26" s="164">
        <v>151.93109999999999</v>
      </c>
      <c r="ED26" s="164">
        <v>153.48869999999999</v>
      </c>
      <c r="EE26" s="164">
        <v>90.959400000000002</v>
      </c>
      <c r="EF26" s="164">
        <v>69.307699999999997</v>
      </c>
      <c r="EG26" s="164">
        <v>-27.504999999999999</v>
      </c>
      <c r="EH26" s="164">
        <v>510.48869999999999</v>
      </c>
      <c r="EI26" s="164">
        <v>49.501600000000003</v>
      </c>
      <c r="EJ26" s="165"/>
      <c r="EK26" s="164">
        <v>-28.4754</v>
      </c>
      <c r="EL26" s="164">
        <v>-26.372399999999999</v>
      </c>
      <c r="EM26" s="164">
        <v>0</v>
      </c>
      <c r="EN26" s="164">
        <v>9.3391000000000002</v>
      </c>
      <c r="EO26" s="164">
        <v>8.8841000000000001</v>
      </c>
      <c r="EP26" s="164">
        <v>167.48400000000001</v>
      </c>
      <c r="EQ26" s="164">
        <v>-73.215100000000007</v>
      </c>
      <c r="ER26" s="164">
        <v>-74.401499999999999</v>
      </c>
      <c r="ES26" s="164">
        <v>-33.196899999999999</v>
      </c>
      <c r="ET26" s="164">
        <v>16.690000000000001</v>
      </c>
      <c r="EU26" s="164">
        <v>-15.38</v>
      </c>
      <c r="EV26" s="164">
        <v>104.4</v>
      </c>
      <c r="EW26" s="164">
        <v>17.3216</v>
      </c>
      <c r="EX26" s="164">
        <v>-52.386699999999998</v>
      </c>
      <c r="EY26" s="164">
        <v>-32.051699999999997</v>
      </c>
      <c r="EZ26" s="164">
        <v>-31.045500000000001</v>
      </c>
      <c r="FA26" s="164">
        <v>8.4385999999999992</v>
      </c>
      <c r="FB26" s="164">
        <v>-65.009799999999998</v>
      </c>
      <c r="FC26" s="164">
        <v>52.136000000000003</v>
      </c>
      <c r="FD26" s="164">
        <v>17.8993</v>
      </c>
      <c r="FE26" s="165"/>
      <c r="FF26" s="164">
        <v>17.505800000000001</v>
      </c>
      <c r="FG26" s="164">
        <v>39.603000000000002</v>
      </c>
      <c r="FH26" s="164">
        <v>40.924599999999998</v>
      </c>
      <c r="FI26" s="164">
        <v>38.309199999999997</v>
      </c>
      <c r="FJ26" s="164">
        <v>41.361699999999999</v>
      </c>
      <c r="FK26" s="164">
        <v>40.5244</v>
      </c>
      <c r="FL26" s="164">
        <v>4.1863999999999999</v>
      </c>
      <c r="FM26" s="164">
        <v>22.154299999999999</v>
      </c>
      <c r="FN26" s="164">
        <v>22.476099999999999</v>
      </c>
      <c r="FO26" s="164">
        <v>-10.5129</v>
      </c>
      <c r="FP26" s="164">
        <v>0</v>
      </c>
      <c r="FQ26" s="164">
        <v>6.3520000000000003</v>
      </c>
      <c r="FR26" s="164">
        <v>-20.36</v>
      </c>
      <c r="FS26" s="164">
        <v>7.4909999999999997</v>
      </c>
      <c r="FT26" s="164">
        <v>0.89270000000000005</v>
      </c>
      <c r="FU26" s="164">
        <v>-4.04</v>
      </c>
      <c r="FV26" s="164">
        <v>16.82</v>
      </c>
      <c r="FW26" s="165"/>
      <c r="FX26" s="164">
        <v>11.5792</v>
      </c>
      <c r="FY26" s="164">
        <v>-8.2330000000000005</v>
      </c>
      <c r="FZ26" s="164">
        <v>0.40600000000000003</v>
      </c>
      <c r="GA26" s="165"/>
      <c r="GB26" s="164">
        <v>36.01</v>
      </c>
      <c r="GC26" s="164">
        <v>-0.16039999999999999</v>
      </c>
      <c r="GD26" s="164">
        <v>9.6013999999999999</v>
      </c>
      <c r="GE26" s="164">
        <v>15.3</v>
      </c>
      <c r="GF26" s="164">
        <v>72.802700000000002</v>
      </c>
      <c r="GG26" s="164">
        <v>18.3</v>
      </c>
      <c r="GH26" s="164">
        <v>-16.594799999999999</v>
      </c>
      <c r="GI26" s="164">
        <v>3.4165999999999999</v>
      </c>
      <c r="GJ26" s="164">
        <v>3.8849</v>
      </c>
      <c r="GK26" s="164">
        <v>1.7908999999999999</v>
      </c>
      <c r="GL26" s="165"/>
      <c r="GM26" s="165"/>
      <c r="GN26" s="164">
        <v>-14.2974</v>
      </c>
      <c r="GO26" s="164">
        <v>-30.7911</v>
      </c>
      <c r="GP26" s="164">
        <v>16.854600000000001</v>
      </c>
      <c r="GQ26" s="164">
        <v>32.206600000000002</v>
      </c>
      <c r="GR26" s="164">
        <v>59.507100000000001</v>
      </c>
      <c r="GS26" s="164">
        <v>60.703499999999998</v>
      </c>
      <c r="GT26" s="164">
        <v>-136.9289</v>
      </c>
      <c r="GU26" s="164">
        <v>-28.410799999999998</v>
      </c>
      <c r="GV26" s="164">
        <v>29.200700000000001</v>
      </c>
      <c r="GW26" s="164">
        <v>-53.968400000000003</v>
      </c>
      <c r="GX26" s="164">
        <v>9.3080999999999996</v>
      </c>
      <c r="GY26" s="164">
        <v>10.471500000000001</v>
      </c>
      <c r="GZ26" s="164">
        <v>10.031700000000001</v>
      </c>
      <c r="HA26" s="165"/>
      <c r="HB26" s="164">
        <v>58.162799999999997</v>
      </c>
      <c r="HC26" s="164">
        <v>58.2669</v>
      </c>
      <c r="HD26" s="164">
        <v>65.8</v>
      </c>
      <c r="HE26" s="164">
        <v>-66.0197</v>
      </c>
      <c r="HF26" s="164">
        <v>-272.98140000000001</v>
      </c>
      <c r="HG26" s="164">
        <v>274.7056</v>
      </c>
      <c r="HH26" s="164">
        <v>148.90819999999999</v>
      </c>
      <c r="HI26" s="164">
        <v>-58.566800000000001</v>
      </c>
      <c r="HJ26" s="164">
        <v>-56.592300000000002</v>
      </c>
      <c r="HK26" s="164">
        <v>-64.080399999999997</v>
      </c>
      <c r="HL26" s="164">
        <v>-55.387500000000003</v>
      </c>
      <c r="HM26" s="164">
        <v>74.013099999999994</v>
      </c>
      <c r="HN26" s="164">
        <v>71.906300000000002</v>
      </c>
      <c r="HO26" s="165"/>
      <c r="HP26" s="165"/>
      <c r="HQ26" s="164">
        <v>-3.7216999999999998</v>
      </c>
      <c r="HR26" s="164">
        <v>-4.6555</v>
      </c>
      <c r="HS26" s="164">
        <v>-25.8399</v>
      </c>
      <c r="HT26" s="164">
        <v>-26.069400000000002</v>
      </c>
      <c r="HU26" s="164">
        <v>33.97</v>
      </c>
      <c r="HV26" s="164">
        <v>33.340000000000003</v>
      </c>
      <c r="HW26" s="164">
        <v>14.1</v>
      </c>
      <c r="HX26" s="164">
        <v>14.3</v>
      </c>
      <c r="HY26" s="164">
        <v>21.6799</v>
      </c>
      <c r="HZ26" s="164">
        <v>-57.76</v>
      </c>
      <c r="IA26" s="164">
        <v>-287.0652</v>
      </c>
      <c r="IB26" s="164">
        <v>61.479300000000002</v>
      </c>
      <c r="IC26" s="164">
        <v>61.227499999999999</v>
      </c>
      <c r="ID26" s="164">
        <v>11.6</v>
      </c>
      <c r="IE26" s="164">
        <v>-45.6</v>
      </c>
      <c r="IF26" s="164">
        <v>4.8</v>
      </c>
      <c r="IG26" s="164">
        <v>5.7</v>
      </c>
      <c r="IH26" s="165"/>
      <c r="II26" s="164">
        <v>1.2237</v>
      </c>
      <c r="IJ26" s="164">
        <v>-142.9821</v>
      </c>
      <c r="IK26" s="164">
        <v>-22.739000000000001</v>
      </c>
      <c r="IL26" s="164">
        <v>34.721299999999999</v>
      </c>
      <c r="IM26" s="164">
        <v>17.956499999999998</v>
      </c>
      <c r="IN26" s="164">
        <v>-45.633400000000002</v>
      </c>
      <c r="IO26" s="164">
        <v>-10.224299999999999</v>
      </c>
      <c r="IP26" s="164">
        <v>4.5090000000000003</v>
      </c>
      <c r="IQ26" s="164">
        <v>-103.2539</v>
      </c>
      <c r="IR26" s="164">
        <v>46.002499999999998</v>
      </c>
      <c r="IS26" s="164">
        <v>-10.3757</v>
      </c>
      <c r="IT26" s="164">
        <v>178.3698</v>
      </c>
      <c r="IU26" s="164">
        <v>174.4803</v>
      </c>
      <c r="IV26" s="164">
        <v>105.9932</v>
      </c>
      <c r="IW26" s="164">
        <v>-33.526899999999998</v>
      </c>
      <c r="IX26" s="164">
        <v>-49.159799999999997</v>
      </c>
      <c r="IY26" s="164">
        <v>-73.610600000000005</v>
      </c>
      <c r="IZ26" s="164">
        <v>73.650199999999998</v>
      </c>
      <c r="JA26" s="164">
        <v>-8.6752000000000002</v>
      </c>
      <c r="JB26" s="164">
        <v>23.248000000000001</v>
      </c>
      <c r="JC26" s="164">
        <v>19.600000000000001</v>
      </c>
      <c r="JD26" s="164">
        <v>7.444</v>
      </c>
      <c r="JE26" s="164">
        <v>7.3120000000000003</v>
      </c>
      <c r="JF26" s="164">
        <v>-19.12</v>
      </c>
      <c r="JG26" s="164">
        <v>-5.92</v>
      </c>
      <c r="JH26" s="165"/>
      <c r="JI26" s="164">
        <v>5.7725</v>
      </c>
      <c r="JJ26" s="164">
        <v>-18.162800000000001</v>
      </c>
      <c r="JK26" s="164">
        <v>2.3452999999999999</v>
      </c>
      <c r="JL26" s="164">
        <v>-17.3</v>
      </c>
      <c r="JM26" s="164">
        <v>51.606000000000002</v>
      </c>
      <c r="JN26" s="164">
        <v>51.286999999999999</v>
      </c>
      <c r="JO26" s="165"/>
      <c r="JP26" s="164">
        <v>13.682399999999999</v>
      </c>
      <c r="JQ26" s="164">
        <v>47.250900000000001</v>
      </c>
      <c r="JR26" s="164">
        <v>47.366599999999998</v>
      </c>
      <c r="JS26" s="164">
        <v>46.996499999999997</v>
      </c>
      <c r="JT26" s="165"/>
      <c r="JU26" s="164">
        <v>46</v>
      </c>
      <c r="JV26" s="164">
        <v>21.455300000000001</v>
      </c>
      <c r="JW26" s="165"/>
      <c r="JX26" s="165"/>
      <c r="JY26" s="164">
        <v>-52.836199999999998</v>
      </c>
      <c r="JZ26" s="164">
        <v>82.969899999999996</v>
      </c>
      <c r="KA26" s="164">
        <v>65.182400000000001</v>
      </c>
      <c r="KB26" s="164">
        <v>-53.502499999999998</v>
      </c>
      <c r="KC26" s="164">
        <v>-82.199100000000001</v>
      </c>
      <c r="KD26" s="164">
        <v>55.086199999999998</v>
      </c>
      <c r="KE26" s="164">
        <v>26.0641</v>
      </c>
      <c r="KF26" s="164">
        <v>-56.4</v>
      </c>
      <c r="KG26" s="164">
        <v>55.9</v>
      </c>
      <c r="KH26" s="164">
        <v>-122.8977</v>
      </c>
      <c r="KI26" s="164">
        <v>225.08969999999999</v>
      </c>
    </row>
    <row r="27" spans="1:295" ht="18" customHeight="1" x14ac:dyDescent="0.3">
      <c r="A27" s="161" t="s">
        <v>57</v>
      </c>
      <c r="B27" s="161" t="s">
        <v>747</v>
      </c>
      <c r="C27" s="164">
        <v>0</v>
      </c>
      <c r="D27" s="164">
        <v>18.113499999999998</v>
      </c>
      <c r="E27" s="164">
        <v>-27.360199999999999</v>
      </c>
      <c r="F27" s="164">
        <v>-35.4726</v>
      </c>
      <c r="G27" s="164">
        <v>15.95</v>
      </c>
      <c r="H27" s="165"/>
      <c r="I27" s="164">
        <v>52.169600000000003</v>
      </c>
      <c r="J27" s="164">
        <v>-115.2927</v>
      </c>
      <c r="K27" s="164">
        <v>66.133899999999997</v>
      </c>
      <c r="L27" s="164">
        <v>34.005000000000003</v>
      </c>
      <c r="M27" s="164">
        <v>32.805300000000003</v>
      </c>
      <c r="N27" s="164">
        <v>4.4400000000000004</v>
      </c>
      <c r="O27" s="164">
        <v>-58.841000000000001</v>
      </c>
      <c r="P27" s="164">
        <v>52.8</v>
      </c>
      <c r="Q27" s="164">
        <v>17.388000000000002</v>
      </c>
      <c r="R27" s="164">
        <v>-52.8</v>
      </c>
      <c r="S27" s="164">
        <v>12.577400000000001</v>
      </c>
      <c r="T27" s="164">
        <v>66.0642</v>
      </c>
      <c r="U27" s="164">
        <v>11.978</v>
      </c>
      <c r="V27" s="164">
        <v>12.042199999999999</v>
      </c>
      <c r="W27" s="164">
        <v>19.986599999999999</v>
      </c>
      <c r="X27" s="164">
        <v>4.6452</v>
      </c>
      <c r="Y27" s="164">
        <v>4.8913000000000002</v>
      </c>
      <c r="Z27" s="164">
        <v>7.7682000000000002</v>
      </c>
      <c r="AA27" s="165"/>
      <c r="AB27" s="165"/>
      <c r="AC27" s="164">
        <v>0</v>
      </c>
      <c r="AD27" s="164">
        <v>-112.79</v>
      </c>
      <c r="AE27" s="165"/>
      <c r="AF27" s="164">
        <v>-4.4400000000000004</v>
      </c>
      <c r="AG27" s="164">
        <v>57.2</v>
      </c>
      <c r="AH27" s="164">
        <v>8.7780000000000005</v>
      </c>
      <c r="AI27" s="164">
        <v>0.17299999999999999</v>
      </c>
      <c r="AJ27" s="165">
        <v>0</v>
      </c>
      <c r="AK27" s="164">
        <v>-31.43</v>
      </c>
      <c r="AL27" s="164">
        <v>-68.930000000000007</v>
      </c>
      <c r="AM27" s="164">
        <v>31.41</v>
      </c>
      <c r="AN27" s="164">
        <v>31.68</v>
      </c>
      <c r="AO27" s="164">
        <v>16.339200000000002</v>
      </c>
      <c r="AP27" s="164">
        <v>5.9447999999999999</v>
      </c>
      <c r="AQ27" s="164">
        <v>67.865300000000005</v>
      </c>
      <c r="AR27" s="164">
        <v>70.857600000000005</v>
      </c>
      <c r="AS27" s="164">
        <v>58.440899999999999</v>
      </c>
      <c r="AT27" s="164">
        <v>-50.431600000000003</v>
      </c>
      <c r="AU27" s="164">
        <v>-49.7425</v>
      </c>
      <c r="AV27" s="164">
        <v>12.9306</v>
      </c>
      <c r="AW27" s="164">
        <v>12.821899999999999</v>
      </c>
      <c r="AX27" s="164">
        <v>89.381299999999996</v>
      </c>
      <c r="AY27" s="164">
        <v>90.639600000000002</v>
      </c>
      <c r="AZ27" s="164">
        <v>-20.732500000000002</v>
      </c>
      <c r="BA27" s="164">
        <v>-22.996099999999998</v>
      </c>
      <c r="BB27" s="164">
        <v>-485.78230000000002</v>
      </c>
      <c r="BC27" s="164">
        <v>-16.603400000000001</v>
      </c>
      <c r="BD27" s="164">
        <v>-13.8</v>
      </c>
      <c r="BE27" s="164">
        <v>-13.8</v>
      </c>
      <c r="BF27" s="164">
        <v>56.945300000000003</v>
      </c>
      <c r="BG27" s="164">
        <v>55.314399999999999</v>
      </c>
      <c r="BH27" s="164">
        <v>-5.5884999999999998</v>
      </c>
      <c r="BI27" s="165"/>
      <c r="BJ27" s="164">
        <v>-55.553899999999999</v>
      </c>
      <c r="BK27" s="164">
        <v>9.2591999999999999</v>
      </c>
      <c r="BL27" s="164">
        <v>8.6445000000000007</v>
      </c>
      <c r="BM27" s="164">
        <v>5.9451000000000001</v>
      </c>
      <c r="BN27" s="164">
        <v>533.49390000000005</v>
      </c>
      <c r="BO27" s="164">
        <v>147.31280000000001</v>
      </c>
      <c r="BP27" s="164">
        <v>147.40440000000001</v>
      </c>
      <c r="BQ27" s="164">
        <v>-496.09559999999999</v>
      </c>
      <c r="BR27" s="164">
        <v>593.298</v>
      </c>
      <c r="BS27" s="165"/>
      <c r="BT27" s="164">
        <v>-53.195300000000003</v>
      </c>
      <c r="BU27" s="164">
        <v>54.898200000000003</v>
      </c>
      <c r="BV27" s="164">
        <v>104.955</v>
      </c>
      <c r="BW27" s="164">
        <v>21.83</v>
      </c>
      <c r="BX27" s="164">
        <v>30.91</v>
      </c>
      <c r="BY27" s="164">
        <v>108.36</v>
      </c>
      <c r="BZ27" s="164">
        <v>0</v>
      </c>
      <c r="CA27" s="164">
        <v>-39.647100000000002</v>
      </c>
      <c r="CB27" s="164">
        <v>-39.513199999999998</v>
      </c>
      <c r="CC27" s="164">
        <v>102.8638</v>
      </c>
      <c r="CD27" s="164">
        <v>103.3146</v>
      </c>
      <c r="CE27" s="164">
        <v>-7.0937000000000001</v>
      </c>
      <c r="CF27" s="164">
        <v>-127.6589</v>
      </c>
      <c r="CG27" s="164">
        <v>-126.77849999999999</v>
      </c>
      <c r="CH27" s="164">
        <v>5.952</v>
      </c>
      <c r="CI27" s="165"/>
      <c r="CJ27" s="165"/>
      <c r="CK27" s="165"/>
      <c r="CL27" s="164">
        <v>240</v>
      </c>
      <c r="CM27" s="165"/>
      <c r="CN27" s="164">
        <v>-17.98</v>
      </c>
      <c r="CO27" s="164">
        <v>75.528899999999993</v>
      </c>
      <c r="CP27" s="164">
        <v>71.840900000000005</v>
      </c>
      <c r="CQ27" s="164">
        <v>73.835899999999995</v>
      </c>
      <c r="CR27" s="164">
        <v>-20.9162</v>
      </c>
      <c r="CS27" s="164">
        <v>-21.020399999999999</v>
      </c>
      <c r="CT27" s="164">
        <v>36.604399999999998</v>
      </c>
      <c r="CU27" s="164">
        <v>-73.467100000000002</v>
      </c>
      <c r="CV27" s="164">
        <v>45.119599999999998</v>
      </c>
      <c r="CW27" s="164">
        <v>11.818</v>
      </c>
      <c r="CX27" s="164">
        <v>68.099999999999994</v>
      </c>
      <c r="CY27" s="164">
        <v>36.93</v>
      </c>
      <c r="CZ27" s="164">
        <v>52.038600000000002</v>
      </c>
      <c r="DA27" s="164">
        <v>50.395200000000003</v>
      </c>
      <c r="DB27" s="164">
        <v>-25.41</v>
      </c>
      <c r="DC27" s="165"/>
      <c r="DD27" s="165"/>
      <c r="DE27" s="165"/>
      <c r="DF27" s="164">
        <v>-55.4437</v>
      </c>
      <c r="DG27" s="165"/>
      <c r="DH27" s="164">
        <v>-26.182500000000001</v>
      </c>
      <c r="DI27" s="164">
        <v>-118.3</v>
      </c>
      <c r="DJ27" s="164">
        <v>-117.2</v>
      </c>
      <c r="DK27" s="164">
        <v>29.457100000000001</v>
      </c>
      <c r="DL27" s="164">
        <v>72.079499999999996</v>
      </c>
      <c r="DM27" s="164">
        <v>67.643699999999995</v>
      </c>
      <c r="DN27" s="164">
        <v>101.9714</v>
      </c>
      <c r="DO27" s="164">
        <v>71.62</v>
      </c>
      <c r="DP27" s="164">
        <v>-8.3000000000000007</v>
      </c>
      <c r="DQ27" s="164">
        <v>67.378500000000003</v>
      </c>
      <c r="DR27" s="164">
        <v>53.863100000000003</v>
      </c>
      <c r="DS27" s="164">
        <v>-22.31</v>
      </c>
      <c r="DT27" s="164">
        <v>-22.31</v>
      </c>
      <c r="DU27" s="164">
        <v>103.81</v>
      </c>
      <c r="DV27" s="164">
        <v>72.58</v>
      </c>
      <c r="DW27" s="164">
        <v>55.636400000000002</v>
      </c>
      <c r="DX27" s="164">
        <v>53.818199999999997</v>
      </c>
      <c r="DY27" s="164">
        <v>-19.8201</v>
      </c>
      <c r="DZ27" s="164">
        <v>-20.545500000000001</v>
      </c>
      <c r="EA27" s="164">
        <v>213.58430000000001</v>
      </c>
      <c r="EB27" s="164">
        <v>160.18620000000001</v>
      </c>
      <c r="EC27" s="164">
        <v>155.42339999999999</v>
      </c>
      <c r="ED27" s="164">
        <v>157.27879999999999</v>
      </c>
      <c r="EE27" s="164">
        <v>90.558800000000005</v>
      </c>
      <c r="EF27" s="164">
        <v>65.532799999999995</v>
      </c>
      <c r="EG27" s="164">
        <v>-30.286000000000001</v>
      </c>
      <c r="EH27" s="164">
        <v>506.0795</v>
      </c>
      <c r="EI27" s="164">
        <v>62.6785</v>
      </c>
      <c r="EJ27" s="165"/>
      <c r="EK27" s="164">
        <v>-30.183199999999999</v>
      </c>
      <c r="EL27" s="164">
        <v>-27.1418</v>
      </c>
      <c r="EM27" s="164">
        <v>-8.4220000000000006</v>
      </c>
      <c r="EN27" s="164">
        <v>11.3955</v>
      </c>
      <c r="EO27" s="164">
        <v>12.6496</v>
      </c>
      <c r="EP27" s="164">
        <v>147.51599999999999</v>
      </c>
      <c r="EQ27" s="164">
        <v>-71.629300000000001</v>
      </c>
      <c r="ER27" s="164">
        <v>-72.195499999999996</v>
      </c>
      <c r="ES27" s="164">
        <v>-29.761399999999998</v>
      </c>
      <c r="ET27" s="164">
        <v>0</v>
      </c>
      <c r="EU27" s="164">
        <v>-14.48</v>
      </c>
      <c r="EV27" s="164">
        <v>104.2</v>
      </c>
      <c r="EW27" s="164">
        <v>18.3248</v>
      </c>
      <c r="EX27" s="164">
        <v>-50.521900000000002</v>
      </c>
      <c r="EY27" s="164">
        <v>-31.252400000000002</v>
      </c>
      <c r="EZ27" s="164">
        <v>-30.552299999999999</v>
      </c>
      <c r="FA27" s="164">
        <v>8.1115999999999993</v>
      </c>
      <c r="FB27" s="164">
        <v>-66.083500000000001</v>
      </c>
      <c r="FC27" s="164">
        <v>45.508099999999999</v>
      </c>
      <c r="FD27" s="164">
        <v>16.856200000000001</v>
      </c>
      <c r="FE27" s="165"/>
      <c r="FF27" s="164">
        <v>16.648599999999998</v>
      </c>
      <c r="FG27" s="164">
        <v>38.527900000000002</v>
      </c>
      <c r="FH27" s="164">
        <v>39.816200000000002</v>
      </c>
      <c r="FI27" s="164">
        <v>38.798499999999997</v>
      </c>
      <c r="FJ27" s="164">
        <v>39.352200000000003</v>
      </c>
      <c r="FK27" s="164">
        <v>38.012599999999999</v>
      </c>
      <c r="FL27" s="164">
        <v>23.109000000000002</v>
      </c>
      <c r="FM27" s="164">
        <v>22.836500000000001</v>
      </c>
      <c r="FN27" s="164">
        <v>22.426500000000001</v>
      </c>
      <c r="FO27" s="164">
        <v>-0.98429999999999995</v>
      </c>
      <c r="FP27" s="164">
        <v>9.2036999999999995</v>
      </c>
      <c r="FQ27" s="164">
        <v>15.514799999999999</v>
      </c>
      <c r="FR27" s="164">
        <v>-23.42</v>
      </c>
      <c r="FS27" s="164">
        <v>2.7765</v>
      </c>
      <c r="FT27" s="165"/>
      <c r="FU27" s="164">
        <v>-0.55000000000000004</v>
      </c>
      <c r="FV27" s="164">
        <v>16.54</v>
      </c>
      <c r="FW27" s="164">
        <v>14.911300000000001</v>
      </c>
      <c r="FX27" s="165"/>
      <c r="FY27" s="164">
        <v>-7.5609999999999999</v>
      </c>
      <c r="FZ27" s="164">
        <v>0.34200000000000003</v>
      </c>
      <c r="GA27" s="165"/>
      <c r="GB27" s="164">
        <v>36.08</v>
      </c>
      <c r="GC27" s="164">
        <v>-10.289300000000001</v>
      </c>
      <c r="GD27" s="164">
        <v>1.04E-2</v>
      </c>
      <c r="GE27" s="165"/>
      <c r="GF27" s="164">
        <v>72.478300000000004</v>
      </c>
      <c r="GG27" s="164">
        <v>18.600000000000001</v>
      </c>
      <c r="GH27" s="164">
        <v>-17.038699999999999</v>
      </c>
      <c r="GI27" s="164">
        <v>2.8007</v>
      </c>
      <c r="GJ27" s="164">
        <v>3.1303000000000001</v>
      </c>
      <c r="GK27" s="164">
        <v>1.8895</v>
      </c>
      <c r="GL27" s="165"/>
      <c r="GM27" s="165"/>
      <c r="GN27" s="165"/>
      <c r="GO27" s="164">
        <v>-31.73</v>
      </c>
      <c r="GP27" s="164">
        <v>16.3124</v>
      </c>
      <c r="GQ27" s="164">
        <v>32.850499999999997</v>
      </c>
      <c r="GR27" s="164">
        <v>57.116999999999997</v>
      </c>
      <c r="GS27" s="164">
        <v>59.059800000000003</v>
      </c>
      <c r="GT27" s="164">
        <v>-129.66579999999999</v>
      </c>
      <c r="GU27" s="164">
        <v>-29.890499999999999</v>
      </c>
      <c r="GV27" s="164">
        <v>30.041399999999999</v>
      </c>
      <c r="GW27" s="164">
        <v>-58.632800000000003</v>
      </c>
      <c r="GX27" s="164">
        <v>8.7759</v>
      </c>
      <c r="GY27" s="164">
        <v>10.998900000000001</v>
      </c>
      <c r="GZ27" s="164">
        <v>10.5907</v>
      </c>
      <c r="HA27" s="164">
        <v>10</v>
      </c>
      <c r="HB27" s="164">
        <v>60.942500000000003</v>
      </c>
      <c r="HC27" s="164">
        <v>62.330300000000001</v>
      </c>
      <c r="HD27" s="164">
        <v>55.7</v>
      </c>
      <c r="HE27" s="164">
        <v>-56.283900000000003</v>
      </c>
      <c r="HF27" s="164">
        <v>-251.00389999999999</v>
      </c>
      <c r="HG27" s="164">
        <v>252.99019999999999</v>
      </c>
      <c r="HH27" s="164">
        <v>164.6</v>
      </c>
      <c r="HI27" s="164">
        <v>-60.942700000000002</v>
      </c>
      <c r="HJ27" s="164">
        <v>-60.986800000000002</v>
      </c>
      <c r="HK27" s="164">
        <v>-60.954799999999999</v>
      </c>
      <c r="HL27" s="164">
        <v>-50.635800000000003</v>
      </c>
      <c r="HM27" s="164">
        <v>76.968900000000005</v>
      </c>
      <c r="HN27" s="164">
        <v>75.0608</v>
      </c>
      <c r="HO27" s="164">
        <v>-10.780799999999999</v>
      </c>
      <c r="HP27" s="164">
        <v>-11.5723</v>
      </c>
      <c r="HQ27" s="164">
        <v>-3.7326999999999999</v>
      </c>
      <c r="HR27" s="164">
        <v>-3.7986</v>
      </c>
      <c r="HS27" s="164">
        <v>-27.800999999999998</v>
      </c>
      <c r="HT27" s="164">
        <v>-27.164100000000001</v>
      </c>
      <c r="HU27" s="164">
        <v>28.14</v>
      </c>
      <c r="HV27" s="164">
        <v>29.24</v>
      </c>
      <c r="HW27" s="164">
        <v>15.9</v>
      </c>
      <c r="HX27" s="164">
        <v>17</v>
      </c>
      <c r="HY27" s="164">
        <v>21.577300000000001</v>
      </c>
      <c r="HZ27" s="164">
        <v>-60.8</v>
      </c>
      <c r="IA27" s="164">
        <v>-296.73289999999997</v>
      </c>
      <c r="IB27" s="164">
        <v>62.522300000000001</v>
      </c>
      <c r="IC27" s="164">
        <v>62.2639</v>
      </c>
      <c r="ID27" s="164">
        <v>12.2</v>
      </c>
      <c r="IE27" s="164">
        <v>-42.8</v>
      </c>
      <c r="IF27" s="164">
        <v>4.8</v>
      </c>
      <c r="IG27" s="164">
        <v>5.7</v>
      </c>
      <c r="IH27" s="165"/>
      <c r="II27" s="165"/>
      <c r="IJ27" s="164">
        <v>-153.0428</v>
      </c>
      <c r="IK27" s="164">
        <v>-34.968800000000002</v>
      </c>
      <c r="IL27" s="164">
        <v>53.600200000000001</v>
      </c>
      <c r="IM27" s="164">
        <v>26.485900000000001</v>
      </c>
      <c r="IN27" s="164">
        <v>-45.4726</v>
      </c>
      <c r="IO27" s="164">
        <v>-26.756399999999999</v>
      </c>
      <c r="IP27" s="164">
        <v>18.088799999999999</v>
      </c>
      <c r="IQ27" s="164">
        <v>-107.4563</v>
      </c>
      <c r="IR27" s="164">
        <v>39.2179</v>
      </c>
      <c r="IS27" s="164">
        <v>-17.939</v>
      </c>
      <c r="IT27" s="164">
        <v>179.93700000000001</v>
      </c>
      <c r="IU27" s="164">
        <v>181.1027</v>
      </c>
      <c r="IV27" s="164">
        <v>114.2807</v>
      </c>
      <c r="IW27" s="164">
        <v>-49.921199999999999</v>
      </c>
      <c r="IX27" s="164">
        <v>-40.895699999999998</v>
      </c>
      <c r="IY27" s="164">
        <v>-83.061499999999995</v>
      </c>
      <c r="IZ27" s="164">
        <v>83.291499999999999</v>
      </c>
      <c r="JA27" s="164">
        <v>-8.1999999999999993</v>
      </c>
      <c r="JB27" s="164">
        <v>19.866</v>
      </c>
      <c r="JC27" s="164">
        <v>20</v>
      </c>
      <c r="JD27" s="164">
        <v>7.4039999999999999</v>
      </c>
      <c r="JE27" s="164">
        <v>7.4649999999999999</v>
      </c>
      <c r="JF27" s="164">
        <v>-20.72</v>
      </c>
      <c r="JG27" s="164">
        <v>-4.96</v>
      </c>
      <c r="JH27" s="165"/>
      <c r="JI27" s="164">
        <v>5.391</v>
      </c>
      <c r="JJ27" s="164">
        <v>-16.377500000000001</v>
      </c>
      <c r="JK27" s="164">
        <v>2.1408</v>
      </c>
      <c r="JL27" s="164">
        <v>-17.2</v>
      </c>
      <c r="JM27" s="164">
        <v>52.542999999999999</v>
      </c>
      <c r="JN27" s="164">
        <v>54.238999999999997</v>
      </c>
      <c r="JO27" s="165"/>
      <c r="JP27" s="165"/>
      <c r="JQ27" s="164">
        <v>48.549199999999999</v>
      </c>
      <c r="JR27" s="164">
        <v>46.962299999999999</v>
      </c>
      <c r="JS27" s="164">
        <v>48.9437</v>
      </c>
      <c r="JT27" s="165"/>
      <c r="JU27" s="164">
        <v>43.7</v>
      </c>
      <c r="JV27" s="164">
        <v>20.5441</v>
      </c>
      <c r="JW27" s="165"/>
      <c r="JX27" s="165"/>
      <c r="JY27" s="164">
        <v>-46.697400000000002</v>
      </c>
      <c r="JZ27" s="164">
        <v>80.637</v>
      </c>
      <c r="KA27" s="164">
        <v>60.470700000000001</v>
      </c>
      <c r="KB27" s="164">
        <v>-47.206499999999998</v>
      </c>
      <c r="KC27" s="164">
        <v>-78.634200000000007</v>
      </c>
      <c r="KD27" s="164">
        <v>51.4253</v>
      </c>
      <c r="KE27" s="164">
        <v>27.966999999999999</v>
      </c>
      <c r="KF27" s="164">
        <v>-53.5</v>
      </c>
      <c r="KG27" s="164">
        <v>53.3</v>
      </c>
      <c r="KH27" s="164">
        <v>-90.3767</v>
      </c>
      <c r="KI27" s="164">
        <v>250.8903</v>
      </c>
    </row>
    <row r="28" spans="1:295" ht="18" customHeight="1" x14ac:dyDescent="0.3">
      <c r="A28" s="161" t="s">
        <v>57</v>
      </c>
      <c r="B28" s="161" t="s">
        <v>748</v>
      </c>
      <c r="C28" s="164">
        <v>0</v>
      </c>
      <c r="D28" s="164">
        <v>18.341000000000001</v>
      </c>
      <c r="E28" s="164">
        <v>-27.656700000000001</v>
      </c>
      <c r="F28" s="164">
        <v>-34.838900000000002</v>
      </c>
      <c r="G28" s="164">
        <v>16.213999999999999</v>
      </c>
      <c r="H28" s="165"/>
      <c r="I28" s="164">
        <v>54.9206</v>
      </c>
      <c r="J28" s="164">
        <v>-123.6696</v>
      </c>
      <c r="K28" s="164">
        <v>69.926900000000003</v>
      </c>
      <c r="L28" s="164">
        <v>35.260899999999999</v>
      </c>
      <c r="M28" s="164">
        <v>34.221699999999998</v>
      </c>
      <c r="N28" s="164">
        <v>-11.1</v>
      </c>
      <c r="O28" s="164">
        <v>-61.665999999999997</v>
      </c>
      <c r="P28" s="164">
        <v>57.2</v>
      </c>
      <c r="Q28" s="164">
        <v>17.388000000000002</v>
      </c>
      <c r="R28" s="164">
        <v>-55</v>
      </c>
      <c r="S28" s="164">
        <v>9.7004000000000001</v>
      </c>
      <c r="T28" s="164">
        <v>74.760599999999997</v>
      </c>
      <c r="U28" s="164">
        <v>12.375999999999999</v>
      </c>
      <c r="V28" s="164">
        <v>12.7516</v>
      </c>
      <c r="W28" s="164">
        <v>20.552199999999999</v>
      </c>
      <c r="X28" s="164">
        <v>5.2121000000000004</v>
      </c>
      <c r="Y28" s="164">
        <v>5.7731000000000003</v>
      </c>
      <c r="Z28" s="164">
        <v>7.7194000000000003</v>
      </c>
      <c r="AA28" s="165"/>
      <c r="AB28" s="165"/>
      <c r="AC28" s="164">
        <v>-74.849999999999994</v>
      </c>
      <c r="AD28" s="164">
        <v>-74.680000000000007</v>
      </c>
      <c r="AE28" s="165"/>
      <c r="AF28" s="164">
        <v>11.1</v>
      </c>
      <c r="AG28" s="164">
        <v>59.4</v>
      </c>
      <c r="AH28" s="164">
        <v>8.4819999999999993</v>
      </c>
      <c r="AI28" s="164">
        <v>0.17399999999999999</v>
      </c>
      <c r="AJ28" s="165">
        <v>0</v>
      </c>
      <c r="AK28" s="164">
        <v>-48.82</v>
      </c>
      <c r="AL28" s="164">
        <v>-73.319999999999993</v>
      </c>
      <c r="AM28" s="164">
        <v>48.03</v>
      </c>
      <c r="AN28" s="164">
        <v>48.21</v>
      </c>
      <c r="AO28" s="164">
        <v>16.600300000000001</v>
      </c>
      <c r="AP28" s="164">
        <v>5.7763</v>
      </c>
      <c r="AQ28" s="164">
        <v>70.180400000000006</v>
      </c>
      <c r="AR28" s="164">
        <v>72.174300000000002</v>
      </c>
      <c r="AS28" s="164">
        <v>58.472000000000001</v>
      </c>
      <c r="AT28" s="164">
        <v>-51.873699999999999</v>
      </c>
      <c r="AU28" s="164">
        <v>-51.8904</v>
      </c>
      <c r="AV28" s="164">
        <v>25.887599999999999</v>
      </c>
      <c r="AW28" s="164">
        <v>31.33</v>
      </c>
      <c r="AX28" s="164">
        <v>85.506299999999996</v>
      </c>
      <c r="AY28" s="164">
        <v>85.407200000000003</v>
      </c>
      <c r="AZ28" s="164">
        <v>-2.7435</v>
      </c>
      <c r="BA28" s="164">
        <v>-0.33800000000000002</v>
      </c>
      <c r="BB28" s="164">
        <v>-516.75340000000006</v>
      </c>
      <c r="BC28" s="164">
        <v>-19.3169</v>
      </c>
      <c r="BD28" s="164">
        <v>-12.1</v>
      </c>
      <c r="BE28" s="164">
        <v>-12.2</v>
      </c>
      <c r="BF28" s="164">
        <v>59.689300000000003</v>
      </c>
      <c r="BG28" s="164">
        <v>58.465800000000002</v>
      </c>
      <c r="BH28" s="164">
        <v>-5.8689</v>
      </c>
      <c r="BI28" s="165"/>
      <c r="BJ28" s="164">
        <v>-55.667200000000001</v>
      </c>
      <c r="BK28" s="164">
        <v>9.49</v>
      </c>
      <c r="BL28" s="164">
        <v>8.5076000000000001</v>
      </c>
      <c r="BM28" s="164">
        <v>5.7774999999999999</v>
      </c>
      <c r="BN28" s="164">
        <v>562.79169999999999</v>
      </c>
      <c r="BO28" s="164">
        <v>160.1001</v>
      </c>
      <c r="BP28" s="164">
        <v>160.37469999999999</v>
      </c>
      <c r="BQ28" s="164">
        <v>-493.09649999999999</v>
      </c>
      <c r="BR28" s="164">
        <v>646.37379999999996</v>
      </c>
      <c r="BS28" s="165"/>
      <c r="BT28" s="164">
        <v>-37.0092</v>
      </c>
      <c r="BU28" s="164">
        <v>39.4283</v>
      </c>
      <c r="BV28" s="164">
        <v>106.9808</v>
      </c>
      <c r="BW28" s="164">
        <v>23.31</v>
      </c>
      <c r="BX28" s="164">
        <v>32.93</v>
      </c>
      <c r="BY28" s="164">
        <v>111.8</v>
      </c>
      <c r="BZ28" s="165"/>
      <c r="CA28" s="164">
        <v>-49.158099999999997</v>
      </c>
      <c r="CB28" s="164">
        <v>-49.158099999999997</v>
      </c>
      <c r="CC28" s="164">
        <v>109.98139999999999</v>
      </c>
      <c r="CD28" s="164">
        <v>110.6576</v>
      </c>
      <c r="CE28" s="164">
        <v>-5.9104999999999999</v>
      </c>
      <c r="CF28" s="164">
        <v>-137.7269</v>
      </c>
      <c r="CG28" s="164">
        <v>-137.10919999999999</v>
      </c>
      <c r="CH28" s="164">
        <v>11.657500000000001</v>
      </c>
      <c r="CI28" s="164">
        <v>0</v>
      </c>
      <c r="CJ28" s="165"/>
      <c r="CK28" s="165"/>
      <c r="CL28" s="164">
        <v>242.5</v>
      </c>
      <c r="CM28" s="165"/>
      <c r="CN28" s="164">
        <v>-18.07</v>
      </c>
      <c r="CO28" s="164">
        <v>73.823499999999996</v>
      </c>
      <c r="CP28" s="164">
        <v>70.259600000000006</v>
      </c>
      <c r="CQ28" s="164">
        <v>71.635199999999998</v>
      </c>
      <c r="CR28" s="164">
        <v>-22.202999999999999</v>
      </c>
      <c r="CS28" s="164">
        <v>-22.6114</v>
      </c>
      <c r="CT28" s="164">
        <v>51.288600000000002</v>
      </c>
      <c r="CU28" s="164">
        <v>-88.193700000000007</v>
      </c>
      <c r="CV28" s="164">
        <v>61.665599999999998</v>
      </c>
      <c r="CW28" s="164">
        <v>12.3446</v>
      </c>
      <c r="CX28" s="164">
        <v>74.400000000000006</v>
      </c>
      <c r="CY28" s="164">
        <v>38.94</v>
      </c>
      <c r="CZ28" s="164">
        <v>54.851100000000002</v>
      </c>
      <c r="DA28" s="164">
        <v>52.152999999999999</v>
      </c>
      <c r="DB28" s="164">
        <v>-26.22</v>
      </c>
      <c r="DC28" s="164">
        <v>-2.903</v>
      </c>
      <c r="DD28" s="165"/>
      <c r="DE28" s="165"/>
      <c r="DF28" s="164">
        <v>-69.435299999999998</v>
      </c>
      <c r="DG28" s="165"/>
      <c r="DH28" s="164">
        <v>-26.883299999999998</v>
      </c>
      <c r="DI28" s="164">
        <v>-119.8</v>
      </c>
      <c r="DJ28" s="164">
        <v>-120</v>
      </c>
      <c r="DK28" s="164">
        <v>29.523</v>
      </c>
      <c r="DL28" s="164">
        <v>74.716200000000001</v>
      </c>
      <c r="DM28" s="164">
        <v>71.870500000000007</v>
      </c>
      <c r="DN28" s="164">
        <v>105.4871</v>
      </c>
      <c r="DO28" s="164">
        <v>73.14</v>
      </c>
      <c r="DP28" s="164">
        <v>-10.119999999999999</v>
      </c>
      <c r="DQ28" s="164">
        <v>65.162000000000006</v>
      </c>
      <c r="DR28" s="164">
        <v>70.291499999999999</v>
      </c>
      <c r="DS28" s="164">
        <v>-22.27</v>
      </c>
      <c r="DT28" s="164">
        <v>-22.27</v>
      </c>
      <c r="DU28" s="164">
        <v>102.31</v>
      </c>
      <c r="DV28" s="164">
        <v>72.52</v>
      </c>
      <c r="DW28" s="164">
        <v>71.654499999999999</v>
      </c>
      <c r="DX28" s="164">
        <v>68.854500000000002</v>
      </c>
      <c r="DY28" s="164">
        <v>-25.5503</v>
      </c>
      <c r="DZ28" s="164">
        <v>-24.7182</v>
      </c>
      <c r="EA28" s="164">
        <v>221.8338</v>
      </c>
      <c r="EB28" s="164">
        <v>170.38839999999999</v>
      </c>
      <c r="EC28" s="164">
        <v>165.59280000000001</v>
      </c>
      <c r="ED28" s="164">
        <v>166.90129999999999</v>
      </c>
      <c r="EE28" s="164">
        <v>68.740799999999993</v>
      </c>
      <c r="EF28" s="164">
        <v>47.0762</v>
      </c>
      <c r="EG28" s="164">
        <v>-31.707999999999998</v>
      </c>
      <c r="EH28" s="164">
        <v>501.1902</v>
      </c>
      <c r="EI28" s="164">
        <v>24.2913</v>
      </c>
      <c r="EJ28" s="165"/>
      <c r="EK28" s="164">
        <v>-30.960899999999999</v>
      </c>
      <c r="EL28" s="164">
        <v>-28.299800000000001</v>
      </c>
      <c r="EM28" s="164">
        <v>27.777699999999999</v>
      </c>
      <c r="EN28" s="164">
        <v>14.126099999999999</v>
      </c>
      <c r="EO28" s="164">
        <v>12.960599999999999</v>
      </c>
      <c r="EP28" s="164">
        <v>41.52</v>
      </c>
      <c r="EQ28" s="164">
        <v>-63.824800000000003</v>
      </c>
      <c r="ER28" s="164">
        <v>-64.813199999999995</v>
      </c>
      <c r="ES28" s="164">
        <v>-6.7053000000000003</v>
      </c>
      <c r="ET28" s="164">
        <v>0</v>
      </c>
      <c r="EU28" s="164">
        <v>-14.21</v>
      </c>
      <c r="EV28" s="164">
        <v>1</v>
      </c>
      <c r="EW28" s="164">
        <v>18.892099999999999</v>
      </c>
      <c r="EX28" s="164">
        <v>-49.974200000000003</v>
      </c>
      <c r="EY28" s="164">
        <v>-32.2468</v>
      </c>
      <c r="EZ28" s="164">
        <v>-31.306000000000001</v>
      </c>
      <c r="FA28" s="164">
        <v>11.3226</v>
      </c>
      <c r="FB28" s="164">
        <v>-43.6526</v>
      </c>
      <c r="FC28" s="164">
        <v>17.6328</v>
      </c>
      <c r="FD28" s="164">
        <v>16.377099999999999</v>
      </c>
      <c r="FE28" s="165"/>
      <c r="FF28" s="164">
        <v>16.242899999999999</v>
      </c>
      <c r="FG28" s="164">
        <v>39.306399999999996</v>
      </c>
      <c r="FH28" s="164">
        <v>40.118000000000002</v>
      </c>
      <c r="FI28" s="164">
        <v>38.508099999999999</v>
      </c>
      <c r="FJ28" s="164">
        <v>49.902000000000001</v>
      </c>
      <c r="FK28" s="164">
        <v>48.227400000000003</v>
      </c>
      <c r="FL28" s="164">
        <v>28.802499999999998</v>
      </c>
      <c r="FM28" s="164">
        <v>26.886800000000001</v>
      </c>
      <c r="FN28" s="164">
        <v>26.687100000000001</v>
      </c>
      <c r="FO28" s="164">
        <v>0.61470000000000002</v>
      </c>
      <c r="FP28" s="164">
        <v>9.4733000000000001</v>
      </c>
      <c r="FQ28" s="164">
        <v>15.514799999999999</v>
      </c>
      <c r="FR28" s="165"/>
      <c r="FS28" s="164">
        <v>2.5640999999999998</v>
      </c>
      <c r="FT28" s="165"/>
      <c r="FU28" s="165"/>
      <c r="FV28" s="165"/>
      <c r="FW28" s="164">
        <v>17.2818</v>
      </c>
      <c r="FX28" s="165"/>
      <c r="FY28" s="164">
        <v>-7.5529999999999999</v>
      </c>
      <c r="FZ28" s="164">
        <v>0.35599999999999998</v>
      </c>
      <c r="GA28" s="165"/>
      <c r="GB28" s="164">
        <v>39.020000000000003</v>
      </c>
      <c r="GC28" s="164">
        <v>-8.9033999999999995</v>
      </c>
      <c r="GD28" s="164">
        <v>-0.29480000000000001</v>
      </c>
      <c r="GE28" s="165"/>
      <c r="GF28" s="164">
        <v>77.141800000000003</v>
      </c>
      <c r="GG28" s="164">
        <v>17.399999999999999</v>
      </c>
      <c r="GH28" s="164">
        <v>-18.5044</v>
      </c>
      <c r="GI28" s="164">
        <v>3.1802999999999999</v>
      </c>
      <c r="GJ28" s="164">
        <v>3.5642999999999998</v>
      </c>
      <c r="GK28" s="164">
        <v>1.9089</v>
      </c>
      <c r="GL28" s="165"/>
      <c r="GM28" s="165"/>
      <c r="GN28" s="165"/>
      <c r="GO28" s="164">
        <v>-34.496899999999997</v>
      </c>
      <c r="GP28" s="164">
        <v>18.1706</v>
      </c>
      <c r="GQ28" s="164">
        <v>36.666499999999999</v>
      </c>
      <c r="GR28" s="164">
        <v>59.503500000000003</v>
      </c>
      <c r="GS28" s="164">
        <v>58.281599999999997</v>
      </c>
      <c r="GT28" s="164">
        <v>-147.9366</v>
      </c>
      <c r="GU28" s="164">
        <v>-30.702200000000001</v>
      </c>
      <c r="GV28" s="164">
        <v>30.511600000000001</v>
      </c>
      <c r="GW28" s="164">
        <v>-59.530099999999997</v>
      </c>
      <c r="GX28" s="164">
        <v>8.6631999999999998</v>
      </c>
      <c r="GY28" s="164">
        <v>11.5067</v>
      </c>
      <c r="GZ28" s="164">
        <v>11.0245</v>
      </c>
      <c r="HA28" s="165"/>
      <c r="HB28" s="164">
        <v>66.123999999999995</v>
      </c>
      <c r="HC28" s="164">
        <v>67.098200000000006</v>
      </c>
      <c r="HD28" s="164">
        <v>122.8</v>
      </c>
      <c r="HE28" s="164">
        <v>-122.2415</v>
      </c>
      <c r="HF28" s="164">
        <v>-337.928</v>
      </c>
      <c r="HG28" s="164">
        <v>338.53039999999999</v>
      </c>
      <c r="HH28" s="164">
        <v>180.54249999999999</v>
      </c>
      <c r="HI28" s="164">
        <v>-64.523200000000003</v>
      </c>
      <c r="HJ28" s="164">
        <v>-65.040199999999999</v>
      </c>
      <c r="HK28" s="164">
        <v>-56.494599999999998</v>
      </c>
      <c r="HL28" s="164">
        <v>-47.581099999999999</v>
      </c>
      <c r="HM28" s="164">
        <v>73.123900000000006</v>
      </c>
      <c r="HN28" s="164">
        <v>71.216300000000004</v>
      </c>
      <c r="HO28" s="165"/>
      <c r="HP28" s="165"/>
      <c r="HQ28" s="164">
        <v>-2.0188000000000001</v>
      </c>
      <c r="HR28" s="164">
        <v>-2.1175999999999999</v>
      </c>
      <c r="HS28" s="164">
        <v>-27.8612</v>
      </c>
      <c r="HT28" s="164">
        <v>-25.951599999999999</v>
      </c>
      <c r="HU28" s="164">
        <v>30.06</v>
      </c>
      <c r="HV28" s="164">
        <v>31.28</v>
      </c>
      <c r="HW28" s="164">
        <v>18.100000000000001</v>
      </c>
      <c r="HX28" s="164">
        <v>18</v>
      </c>
      <c r="HY28" s="164">
        <v>22.130600000000001</v>
      </c>
      <c r="HZ28" s="164">
        <v>-63.76</v>
      </c>
      <c r="IA28" s="164">
        <v>-305.47309999999999</v>
      </c>
      <c r="IB28" s="164">
        <v>65.561800000000005</v>
      </c>
      <c r="IC28" s="164">
        <v>65.311000000000007</v>
      </c>
      <c r="ID28" s="164">
        <v>12.2</v>
      </c>
      <c r="IE28" s="164">
        <v>-41.7</v>
      </c>
      <c r="IF28" s="164">
        <v>3.2</v>
      </c>
      <c r="IG28" s="164">
        <v>4</v>
      </c>
      <c r="IH28" s="165"/>
      <c r="II28" s="165"/>
      <c r="IJ28" s="164">
        <v>-171.19309999999999</v>
      </c>
      <c r="IK28" s="164">
        <v>-2.3003999999999998</v>
      </c>
      <c r="IL28" s="164">
        <v>54.969099999999997</v>
      </c>
      <c r="IM28" s="164">
        <v>28.551400000000001</v>
      </c>
      <c r="IN28" s="164">
        <v>-32.604199999999999</v>
      </c>
      <c r="IO28" s="164">
        <v>-26.933299999999999</v>
      </c>
      <c r="IP28" s="164">
        <v>16.78</v>
      </c>
      <c r="IQ28" s="164">
        <v>-115.4464</v>
      </c>
      <c r="IR28" s="164">
        <v>39.252200000000002</v>
      </c>
      <c r="IS28" s="164">
        <v>-21.6678</v>
      </c>
      <c r="IT28" s="164">
        <v>181.78909999999999</v>
      </c>
      <c r="IU28" s="164">
        <v>182.0462</v>
      </c>
      <c r="IV28" s="164">
        <v>119.4615</v>
      </c>
      <c r="IW28" s="164">
        <v>-50.578000000000003</v>
      </c>
      <c r="IX28" s="164">
        <v>-38.787700000000001</v>
      </c>
      <c r="IY28" s="164">
        <v>-80.197100000000006</v>
      </c>
      <c r="IZ28" s="164">
        <v>85.4983</v>
      </c>
      <c r="JA28" s="164">
        <v>-7.8045</v>
      </c>
      <c r="JB28" s="164">
        <v>19.733000000000001</v>
      </c>
      <c r="JC28" s="164">
        <v>20.96</v>
      </c>
      <c r="JD28" s="164">
        <v>7.34</v>
      </c>
      <c r="JE28" s="164">
        <v>7.3849999999999998</v>
      </c>
      <c r="JF28" s="164">
        <v>-20.16</v>
      </c>
      <c r="JG28" s="164">
        <v>-4.72</v>
      </c>
      <c r="JH28" s="165"/>
      <c r="JI28" s="164">
        <v>4.7470999999999997</v>
      </c>
      <c r="JJ28" s="164">
        <v>-16.435500000000001</v>
      </c>
      <c r="JK28" s="164">
        <v>2.3148</v>
      </c>
      <c r="JL28" s="164">
        <v>-17.8</v>
      </c>
      <c r="JM28" s="164">
        <v>53.55</v>
      </c>
      <c r="JN28" s="164">
        <v>51.343000000000004</v>
      </c>
      <c r="JO28" s="164">
        <v>11.3573</v>
      </c>
      <c r="JP28" s="165"/>
      <c r="JQ28" s="164">
        <v>45.735700000000001</v>
      </c>
      <c r="JR28" s="164">
        <v>48.085500000000003</v>
      </c>
      <c r="JS28" s="164">
        <v>46.927300000000002</v>
      </c>
      <c r="JT28" s="165"/>
      <c r="JU28" s="164">
        <v>41.1</v>
      </c>
      <c r="JV28" s="164">
        <v>18.852499999999999</v>
      </c>
      <c r="JW28" s="165"/>
      <c r="JX28" s="165"/>
      <c r="JY28" s="164">
        <v>-47.942500000000003</v>
      </c>
      <c r="JZ28" s="164">
        <v>79.371899999999997</v>
      </c>
      <c r="KA28" s="164">
        <v>56.811799999999998</v>
      </c>
      <c r="KB28" s="164">
        <v>-48.206000000000003</v>
      </c>
      <c r="KC28" s="164">
        <v>-77.296899999999994</v>
      </c>
      <c r="KD28" s="164">
        <v>46.6265</v>
      </c>
      <c r="KE28" s="164">
        <v>31.0214</v>
      </c>
      <c r="KF28" s="164">
        <v>-52</v>
      </c>
      <c r="KG28" s="164">
        <v>51.2</v>
      </c>
      <c r="KH28" s="164">
        <v>-158.12010000000001</v>
      </c>
      <c r="KI28" s="164">
        <v>309.34280000000001</v>
      </c>
    </row>
    <row r="29" spans="1:295" ht="18" customHeight="1" x14ac:dyDescent="0.3">
      <c r="A29" s="161" t="s">
        <v>57</v>
      </c>
      <c r="B29" s="161" t="s">
        <v>749</v>
      </c>
      <c r="C29" s="164">
        <v>0</v>
      </c>
      <c r="D29" s="164">
        <v>18.130199999999999</v>
      </c>
      <c r="E29" s="164">
        <v>-27.603300000000001</v>
      </c>
      <c r="F29" s="164">
        <v>-34.3855</v>
      </c>
      <c r="G29" s="164">
        <v>16.1723</v>
      </c>
      <c r="H29" s="165"/>
      <c r="I29" s="164">
        <v>55.776600000000002</v>
      </c>
      <c r="J29" s="164">
        <v>-126.66160000000001</v>
      </c>
      <c r="K29" s="164">
        <v>70.967399999999998</v>
      </c>
      <c r="L29" s="164">
        <v>36.066899999999997</v>
      </c>
      <c r="M29" s="164">
        <v>34.946800000000003</v>
      </c>
      <c r="N29" s="164">
        <v>-11.1</v>
      </c>
      <c r="O29" s="164">
        <v>-62.265999999999998</v>
      </c>
      <c r="P29" s="164">
        <v>57.2</v>
      </c>
      <c r="Q29" s="164">
        <v>18.216000000000001</v>
      </c>
      <c r="R29" s="164">
        <v>-55</v>
      </c>
      <c r="S29" s="164">
        <v>11.7606</v>
      </c>
      <c r="T29" s="164">
        <v>74.926400000000001</v>
      </c>
      <c r="U29" s="164">
        <v>13.037000000000001</v>
      </c>
      <c r="V29" s="164">
        <v>12.970499999999999</v>
      </c>
      <c r="W29" s="164">
        <v>21.637499999999999</v>
      </c>
      <c r="X29" s="164">
        <v>6.0252999999999997</v>
      </c>
      <c r="Y29" s="164">
        <v>5.5003000000000002</v>
      </c>
      <c r="Z29" s="164">
        <v>7.7009999999999996</v>
      </c>
      <c r="AA29" s="165"/>
      <c r="AB29" s="165"/>
      <c r="AC29" s="164">
        <v>-74.900000000000006</v>
      </c>
      <c r="AD29" s="164">
        <v>-75.02</v>
      </c>
      <c r="AE29" s="165"/>
      <c r="AF29" s="164">
        <v>11.1</v>
      </c>
      <c r="AG29" s="164">
        <v>61.6</v>
      </c>
      <c r="AH29" s="164">
        <v>8.6219999999999999</v>
      </c>
      <c r="AI29" s="164">
        <v>0.16800000000000001</v>
      </c>
      <c r="AJ29" s="165">
        <v>0</v>
      </c>
      <c r="AK29" s="164">
        <v>-46.99</v>
      </c>
      <c r="AL29" s="164">
        <v>-74.06</v>
      </c>
      <c r="AM29" s="164">
        <v>46.2</v>
      </c>
      <c r="AN29" s="164">
        <v>47.71</v>
      </c>
      <c r="AO29" s="164">
        <v>16.4876</v>
      </c>
      <c r="AP29" s="164">
        <v>5.9863</v>
      </c>
      <c r="AQ29" s="164">
        <v>72.326800000000006</v>
      </c>
      <c r="AR29" s="164">
        <v>75.007000000000005</v>
      </c>
      <c r="AS29" s="164">
        <v>60.108899999999998</v>
      </c>
      <c r="AT29" s="164">
        <v>-55.205300000000001</v>
      </c>
      <c r="AU29" s="164">
        <v>-55.973999999999997</v>
      </c>
      <c r="AV29" s="164">
        <v>32.797499999999999</v>
      </c>
      <c r="AW29" s="164">
        <v>32.319099999999999</v>
      </c>
      <c r="AX29" s="164">
        <v>86.173199999999994</v>
      </c>
      <c r="AY29" s="164">
        <v>88.141900000000007</v>
      </c>
      <c r="AZ29" s="164">
        <v>-1.8549</v>
      </c>
      <c r="BA29" s="164">
        <v>-1.2873000000000001</v>
      </c>
      <c r="BB29" s="164">
        <v>-531.33860000000004</v>
      </c>
      <c r="BC29" s="164">
        <v>-17.0562</v>
      </c>
      <c r="BD29" s="164">
        <v>-13.9</v>
      </c>
      <c r="BE29" s="164">
        <v>-13.9</v>
      </c>
      <c r="BF29" s="164">
        <v>62.036499999999997</v>
      </c>
      <c r="BG29" s="164">
        <v>60.320300000000003</v>
      </c>
      <c r="BH29" s="164">
        <v>-5.2647000000000004</v>
      </c>
      <c r="BI29" s="165"/>
      <c r="BJ29" s="164">
        <v>-66.014200000000002</v>
      </c>
      <c r="BK29" s="164">
        <v>9.8239000000000001</v>
      </c>
      <c r="BL29" s="164">
        <v>8.5419999999999998</v>
      </c>
      <c r="BM29" s="164">
        <v>6.0384000000000002</v>
      </c>
      <c r="BN29" s="164">
        <v>579.1191</v>
      </c>
      <c r="BO29" s="164">
        <v>164.4032</v>
      </c>
      <c r="BP29" s="164">
        <v>164.43369999999999</v>
      </c>
      <c r="BQ29" s="164">
        <v>-503.38959999999997</v>
      </c>
      <c r="BR29" s="164">
        <v>659.09320000000002</v>
      </c>
      <c r="BS29" s="165"/>
      <c r="BT29" s="164">
        <v>-50.792299999999997</v>
      </c>
      <c r="BU29" s="164">
        <v>52.122900000000001</v>
      </c>
      <c r="BV29" s="164">
        <v>110.4736</v>
      </c>
      <c r="BW29" s="164">
        <v>23.52</v>
      </c>
      <c r="BX29" s="164">
        <v>33.479999999999997</v>
      </c>
      <c r="BY29" s="164">
        <v>113.11</v>
      </c>
      <c r="BZ29" s="165"/>
      <c r="CA29" s="164">
        <v>-43.933700000000002</v>
      </c>
      <c r="CB29" s="164">
        <v>-44.4696</v>
      </c>
      <c r="CC29" s="164">
        <v>105.5501</v>
      </c>
      <c r="CD29" s="164">
        <v>105.97280000000001</v>
      </c>
      <c r="CE29" s="164">
        <v>-5.6925999999999997</v>
      </c>
      <c r="CF29" s="164">
        <v>-146.90969999999999</v>
      </c>
      <c r="CG29" s="164">
        <v>-146.203</v>
      </c>
      <c r="CH29" s="164">
        <v>13.4427</v>
      </c>
      <c r="CI29" s="165"/>
      <c r="CJ29" s="165"/>
      <c r="CK29" s="165"/>
      <c r="CL29" s="164">
        <v>249.4</v>
      </c>
      <c r="CM29" s="165"/>
      <c r="CN29" s="164">
        <v>-18.510000000000002</v>
      </c>
      <c r="CO29" s="164">
        <v>73.515100000000004</v>
      </c>
      <c r="CP29" s="164">
        <v>70.758399999999995</v>
      </c>
      <c r="CQ29" s="164">
        <v>71.689300000000003</v>
      </c>
      <c r="CR29" s="164">
        <v>-20.130299999999998</v>
      </c>
      <c r="CS29" s="164">
        <v>-20.737300000000001</v>
      </c>
      <c r="CT29" s="164">
        <v>47.425699999999999</v>
      </c>
      <c r="CU29" s="164">
        <v>-88.204700000000003</v>
      </c>
      <c r="CV29" s="164">
        <v>58.349400000000003</v>
      </c>
      <c r="CW29" s="164">
        <v>12.8172</v>
      </c>
      <c r="CX29" s="164">
        <v>79.31</v>
      </c>
      <c r="CY29" s="164">
        <v>42.36</v>
      </c>
      <c r="CZ29" s="164">
        <v>55.554200000000002</v>
      </c>
      <c r="DA29" s="164">
        <v>52.738999999999997</v>
      </c>
      <c r="DB29" s="164">
        <v>-26.56</v>
      </c>
      <c r="DC29" s="165"/>
      <c r="DD29" s="165"/>
      <c r="DE29" s="165"/>
      <c r="DF29" s="164">
        <v>-53.024299999999997</v>
      </c>
      <c r="DG29" s="165"/>
      <c r="DH29" s="164">
        <v>-27.264399999999998</v>
      </c>
      <c r="DI29" s="164">
        <v>-125.4</v>
      </c>
      <c r="DJ29" s="164">
        <v>-124.7</v>
      </c>
      <c r="DK29" s="164">
        <v>29.528500000000001</v>
      </c>
      <c r="DL29" s="164">
        <v>76.474000000000004</v>
      </c>
      <c r="DM29" s="164">
        <v>73.279499999999999</v>
      </c>
      <c r="DN29" s="164">
        <v>107.8308</v>
      </c>
      <c r="DO29" s="164">
        <v>75.400000000000006</v>
      </c>
      <c r="DP29" s="164">
        <v>-10.01</v>
      </c>
      <c r="DQ29" s="164">
        <v>67.052999999999997</v>
      </c>
      <c r="DR29" s="164">
        <v>53.039299999999997</v>
      </c>
      <c r="DS29" s="164">
        <v>-22.59</v>
      </c>
      <c r="DT29" s="164">
        <v>-22.73</v>
      </c>
      <c r="DU29" s="164">
        <v>106.07</v>
      </c>
      <c r="DV29" s="164">
        <v>75.25</v>
      </c>
      <c r="DW29" s="164">
        <v>52.9818</v>
      </c>
      <c r="DX29" s="164">
        <v>51.836399999999998</v>
      </c>
      <c r="DY29" s="164">
        <v>-22.2728</v>
      </c>
      <c r="DZ29" s="164">
        <v>-22.090900000000001</v>
      </c>
      <c r="EA29" s="164">
        <v>223.02529999999999</v>
      </c>
      <c r="EB29" s="164">
        <v>166.8236</v>
      </c>
      <c r="EC29" s="164">
        <v>161.79910000000001</v>
      </c>
      <c r="ED29" s="164">
        <v>164.233</v>
      </c>
      <c r="EE29" s="164">
        <v>86.5839</v>
      </c>
      <c r="EF29" s="164">
        <v>63.911099999999998</v>
      </c>
      <c r="EG29" s="164">
        <v>-31.834</v>
      </c>
      <c r="EH29" s="164">
        <v>513.29830000000004</v>
      </c>
      <c r="EI29" s="164">
        <v>24.557099999999998</v>
      </c>
      <c r="EJ29" s="165"/>
      <c r="EK29" s="164">
        <v>-30.646699999999999</v>
      </c>
      <c r="EL29" s="164">
        <v>-27.9922</v>
      </c>
      <c r="EM29" s="164">
        <v>0</v>
      </c>
      <c r="EN29" s="164">
        <v>1.9245000000000001</v>
      </c>
      <c r="EO29" s="164">
        <v>1.8632</v>
      </c>
      <c r="EP29" s="164">
        <v>152.124</v>
      </c>
      <c r="EQ29" s="164">
        <v>-76.292900000000003</v>
      </c>
      <c r="ER29" s="164">
        <v>-77.577100000000002</v>
      </c>
      <c r="ES29" s="164">
        <v>-24.5504</v>
      </c>
      <c r="ET29" s="164">
        <v>0</v>
      </c>
      <c r="EU29" s="164">
        <v>-14.15</v>
      </c>
      <c r="EV29" s="164">
        <v>109.4</v>
      </c>
      <c r="EW29" s="164">
        <v>19.557200000000002</v>
      </c>
      <c r="EX29" s="164">
        <v>-75.424899999999994</v>
      </c>
      <c r="EY29" s="164">
        <v>-30.7181</v>
      </c>
      <c r="EZ29" s="164">
        <v>-29.966999999999999</v>
      </c>
      <c r="FA29" s="164">
        <v>6.694</v>
      </c>
      <c r="FB29" s="164">
        <v>-61.2654</v>
      </c>
      <c r="FC29" s="164">
        <v>32.944699999999997</v>
      </c>
      <c r="FD29" s="164">
        <v>16.628499999999999</v>
      </c>
      <c r="FE29" s="165"/>
      <c r="FF29" s="164">
        <v>16.3446</v>
      </c>
      <c r="FG29" s="164">
        <v>39.704000000000001</v>
      </c>
      <c r="FH29" s="164">
        <v>39.679099999999998</v>
      </c>
      <c r="FI29" s="164">
        <v>39.020400000000002</v>
      </c>
      <c r="FJ29" s="164">
        <v>44.040999999999997</v>
      </c>
      <c r="FK29" s="164">
        <v>43.203699999999998</v>
      </c>
      <c r="FL29" s="164">
        <v>46.2179</v>
      </c>
      <c r="FM29" s="164">
        <v>24.445499999999999</v>
      </c>
      <c r="FN29" s="164">
        <v>24.8245</v>
      </c>
      <c r="FO29" s="164">
        <v>14.5372</v>
      </c>
      <c r="FP29" s="164">
        <v>23.0306</v>
      </c>
      <c r="FQ29" s="164">
        <v>19.001100000000001</v>
      </c>
      <c r="FR29" s="164">
        <v>-23.12</v>
      </c>
      <c r="FS29" s="164">
        <v>2.5640999999999998</v>
      </c>
      <c r="FT29" s="164">
        <v>0.94879999999999998</v>
      </c>
      <c r="FU29" s="165"/>
      <c r="FV29" s="164">
        <v>18.09</v>
      </c>
      <c r="FW29" s="164">
        <v>19.9772</v>
      </c>
      <c r="FX29" s="165"/>
      <c r="FY29" s="164">
        <v>-7.0270000000000001</v>
      </c>
      <c r="FZ29" s="164">
        <v>0.33300000000000002</v>
      </c>
      <c r="GA29" s="164">
        <v>8.2225999999999999</v>
      </c>
      <c r="GB29" s="164">
        <v>39.64</v>
      </c>
      <c r="GC29" s="164">
        <v>-24.623799999999999</v>
      </c>
      <c r="GD29" s="164">
        <v>-14.296099999999999</v>
      </c>
      <c r="GE29" s="164">
        <v>16.59</v>
      </c>
      <c r="GF29" s="164">
        <v>76.427700000000002</v>
      </c>
      <c r="GG29" s="164">
        <v>18.7</v>
      </c>
      <c r="GH29" s="164">
        <v>-17.840900000000001</v>
      </c>
      <c r="GI29" s="164">
        <v>2.734</v>
      </c>
      <c r="GJ29" s="164">
        <v>2.8668</v>
      </c>
      <c r="GK29" s="164">
        <v>1.9682999999999999</v>
      </c>
      <c r="GL29" s="165"/>
      <c r="GM29" s="165"/>
      <c r="GN29" s="164">
        <v>-14.006399999999999</v>
      </c>
      <c r="GO29" s="164">
        <v>-35.158299999999997</v>
      </c>
      <c r="GP29" s="164">
        <v>17.2502</v>
      </c>
      <c r="GQ29" s="164">
        <v>36.722200000000001</v>
      </c>
      <c r="GR29" s="164">
        <v>60.368899999999996</v>
      </c>
      <c r="GS29" s="164">
        <v>61.042700000000004</v>
      </c>
      <c r="GT29" s="164">
        <v>-142.9606</v>
      </c>
      <c r="GU29" s="164">
        <v>-31.456199999999999</v>
      </c>
      <c r="GV29" s="164">
        <v>31.116499999999998</v>
      </c>
      <c r="GW29" s="164">
        <v>-61.599699999999999</v>
      </c>
      <c r="GX29" s="164">
        <v>8.9596999999999998</v>
      </c>
      <c r="GY29" s="164">
        <v>11.7997</v>
      </c>
      <c r="GZ29" s="164">
        <v>11.362</v>
      </c>
      <c r="HA29" s="164">
        <v>10</v>
      </c>
      <c r="HB29" s="164">
        <v>62.088500000000003</v>
      </c>
      <c r="HC29" s="164">
        <v>63.570099999999996</v>
      </c>
      <c r="HD29" s="164">
        <v>139.6</v>
      </c>
      <c r="HE29" s="164">
        <v>-139.22550000000001</v>
      </c>
      <c r="HF29" s="164">
        <v>-350.09109999999998</v>
      </c>
      <c r="HG29" s="164">
        <v>348.26280000000003</v>
      </c>
      <c r="HH29" s="164">
        <v>174.9109</v>
      </c>
      <c r="HI29" s="164">
        <v>-62.2971</v>
      </c>
      <c r="HJ29" s="164">
        <v>-61.607799999999997</v>
      </c>
      <c r="HK29" s="164">
        <v>-59.579700000000003</v>
      </c>
      <c r="HL29" s="164">
        <v>-48.967599999999997</v>
      </c>
      <c r="HM29" s="164">
        <v>74.828999999999994</v>
      </c>
      <c r="HN29" s="164">
        <v>73.136499999999998</v>
      </c>
      <c r="HO29" s="165"/>
      <c r="HP29" s="165"/>
      <c r="HQ29" s="164">
        <v>-2.0188000000000001</v>
      </c>
      <c r="HR29" s="164">
        <v>-2.1067</v>
      </c>
      <c r="HS29" s="164">
        <v>-27.826899999999998</v>
      </c>
      <c r="HT29" s="164">
        <v>-27.1782</v>
      </c>
      <c r="HU29" s="164">
        <v>26.1</v>
      </c>
      <c r="HV29" s="164">
        <v>23.98</v>
      </c>
      <c r="HW29" s="164">
        <v>15.4</v>
      </c>
      <c r="HX29" s="164">
        <v>15.6</v>
      </c>
      <c r="HY29" s="164">
        <v>21.801600000000001</v>
      </c>
      <c r="HZ29" s="164">
        <v>-63.2</v>
      </c>
      <c r="IA29" s="164">
        <v>-304.55349999999999</v>
      </c>
      <c r="IB29" s="164">
        <v>66.112099999999998</v>
      </c>
      <c r="IC29" s="164">
        <v>65.861900000000006</v>
      </c>
      <c r="ID29" s="164">
        <v>12.2</v>
      </c>
      <c r="IE29" s="164">
        <v>-41</v>
      </c>
      <c r="IF29" s="164">
        <v>2.2000000000000002</v>
      </c>
      <c r="IG29" s="164">
        <v>2.7</v>
      </c>
      <c r="IH29" s="165"/>
      <c r="II29" s="164">
        <v>1.345</v>
      </c>
      <c r="IJ29" s="164">
        <v>-169.64449999999999</v>
      </c>
      <c r="IK29" s="164">
        <v>1.9770000000000001</v>
      </c>
      <c r="IL29" s="164">
        <v>48.833599999999997</v>
      </c>
      <c r="IM29" s="164">
        <v>26.277000000000001</v>
      </c>
      <c r="IN29" s="164">
        <v>-34.790999999999997</v>
      </c>
      <c r="IO29" s="164">
        <v>-25.488499999999998</v>
      </c>
      <c r="IP29" s="164">
        <v>15.095000000000001</v>
      </c>
      <c r="IQ29" s="164">
        <v>-118.0073</v>
      </c>
      <c r="IR29" s="164">
        <v>38.733499999999999</v>
      </c>
      <c r="IS29" s="164">
        <v>-17.7165</v>
      </c>
      <c r="IT29" s="164">
        <v>181.70140000000001</v>
      </c>
      <c r="IU29" s="164">
        <v>179.6534</v>
      </c>
      <c r="IV29" s="164">
        <v>121.26439999999999</v>
      </c>
      <c r="IW29" s="164">
        <v>-42.990600000000001</v>
      </c>
      <c r="IX29" s="164">
        <v>-38.339100000000002</v>
      </c>
      <c r="IY29" s="164">
        <v>-77.450100000000006</v>
      </c>
      <c r="IZ29" s="164">
        <v>80.623599999999996</v>
      </c>
      <c r="JA29" s="164">
        <v>-8.0929000000000002</v>
      </c>
      <c r="JB29" s="164">
        <v>18.414999999999999</v>
      </c>
      <c r="JC29" s="164">
        <v>21.36</v>
      </c>
      <c r="JD29" s="164">
        <v>7.3390000000000004</v>
      </c>
      <c r="JE29" s="164">
        <v>7.3</v>
      </c>
      <c r="JF29" s="164">
        <v>-20.64</v>
      </c>
      <c r="JG29" s="164">
        <v>-5.12</v>
      </c>
      <c r="JH29" s="165"/>
      <c r="JI29" s="164">
        <v>5.2445000000000004</v>
      </c>
      <c r="JJ29" s="164">
        <v>-16.463000000000001</v>
      </c>
      <c r="JK29" s="164">
        <v>2.4613</v>
      </c>
      <c r="JL29" s="164">
        <v>-18.7</v>
      </c>
      <c r="JM29" s="164">
        <v>52.131999999999998</v>
      </c>
      <c r="JN29" s="164">
        <v>52.654000000000003</v>
      </c>
      <c r="JO29" s="165"/>
      <c r="JP29" s="164">
        <v>13.6852</v>
      </c>
      <c r="JQ29" s="164">
        <v>47.633699999999997</v>
      </c>
      <c r="JR29" s="164">
        <v>48.162399999999998</v>
      </c>
      <c r="JS29" s="164">
        <v>47.667700000000004</v>
      </c>
      <c r="JT29" s="165"/>
      <c r="JU29" s="164">
        <v>43.8</v>
      </c>
      <c r="JV29" s="164">
        <v>18.2227</v>
      </c>
      <c r="JW29" s="165"/>
      <c r="JX29" s="165"/>
      <c r="JY29" s="164">
        <v>-51.3613</v>
      </c>
      <c r="JZ29" s="164">
        <v>80.111900000000006</v>
      </c>
      <c r="KA29" s="164">
        <v>59.9773</v>
      </c>
      <c r="KB29" s="164">
        <v>-50.819400000000002</v>
      </c>
      <c r="KC29" s="164">
        <v>-79.870099999999994</v>
      </c>
      <c r="KD29" s="164">
        <v>49.2226</v>
      </c>
      <c r="KE29" s="164">
        <v>29.893000000000001</v>
      </c>
      <c r="KF29" s="164">
        <v>-54</v>
      </c>
      <c r="KG29" s="164">
        <v>55</v>
      </c>
      <c r="KH29" s="164">
        <v>-167.8871</v>
      </c>
      <c r="KI29" s="164">
        <v>321.4973</v>
      </c>
    </row>
    <row r="30" spans="1:295" ht="18" customHeight="1" x14ac:dyDescent="0.3">
      <c r="A30" s="161" t="s">
        <v>57</v>
      </c>
      <c r="B30" s="161" t="s">
        <v>750</v>
      </c>
      <c r="C30" s="164">
        <v>0</v>
      </c>
      <c r="D30" s="164">
        <v>18.3887</v>
      </c>
      <c r="E30" s="164">
        <v>-27.831299999999999</v>
      </c>
      <c r="F30" s="164">
        <v>-32.809600000000003</v>
      </c>
      <c r="G30" s="164">
        <v>16.5517</v>
      </c>
      <c r="H30" s="165"/>
      <c r="I30" s="164">
        <v>56.841200000000001</v>
      </c>
      <c r="J30" s="164">
        <v>-129.72049999999999</v>
      </c>
      <c r="K30" s="164">
        <v>73.308000000000007</v>
      </c>
      <c r="L30" s="164">
        <v>37.120899999999999</v>
      </c>
      <c r="M30" s="164">
        <v>36.819400000000002</v>
      </c>
      <c r="N30" s="164">
        <v>-11.1</v>
      </c>
      <c r="O30" s="164">
        <v>-65.39</v>
      </c>
      <c r="P30" s="164">
        <v>57.2</v>
      </c>
      <c r="Q30" s="164">
        <v>18.216000000000001</v>
      </c>
      <c r="R30" s="164">
        <v>-59.4</v>
      </c>
      <c r="S30" s="164">
        <v>10.9686</v>
      </c>
      <c r="T30" s="164">
        <v>77.692599999999999</v>
      </c>
      <c r="U30" s="164">
        <v>13.791</v>
      </c>
      <c r="V30" s="164">
        <v>13.669600000000001</v>
      </c>
      <c r="W30" s="164">
        <v>22.208600000000001</v>
      </c>
      <c r="X30" s="164">
        <v>6.2133000000000003</v>
      </c>
      <c r="Y30" s="164">
        <v>5.3940999999999999</v>
      </c>
      <c r="Z30" s="164">
        <v>8.3078000000000003</v>
      </c>
      <c r="AA30" s="165"/>
      <c r="AB30" s="165"/>
      <c r="AC30" s="164">
        <v>-76.260000000000005</v>
      </c>
      <c r="AD30" s="164">
        <v>-76.23</v>
      </c>
      <c r="AE30" s="165"/>
      <c r="AF30" s="164">
        <v>13.32</v>
      </c>
      <c r="AG30" s="164">
        <v>63.8</v>
      </c>
      <c r="AH30" s="164">
        <v>8.3510000000000009</v>
      </c>
      <c r="AI30" s="164">
        <v>0.16500000000000001</v>
      </c>
      <c r="AJ30" s="165">
        <v>0</v>
      </c>
      <c r="AK30" s="164">
        <v>-48.2</v>
      </c>
      <c r="AL30" s="164">
        <v>-74.400000000000006</v>
      </c>
      <c r="AM30" s="164">
        <v>49.53</v>
      </c>
      <c r="AN30" s="164">
        <v>48.8</v>
      </c>
      <c r="AO30" s="164">
        <v>17.734200000000001</v>
      </c>
      <c r="AP30" s="164">
        <v>5.4168000000000003</v>
      </c>
      <c r="AQ30" s="164">
        <v>73.143699999999995</v>
      </c>
      <c r="AR30" s="164">
        <v>76.423000000000002</v>
      </c>
      <c r="AS30" s="164">
        <v>61.673000000000002</v>
      </c>
      <c r="AT30" s="164">
        <v>-57.143500000000003</v>
      </c>
      <c r="AU30" s="164">
        <v>-56.631700000000002</v>
      </c>
      <c r="AV30" s="164">
        <v>32.877200000000002</v>
      </c>
      <c r="AW30" s="164">
        <v>22.644100000000002</v>
      </c>
      <c r="AX30" s="164">
        <v>89.954300000000003</v>
      </c>
      <c r="AY30" s="164">
        <v>92.045599999999993</v>
      </c>
      <c r="AZ30" s="164">
        <v>-3.173</v>
      </c>
      <c r="BA30" s="164">
        <v>-0.1774</v>
      </c>
      <c r="BB30" s="164">
        <v>-537.98159999999996</v>
      </c>
      <c r="BC30" s="164">
        <v>-19.1831</v>
      </c>
      <c r="BD30" s="164">
        <v>-12.3</v>
      </c>
      <c r="BE30" s="164">
        <v>-12.5</v>
      </c>
      <c r="BF30" s="164">
        <v>63.1967</v>
      </c>
      <c r="BG30" s="164">
        <v>62.3108</v>
      </c>
      <c r="BH30" s="164">
        <v>-5.484</v>
      </c>
      <c r="BI30" s="165"/>
      <c r="BJ30" s="164">
        <v>-67.104699999999994</v>
      </c>
      <c r="BK30" s="164">
        <v>10.211</v>
      </c>
      <c r="BL30" s="164">
        <v>9.1745000000000001</v>
      </c>
      <c r="BM30" s="164">
        <v>6.1026999999999996</v>
      </c>
      <c r="BN30" s="164">
        <v>586.56560000000002</v>
      </c>
      <c r="BO30" s="164">
        <v>165.89859999999999</v>
      </c>
      <c r="BP30" s="164">
        <v>166.2953</v>
      </c>
      <c r="BQ30" s="164">
        <v>-495.9425</v>
      </c>
      <c r="BR30" s="164">
        <v>671.49429999999995</v>
      </c>
      <c r="BS30" s="165"/>
      <c r="BT30" s="164">
        <v>-64.096400000000003</v>
      </c>
      <c r="BU30" s="164">
        <v>65.738100000000003</v>
      </c>
      <c r="BV30" s="164">
        <v>114.2659</v>
      </c>
      <c r="BW30" s="164">
        <v>23.45</v>
      </c>
      <c r="BX30" s="164">
        <v>32.82</v>
      </c>
      <c r="BY30" s="164">
        <v>117.06</v>
      </c>
      <c r="BZ30" s="164">
        <v>0</v>
      </c>
      <c r="CA30" s="164">
        <v>-47.550600000000003</v>
      </c>
      <c r="CB30" s="164">
        <v>-47.416600000000003</v>
      </c>
      <c r="CC30" s="164">
        <v>109.1262</v>
      </c>
      <c r="CD30" s="164">
        <v>110.8839</v>
      </c>
      <c r="CE30" s="164">
        <v>-6.8018999999999998</v>
      </c>
      <c r="CF30" s="164">
        <v>-148.1679</v>
      </c>
      <c r="CG30" s="164">
        <v>-146.89250000000001</v>
      </c>
      <c r="CH30" s="164">
        <v>14.614800000000001</v>
      </c>
      <c r="CI30" s="164">
        <v>0</v>
      </c>
      <c r="CJ30" s="165"/>
      <c r="CK30" s="165"/>
      <c r="CL30" s="164">
        <v>252</v>
      </c>
      <c r="CM30" s="165"/>
      <c r="CN30" s="164">
        <v>-18.61</v>
      </c>
      <c r="CO30" s="164">
        <v>75.232299999999995</v>
      </c>
      <c r="CP30" s="164">
        <v>71.386499999999998</v>
      </c>
      <c r="CQ30" s="164">
        <v>72.567899999999995</v>
      </c>
      <c r="CR30" s="164">
        <v>-17.585000000000001</v>
      </c>
      <c r="CS30" s="164">
        <v>-16.4938</v>
      </c>
      <c r="CT30" s="164">
        <v>45.334400000000002</v>
      </c>
      <c r="CU30" s="164">
        <v>-90.631699999999995</v>
      </c>
      <c r="CV30" s="164">
        <v>54.935299999999998</v>
      </c>
      <c r="CW30" s="164">
        <v>14.2547</v>
      </c>
      <c r="CX30" s="164">
        <v>76.34</v>
      </c>
      <c r="CY30" s="164">
        <v>40.65</v>
      </c>
      <c r="CZ30" s="165"/>
      <c r="DA30" s="165"/>
      <c r="DB30" s="164">
        <v>-26.57</v>
      </c>
      <c r="DC30" s="165"/>
      <c r="DD30" s="165"/>
      <c r="DE30" s="165"/>
      <c r="DF30" s="164">
        <v>-58.360100000000003</v>
      </c>
      <c r="DG30" s="165"/>
      <c r="DH30" s="164">
        <v>-27.287400000000002</v>
      </c>
      <c r="DI30" s="164">
        <v>-124.7</v>
      </c>
      <c r="DJ30" s="164">
        <v>-125.3</v>
      </c>
      <c r="DK30" s="164">
        <v>29.512</v>
      </c>
      <c r="DL30" s="165"/>
      <c r="DM30" s="164">
        <v>73.279499999999999</v>
      </c>
      <c r="DN30" s="164">
        <v>111.3464</v>
      </c>
      <c r="DO30" s="164">
        <v>77.84</v>
      </c>
      <c r="DP30" s="164">
        <v>-10.029999999999999</v>
      </c>
      <c r="DQ30" s="164">
        <v>66.991</v>
      </c>
      <c r="DR30" s="164">
        <v>58.550800000000002</v>
      </c>
      <c r="DS30" s="164">
        <v>-23.19</v>
      </c>
      <c r="DT30" s="164">
        <v>-23.39</v>
      </c>
      <c r="DU30" s="164">
        <v>107.41</v>
      </c>
      <c r="DV30" s="164">
        <v>74.72</v>
      </c>
      <c r="DW30" s="164">
        <v>59.163600000000002</v>
      </c>
      <c r="DX30" s="164">
        <v>57.7455</v>
      </c>
      <c r="DY30" s="164">
        <v>-27.191700000000001</v>
      </c>
      <c r="DZ30" s="164">
        <v>-27.4</v>
      </c>
      <c r="EA30" s="164">
        <v>221.8416</v>
      </c>
      <c r="EB30" s="164">
        <v>168.45859999999999</v>
      </c>
      <c r="EC30" s="164">
        <v>162.18600000000001</v>
      </c>
      <c r="ED30" s="164">
        <v>165.65219999999999</v>
      </c>
      <c r="EE30" s="164">
        <v>86.458200000000005</v>
      </c>
      <c r="EF30" s="164">
        <v>63.376899999999999</v>
      </c>
      <c r="EG30" s="164">
        <v>-31.556999999999999</v>
      </c>
      <c r="EH30" s="164">
        <v>505.97050000000002</v>
      </c>
      <c r="EI30" s="164">
        <v>18.066800000000001</v>
      </c>
      <c r="EJ30" s="165"/>
      <c r="EK30" s="164">
        <v>-30.6797</v>
      </c>
      <c r="EL30" s="164">
        <v>-28.135999999999999</v>
      </c>
      <c r="EM30" s="164">
        <v>0</v>
      </c>
      <c r="EN30" s="164">
        <v>4.2926000000000002</v>
      </c>
      <c r="EO30" s="164">
        <v>4.3116000000000003</v>
      </c>
      <c r="EP30" s="164">
        <v>142.90799999999999</v>
      </c>
      <c r="EQ30" s="164">
        <v>-80.099000000000004</v>
      </c>
      <c r="ER30" s="164">
        <v>-80.707899999999995</v>
      </c>
      <c r="ES30" s="164">
        <v>-21.635999999999999</v>
      </c>
      <c r="ET30" s="164">
        <v>14.91</v>
      </c>
      <c r="EU30" s="164">
        <v>-6.97</v>
      </c>
      <c r="EV30" s="164">
        <v>94.1</v>
      </c>
      <c r="EW30" s="164">
        <v>19.8994</v>
      </c>
      <c r="EX30" s="164">
        <v>-71.524000000000001</v>
      </c>
      <c r="EY30" s="164">
        <v>-32.7438</v>
      </c>
      <c r="EZ30" s="164">
        <v>-31.8184</v>
      </c>
      <c r="FA30" s="164">
        <v>10.2204</v>
      </c>
      <c r="FB30" s="164">
        <v>-59.766599999999997</v>
      </c>
      <c r="FC30" s="164">
        <v>29.2408</v>
      </c>
      <c r="FD30" s="164">
        <v>17.173100000000002</v>
      </c>
      <c r="FE30" s="165"/>
      <c r="FF30" s="164">
        <v>17.1008</v>
      </c>
      <c r="FG30" s="164">
        <v>39.950000000000003</v>
      </c>
      <c r="FH30" s="164">
        <v>40.462699999999998</v>
      </c>
      <c r="FI30" s="164">
        <v>38.940100000000001</v>
      </c>
      <c r="FJ30" s="164">
        <v>48.06</v>
      </c>
      <c r="FK30" s="164">
        <v>48.06</v>
      </c>
      <c r="FL30" s="164">
        <v>46.552900000000001</v>
      </c>
      <c r="FM30" s="164">
        <v>29.367899999999999</v>
      </c>
      <c r="FN30" s="164">
        <v>29.658799999999999</v>
      </c>
      <c r="FO30" s="164">
        <v>13.9503</v>
      </c>
      <c r="FP30" s="164">
        <v>25.377600000000001</v>
      </c>
      <c r="FQ30" s="164">
        <v>20.136399999999998</v>
      </c>
      <c r="FR30" s="164">
        <v>-20.420000000000002</v>
      </c>
      <c r="FS30" s="164">
        <v>2.5421999999999998</v>
      </c>
      <c r="FT30" s="164">
        <v>0.89270000000000005</v>
      </c>
      <c r="FU30" s="165"/>
      <c r="FV30" s="164">
        <v>17.52</v>
      </c>
      <c r="FW30" s="164">
        <v>18.4941</v>
      </c>
      <c r="FX30" s="165"/>
      <c r="FY30" s="164">
        <v>-6.9870000000000001</v>
      </c>
      <c r="FZ30" s="164">
        <v>0.32100000000000001</v>
      </c>
      <c r="GA30" s="165"/>
      <c r="GB30" s="164">
        <v>39.340000000000003</v>
      </c>
      <c r="GC30" s="164">
        <v>-25.5</v>
      </c>
      <c r="GD30" s="164">
        <v>-14.9932</v>
      </c>
      <c r="GE30" s="164">
        <v>16.27</v>
      </c>
      <c r="GF30" s="164">
        <v>77.201300000000003</v>
      </c>
      <c r="GG30" s="164">
        <v>20.399999999999999</v>
      </c>
      <c r="GH30" s="164">
        <v>-18.137799999999999</v>
      </c>
      <c r="GI30" s="164">
        <v>2.2273999999999998</v>
      </c>
      <c r="GJ30" s="164">
        <v>2.5707</v>
      </c>
      <c r="GK30" s="164">
        <v>2.0261999999999998</v>
      </c>
      <c r="GL30" s="165"/>
      <c r="GM30" s="165"/>
      <c r="GN30" s="164">
        <v>-12.302300000000001</v>
      </c>
      <c r="GO30" s="164">
        <v>-36.011800000000001</v>
      </c>
      <c r="GP30" s="164">
        <v>19.028099999999998</v>
      </c>
      <c r="GQ30" s="164">
        <v>37.817799999999998</v>
      </c>
      <c r="GR30" s="164">
        <v>59.226799999999997</v>
      </c>
      <c r="GS30" s="164">
        <v>60.160800000000002</v>
      </c>
      <c r="GT30" s="164">
        <v>-145.3569</v>
      </c>
      <c r="GU30" s="164">
        <v>-32.164900000000003</v>
      </c>
      <c r="GV30" s="164">
        <v>31.5501</v>
      </c>
      <c r="GW30" s="164">
        <v>-63.571300000000001</v>
      </c>
      <c r="GX30" s="165"/>
      <c r="GY30" s="164">
        <v>12.1122</v>
      </c>
      <c r="GZ30" s="164">
        <v>11.646699999999999</v>
      </c>
      <c r="HA30" s="165"/>
      <c r="HB30" s="164">
        <v>65.005399999999995</v>
      </c>
      <c r="HC30" s="164">
        <v>66.877300000000005</v>
      </c>
      <c r="HD30" s="164">
        <v>181.5</v>
      </c>
      <c r="HE30" s="164">
        <v>-182.72790000000001</v>
      </c>
      <c r="HF30" s="164">
        <v>-400.58280000000002</v>
      </c>
      <c r="HG30" s="164">
        <v>400.16699999999997</v>
      </c>
      <c r="HH30" s="164">
        <v>200.49510000000001</v>
      </c>
      <c r="HI30" s="164">
        <v>-65.179000000000002</v>
      </c>
      <c r="HJ30" s="164">
        <v>-64.592600000000004</v>
      </c>
      <c r="HK30" s="164">
        <v>-57.203299999999999</v>
      </c>
      <c r="HL30" s="164">
        <v>-46.896599999999999</v>
      </c>
      <c r="HM30" s="164">
        <v>73.506600000000006</v>
      </c>
      <c r="HN30" s="164">
        <v>73.7988</v>
      </c>
      <c r="HO30" s="165"/>
      <c r="HP30" s="165"/>
      <c r="HQ30" s="164">
        <v>1.2332000000000001</v>
      </c>
      <c r="HR30" s="164">
        <v>0.43120000000000003</v>
      </c>
      <c r="HS30" s="164">
        <v>-28.391999999999999</v>
      </c>
      <c r="HT30" s="164">
        <v>-27.35</v>
      </c>
      <c r="HU30" s="164">
        <v>24.03</v>
      </c>
      <c r="HV30" s="164">
        <v>23.72</v>
      </c>
      <c r="HW30" s="164">
        <v>14.9</v>
      </c>
      <c r="HX30" s="164">
        <v>15.5</v>
      </c>
      <c r="HY30" s="164">
        <v>21.699100000000001</v>
      </c>
      <c r="HZ30" s="165"/>
      <c r="IA30" s="164">
        <v>-305.1952</v>
      </c>
      <c r="IB30" s="164">
        <v>68.161799999999999</v>
      </c>
      <c r="IC30" s="164">
        <v>68.698499999999996</v>
      </c>
      <c r="ID30" s="164">
        <v>14.5</v>
      </c>
      <c r="IE30" s="164">
        <v>-42.8</v>
      </c>
      <c r="IF30" s="164">
        <v>0.5</v>
      </c>
      <c r="IG30" s="164">
        <v>1.2</v>
      </c>
      <c r="IH30" s="165"/>
      <c r="II30" s="165"/>
      <c r="IJ30" s="164">
        <v>-190.15799999999999</v>
      </c>
      <c r="IK30" s="164">
        <v>9.6815999999999995</v>
      </c>
      <c r="IL30" s="164">
        <v>51.56</v>
      </c>
      <c r="IM30" s="164">
        <v>25.096599999999999</v>
      </c>
      <c r="IN30" s="164">
        <v>-42.253700000000002</v>
      </c>
      <c r="IO30" s="164">
        <v>-26.940999999999999</v>
      </c>
      <c r="IP30" s="164">
        <v>12.257899999999999</v>
      </c>
      <c r="IQ30" s="164">
        <v>-128.10239999999999</v>
      </c>
      <c r="IR30" s="164">
        <v>34.961399999999998</v>
      </c>
      <c r="IS30" s="164">
        <v>-20.6343</v>
      </c>
      <c r="IT30" s="164">
        <v>180.24279999999999</v>
      </c>
      <c r="IU30" s="164">
        <v>179.34780000000001</v>
      </c>
      <c r="IV30" s="164">
        <v>128.06979999999999</v>
      </c>
      <c r="IW30" s="164">
        <v>-45.525799999999997</v>
      </c>
      <c r="IX30" s="164">
        <v>-33.6676</v>
      </c>
      <c r="IY30" s="164">
        <v>-77.505600000000001</v>
      </c>
      <c r="IZ30" s="164">
        <v>77.948499999999996</v>
      </c>
      <c r="JA30" s="164">
        <v>-7.7523</v>
      </c>
      <c r="JB30" s="164">
        <v>18.593</v>
      </c>
      <c r="JC30" s="164">
        <v>20.8</v>
      </c>
      <c r="JD30" s="164">
        <v>7.2919999999999998</v>
      </c>
      <c r="JE30" s="164">
        <v>7.3</v>
      </c>
      <c r="JF30" s="164">
        <v>-20.48</v>
      </c>
      <c r="JG30" s="164">
        <v>-5.28</v>
      </c>
      <c r="JH30" s="165"/>
      <c r="JI30" s="164">
        <v>5.5374999999999996</v>
      </c>
      <c r="JJ30" s="164">
        <v>-15.2911</v>
      </c>
      <c r="JK30" s="164">
        <v>2.3452999999999999</v>
      </c>
      <c r="JL30" s="164">
        <v>-22</v>
      </c>
      <c r="JM30" s="164">
        <v>47.317</v>
      </c>
      <c r="JN30" s="164">
        <v>47.110999999999997</v>
      </c>
      <c r="JO30" s="164">
        <v>11.3704</v>
      </c>
      <c r="JP30" s="164">
        <v>13.684699999999999</v>
      </c>
      <c r="JQ30" s="164">
        <v>48.268500000000003</v>
      </c>
      <c r="JR30" s="164">
        <v>47.332799999999999</v>
      </c>
      <c r="JS30" s="164">
        <v>48.5458</v>
      </c>
      <c r="JT30" s="165"/>
      <c r="JU30" s="164">
        <v>44</v>
      </c>
      <c r="JV30" s="164">
        <v>18.090599999999998</v>
      </c>
      <c r="JW30" s="165"/>
      <c r="JX30" s="165"/>
      <c r="JY30" s="164">
        <v>-48.266800000000003</v>
      </c>
      <c r="JZ30" s="164">
        <v>78.682299999999998</v>
      </c>
      <c r="KA30" s="164">
        <v>57.049300000000002</v>
      </c>
      <c r="KB30" s="164">
        <v>-48.079300000000003</v>
      </c>
      <c r="KC30" s="164">
        <v>-77.313100000000006</v>
      </c>
      <c r="KD30" s="164">
        <v>47.338900000000002</v>
      </c>
      <c r="KE30" s="164">
        <v>30.850100000000001</v>
      </c>
      <c r="KF30" s="164">
        <v>-52.9</v>
      </c>
      <c r="KG30" s="164">
        <v>52.9</v>
      </c>
      <c r="KH30" s="164">
        <v>-196.56540000000001</v>
      </c>
      <c r="KI30" s="164">
        <v>347.96870000000001</v>
      </c>
    </row>
    <row r="31" spans="1:295" ht="18" customHeight="1" x14ac:dyDescent="0.3">
      <c r="A31" s="161" t="s">
        <v>57</v>
      </c>
      <c r="B31" s="161" t="s">
        <v>751</v>
      </c>
      <c r="C31" s="164">
        <v>0</v>
      </c>
      <c r="D31" s="164">
        <v>18.572700000000001</v>
      </c>
      <c r="E31" s="165"/>
      <c r="F31" s="164">
        <v>-32.8142</v>
      </c>
      <c r="G31" s="164">
        <v>17.7652</v>
      </c>
      <c r="H31" s="165"/>
      <c r="I31" s="164">
        <v>59.468600000000002</v>
      </c>
      <c r="J31" s="164">
        <v>-133.33430000000001</v>
      </c>
      <c r="K31" s="164">
        <v>74.196399999999997</v>
      </c>
      <c r="L31" s="164">
        <v>38.006799999999998</v>
      </c>
      <c r="M31" s="164">
        <v>37.457299999999996</v>
      </c>
      <c r="N31" s="164">
        <v>-15.54</v>
      </c>
      <c r="O31" s="164">
        <v>-67.685000000000002</v>
      </c>
      <c r="P31" s="164">
        <v>61.6</v>
      </c>
      <c r="Q31" s="164">
        <v>19.044</v>
      </c>
      <c r="R31" s="164">
        <v>-61.6</v>
      </c>
      <c r="S31" s="164">
        <v>12.786300000000001</v>
      </c>
      <c r="T31" s="164">
        <v>80.415800000000004</v>
      </c>
      <c r="U31" s="164">
        <v>13.837999999999999</v>
      </c>
      <c r="V31" s="164">
        <v>13.7112</v>
      </c>
      <c r="W31" s="164">
        <v>23.261800000000001</v>
      </c>
      <c r="X31" s="164">
        <v>6.0509000000000004</v>
      </c>
      <c r="Y31" s="164">
        <v>5.5297000000000001</v>
      </c>
      <c r="Z31" s="164">
        <v>8.2187999999999999</v>
      </c>
      <c r="AA31" s="165"/>
      <c r="AB31" s="165"/>
      <c r="AC31" s="164">
        <v>-79.16</v>
      </c>
      <c r="AD31" s="164">
        <v>-79.16</v>
      </c>
      <c r="AE31" s="165"/>
      <c r="AF31" s="164">
        <v>15.54</v>
      </c>
      <c r="AG31" s="164">
        <v>66</v>
      </c>
      <c r="AH31" s="164">
        <v>9.0839999999999996</v>
      </c>
      <c r="AI31" s="164">
        <v>0.16800000000000001</v>
      </c>
      <c r="AJ31" s="165">
        <v>0</v>
      </c>
      <c r="AK31" s="164">
        <v>-53.14</v>
      </c>
      <c r="AL31" s="164">
        <v>-73.239999999999995</v>
      </c>
      <c r="AM31" s="164">
        <v>53.81</v>
      </c>
      <c r="AN31" s="164">
        <v>53.25</v>
      </c>
      <c r="AO31" s="164">
        <v>17.923300000000001</v>
      </c>
      <c r="AP31" s="164">
        <v>5.5232999999999999</v>
      </c>
      <c r="AQ31" s="164">
        <v>75.266599999999997</v>
      </c>
      <c r="AR31" s="164">
        <v>78.1023</v>
      </c>
      <c r="AS31" s="164">
        <v>62.526699999999998</v>
      </c>
      <c r="AT31" s="164">
        <v>-57.253300000000003</v>
      </c>
      <c r="AU31" s="164">
        <v>-56.669600000000003</v>
      </c>
      <c r="AV31" s="164">
        <v>27.482399999999998</v>
      </c>
      <c r="AW31" s="164">
        <v>29.1449</v>
      </c>
      <c r="AX31" s="164">
        <v>91.374700000000004</v>
      </c>
      <c r="AY31" s="164">
        <v>92.507499999999993</v>
      </c>
      <c r="AZ31" s="164">
        <v>-0.498</v>
      </c>
      <c r="BA31" s="164">
        <v>-2.8472</v>
      </c>
      <c r="BB31" s="164">
        <v>-568.31309999999996</v>
      </c>
      <c r="BC31" s="164">
        <v>-4.9389000000000003</v>
      </c>
      <c r="BD31" s="164">
        <v>-12.2</v>
      </c>
      <c r="BE31" s="164">
        <v>-12.1</v>
      </c>
      <c r="BF31" s="164">
        <v>62.1173</v>
      </c>
      <c r="BG31" s="164">
        <v>61.932099999999998</v>
      </c>
      <c r="BH31" s="164">
        <v>-5.7866</v>
      </c>
      <c r="BI31" s="165"/>
      <c r="BJ31" s="164">
        <v>-67.910499999999999</v>
      </c>
      <c r="BK31" s="164">
        <v>10.749700000000001</v>
      </c>
      <c r="BL31" s="164">
        <v>9.2433999999999994</v>
      </c>
      <c r="BM31" s="164">
        <v>6.556</v>
      </c>
      <c r="BN31" s="164">
        <v>606.0059</v>
      </c>
      <c r="BO31" s="164">
        <v>177.3125</v>
      </c>
      <c r="BP31" s="164">
        <v>177.25139999999999</v>
      </c>
      <c r="BQ31" s="164">
        <v>-517.12879999999996</v>
      </c>
      <c r="BR31" s="164">
        <v>704.62620000000004</v>
      </c>
      <c r="BS31" s="165"/>
      <c r="BT31" s="164">
        <v>-47.465499999999999</v>
      </c>
      <c r="BU31" s="164">
        <v>48.513399999999997</v>
      </c>
      <c r="BV31" s="164">
        <v>115.56319999999999</v>
      </c>
      <c r="BW31" s="164">
        <v>24.66</v>
      </c>
      <c r="BX31" s="164">
        <v>34.659999999999997</v>
      </c>
      <c r="BY31" s="165"/>
      <c r="BZ31" s="165"/>
      <c r="CA31" s="164">
        <v>-51.167400000000001</v>
      </c>
      <c r="CB31" s="164">
        <v>-50.095799999999997</v>
      </c>
      <c r="CC31" s="164">
        <v>111.4866</v>
      </c>
      <c r="CD31" s="164">
        <v>112.5639</v>
      </c>
      <c r="CE31" s="164">
        <v>-7.4726999999999997</v>
      </c>
      <c r="CF31" s="164">
        <v>-156.8775</v>
      </c>
      <c r="CG31" s="164">
        <v>-154.54490000000001</v>
      </c>
      <c r="CH31" s="164">
        <v>14.9382</v>
      </c>
      <c r="CI31" s="165"/>
      <c r="CJ31" s="165"/>
      <c r="CK31" s="165"/>
      <c r="CL31" s="164">
        <v>253.7</v>
      </c>
      <c r="CM31" s="165"/>
      <c r="CN31" s="164">
        <v>-17.600000000000001</v>
      </c>
      <c r="CO31" s="164">
        <v>72.962500000000006</v>
      </c>
      <c r="CP31" s="164">
        <v>70.095500000000001</v>
      </c>
      <c r="CQ31" s="164">
        <v>70.745199999999997</v>
      </c>
      <c r="CR31" s="164">
        <v>-19.366099999999999</v>
      </c>
      <c r="CS31" s="164">
        <v>-18.261500000000002</v>
      </c>
      <c r="CT31" s="164">
        <v>53.8748</v>
      </c>
      <c r="CU31" s="164">
        <v>-100.0536</v>
      </c>
      <c r="CV31" s="164">
        <v>66.847399999999993</v>
      </c>
      <c r="CW31" s="164">
        <v>14.7857</v>
      </c>
      <c r="CX31" s="164">
        <v>82.81</v>
      </c>
      <c r="CY31" s="164">
        <v>43.39</v>
      </c>
      <c r="CZ31" s="164">
        <v>57.663600000000002</v>
      </c>
      <c r="DA31" s="164">
        <v>55.082700000000003</v>
      </c>
      <c r="DB31" s="164">
        <v>-26.86</v>
      </c>
      <c r="DC31" s="165"/>
      <c r="DD31" s="165"/>
      <c r="DE31" s="165"/>
      <c r="DF31" s="164">
        <v>-80.999899999999997</v>
      </c>
      <c r="DG31" s="165"/>
      <c r="DH31" s="164">
        <v>-27.559799999999999</v>
      </c>
      <c r="DI31" s="164">
        <v>-127.8</v>
      </c>
      <c r="DJ31" s="164">
        <v>-127.9</v>
      </c>
      <c r="DK31" s="164">
        <v>29.852599999999999</v>
      </c>
      <c r="DL31" s="164">
        <v>79.110699999999994</v>
      </c>
      <c r="DM31" s="164">
        <v>76.097300000000004</v>
      </c>
      <c r="DN31" s="164">
        <v>111.3464</v>
      </c>
      <c r="DO31" s="164">
        <v>78.7</v>
      </c>
      <c r="DP31" s="164">
        <v>-11.24</v>
      </c>
      <c r="DQ31" s="164">
        <v>69.718999999999994</v>
      </c>
      <c r="DR31" s="164">
        <v>81.964699999999993</v>
      </c>
      <c r="DS31" s="164">
        <v>-24.71</v>
      </c>
      <c r="DT31" s="164">
        <v>-24.93</v>
      </c>
      <c r="DU31" s="164">
        <v>114.9</v>
      </c>
      <c r="DV31" s="164">
        <v>77.099999999999994</v>
      </c>
      <c r="DW31" s="164">
        <v>81.836399999999998</v>
      </c>
      <c r="DX31" s="164">
        <v>80.872699999999995</v>
      </c>
      <c r="DY31" s="164">
        <v>-23.432300000000001</v>
      </c>
      <c r="DZ31" s="164">
        <v>-24.7545</v>
      </c>
      <c r="EA31" s="164">
        <v>237.91200000000001</v>
      </c>
      <c r="EB31" s="164">
        <v>186.8998</v>
      </c>
      <c r="EC31" s="164">
        <v>179.26070000000001</v>
      </c>
      <c r="ED31" s="164">
        <v>182.3228</v>
      </c>
      <c r="EE31" s="164">
        <v>68.159800000000004</v>
      </c>
      <c r="EF31" s="164">
        <v>43.4619</v>
      </c>
      <c r="EG31" s="164">
        <v>-33.445</v>
      </c>
      <c r="EH31" s="164">
        <v>528.3827</v>
      </c>
      <c r="EI31" s="164">
        <v>4.3333000000000004</v>
      </c>
      <c r="EJ31" s="165"/>
      <c r="EK31" s="164">
        <v>-30.318000000000001</v>
      </c>
      <c r="EL31" s="164">
        <v>-27.9466</v>
      </c>
      <c r="EM31" s="164">
        <v>27.4405</v>
      </c>
      <c r="EN31" s="164">
        <v>11.945600000000001</v>
      </c>
      <c r="EO31" s="164">
        <v>11.1479</v>
      </c>
      <c r="EP31" s="164">
        <v>43.055999999999997</v>
      </c>
      <c r="EQ31" s="164">
        <v>-64.284000000000006</v>
      </c>
      <c r="ER31" s="164">
        <v>-65.283600000000007</v>
      </c>
      <c r="ES31" s="164">
        <v>-2.1997</v>
      </c>
      <c r="ET31" s="164">
        <v>0</v>
      </c>
      <c r="EU31" s="164">
        <v>-9.68</v>
      </c>
      <c r="EV31" s="164">
        <v>1</v>
      </c>
      <c r="EW31" s="164">
        <v>20.409800000000001</v>
      </c>
      <c r="EX31" s="164">
        <v>-60.0946</v>
      </c>
      <c r="EY31" s="164">
        <v>-30.7745</v>
      </c>
      <c r="EZ31" s="164">
        <v>-30.438400000000001</v>
      </c>
      <c r="FA31" s="164">
        <v>8.0930999999999997</v>
      </c>
      <c r="FB31" s="164">
        <v>-40.921500000000002</v>
      </c>
      <c r="FC31" s="164">
        <v>10.881600000000001</v>
      </c>
      <c r="FD31" s="164">
        <v>17.292400000000001</v>
      </c>
      <c r="FE31" s="165"/>
      <c r="FF31" s="164">
        <v>17.084</v>
      </c>
      <c r="FG31" s="164">
        <v>39.3322</v>
      </c>
      <c r="FH31" s="164">
        <v>40.079000000000001</v>
      </c>
      <c r="FI31" s="164">
        <v>38.911900000000003</v>
      </c>
      <c r="FJ31" s="164">
        <v>50.069400000000002</v>
      </c>
      <c r="FK31" s="164">
        <v>50.236899999999999</v>
      </c>
      <c r="FL31" s="164">
        <v>45.715600000000002</v>
      </c>
      <c r="FM31" s="164">
        <v>25.345300000000002</v>
      </c>
      <c r="FN31" s="164">
        <v>25.7103</v>
      </c>
      <c r="FO31" s="164">
        <v>11.5411</v>
      </c>
      <c r="FP31" s="164">
        <v>19.679200000000002</v>
      </c>
      <c r="FQ31" s="164">
        <v>22.436299999999999</v>
      </c>
      <c r="FR31" s="164">
        <v>-20.61</v>
      </c>
      <c r="FS31" s="164">
        <v>2.5640999999999998</v>
      </c>
      <c r="FT31" s="164">
        <v>0.92679999999999996</v>
      </c>
      <c r="FU31" s="165"/>
      <c r="FV31" s="164">
        <v>18.420000000000002</v>
      </c>
      <c r="FW31" s="164">
        <v>22.538399999999999</v>
      </c>
      <c r="FX31" s="165"/>
      <c r="FY31" s="165"/>
      <c r="FZ31" s="164">
        <v>0.31900000000000001</v>
      </c>
      <c r="GA31" s="164">
        <v>10.141400000000001</v>
      </c>
      <c r="GB31" s="164">
        <v>41.36</v>
      </c>
      <c r="GC31" s="164">
        <v>-19.622</v>
      </c>
      <c r="GD31" s="164">
        <v>-12.987500000000001</v>
      </c>
      <c r="GE31" s="165"/>
      <c r="GF31" s="164">
        <v>81.893100000000004</v>
      </c>
      <c r="GG31" s="164">
        <v>20.7</v>
      </c>
      <c r="GH31" s="164">
        <v>-20.7165</v>
      </c>
      <c r="GI31" s="164">
        <v>2.8066</v>
      </c>
      <c r="GJ31" s="164">
        <v>3.0059</v>
      </c>
      <c r="GK31" s="164">
        <v>2.0430999999999999</v>
      </c>
      <c r="GL31" s="165"/>
      <c r="GM31" s="165"/>
      <c r="GN31" s="165"/>
      <c r="GO31" s="164">
        <v>-38.941899999999997</v>
      </c>
      <c r="GP31" s="164">
        <v>19.333500000000001</v>
      </c>
      <c r="GQ31" s="164">
        <v>40.903199999999998</v>
      </c>
      <c r="GR31" s="164">
        <v>56.755899999999997</v>
      </c>
      <c r="GS31" s="164">
        <v>58.087499999999999</v>
      </c>
      <c r="GT31" s="164">
        <v>-154.1447</v>
      </c>
      <c r="GU31" s="164">
        <v>-33.3521</v>
      </c>
      <c r="GV31" s="164">
        <v>32.633499999999998</v>
      </c>
      <c r="GW31" s="164">
        <v>-65.913899999999998</v>
      </c>
      <c r="GX31" s="164">
        <v>9.4873999999999992</v>
      </c>
      <c r="GY31" s="164">
        <v>12.2684</v>
      </c>
      <c r="GZ31" s="164">
        <v>11.847099999999999</v>
      </c>
      <c r="HA31" s="164">
        <v>10.9758</v>
      </c>
      <c r="HB31" s="164">
        <v>69.276899999999998</v>
      </c>
      <c r="HC31" s="164">
        <v>69.549499999999995</v>
      </c>
      <c r="HD31" s="164">
        <v>179.8</v>
      </c>
      <c r="HE31" s="164">
        <v>-180.57599999999999</v>
      </c>
      <c r="HF31" s="164">
        <v>-404.77159999999998</v>
      </c>
      <c r="HG31" s="164">
        <v>403.60169999999999</v>
      </c>
      <c r="HH31" s="164">
        <v>191.7578</v>
      </c>
      <c r="HI31" s="164">
        <v>-68.4846</v>
      </c>
      <c r="HJ31" s="164">
        <v>-66.719800000000006</v>
      </c>
      <c r="HK31" s="164">
        <v>-52.7089</v>
      </c>
      <c r="HL31" s="164">
        <v>-42.520600000000002</v>
      </c>
      <c r="HM31" s="164">
        <v>73.015500000000003</v>
      </c>
      <c r="HN31" s="164">
        <v>73.876099999999994</v>
      </c>
      <c r="HO31" s="164">
        <v>-32.460599999999999</v>
      </c>
      <c r="HP31" s="164">
        <v>-21.492999999999999</v>
      </c>
      <c r="HQ31" s="164">
        <v>3.7711000000000001</v>
      </c>
      <c r="HR31" s="164">
        <v>3.0129999999999999</v>
      </c>
      <c r="HS31" s="164">
        <v>-29.931999999999999</v>
      </c>
      <c r="HT31" s="164">
        <v>-29.2102</v>
      </c>
      <c r="HU31" s="164">
        <v>21.37</v>
      </c>
      <c r="HV31" s="164">
        <v>20.22</v>
      </c>
      <c r="HW31" s="164">
        <v>17.3</v>
      </c>
      <c r="HX31" s="164">
        <v>17.7</v>
      </c>
      <c r="HY31" s="164">
        <v>21.760999999999999</v>
      </c>
      <c r="HZ31" s="164">
        <v>-66.64</v>
      </c>
      <c r="IA31" s="164">
        <v>-324.35070000000002</v>
      </c>
      <c r="IB31" s="164">
        <v>76.578100000000006</v>
      </c>
      <c r="IC31" s="164">
        <v>76.3459</v>
      </c>
      <c r="ID31" s="164">
        <v>12.8</v>
      </c>
      <c r="IE31" s="164">
        <v>-40.5</v>
      </c>
      <c r="IF31" s="164">
        <v>-1.9</v>
      </c>
      <c r="IG31" s="164">
        <v>-1.2</v>
      </c>
      <c r="IH31" s="165"/>
      <c r="II31" s="165"/>
      <c r="IJ31" s="164">
        <v>-181.9118</v>
      </c>
      <c r="IK31" s="164">
        <v>19.815200000000001</v>
      </c>
      <c r="IL31" s="164">
        <v>65.437700000000007</v>
      </c>
      <c r="IM31" s="164">
        <v>36.966000000000001</v>
      </c>
      <c r="IN31" s="164">
        <v>-25.6859</v>
      </c>
      <c r="IO31" s="164">
        <v>-33.321199999999997</v>
      </c>
      <c r="IP31" s="164">
        <v>23.6587</v>
      </c>
      <c r="IQ31" s="164">
        <v>-138.61269999999999</v>
      </c>
      <c r="IR31" s="164">
        <v>24.939699999999998</v>
      </c>
      <c r="IS31" s="164">
        <v>-31.5047</v>
      </c>
      <c r="IT31" s="164">
        <v>179.96129999999999</v>
      </c>
      <c r="IU31" s="164">
        <v>180.17920000000001</v>
      </c>
      <c r="IV31" s="164">
        <v>138.39099999999999</v>
      </c>
      <c r="IW31" s="164">
        <v>-56.780700000000003</v>
      </c>
      <c r="IX31" s="164">
        <v>-23.587900000000001</v>
      </c>
      <c r="IY31" s="164">
        <v>-83.056600000000003</v>
      </c>
      <c r="IZ31" s="164">
        <v>83.187100000000001</v>
      </c>
      <c r="JA31" s="164">
        <v>-7.4611999999999998</v>
      </c>
      <c r="JB31" s="164">
        <v>18.442</v>
      </c>
      <c r="JC31" s="164">
        <v>21.92</v>
      </c>
      <c r="JD31" s="164">
        <v>7.6219999999999999</v>
      </c>
      <c r="JE31" s="164">
        <v>7.6040000000000001</v>
      </c>
      <c r="JF31" s="164">
        <v>-21.76</v>
      </c>
      <c r="JG31" s="164">
        <v>-5.52</v>
      </c>
      <c r="JH31" s="165"/>
      <c r="JI31" s="164">
        <v>4.9516</v>
      </c>
      <c r="JJ31" s="164">
        <v>-14.7051</v>
      </c>
      <c r="JK31" s="164">
        <v>2.3452999999999999</v>
      </c>
      <c r="JL31" s="164">
        <v>-21.1</v>
      </c>
      <c r="JM31" s="164">
        <v>48.781999999999996</v>
      </c>
      <c r="JN31" s="164">
        <v>47.015999999999998</v>
      </c>
      <c r="JO31" s="164">
        <v>11.363</v>
      </c>
      <c r="JP31" s="164">
        <v>13.682700000000001</v>
      </c>
      <c r="JQ31" s="164">
        <v>47.791400000000003</v>
      </c>
      <c r="JR31" s="164">
        <v>47.592399999999998</v>
      </c>
      <c r="JS31" s="164">
        <v>48.000700000000002</v>
      </c>
      <c r="JT31" s="165"/>
      <c r="JU31" s="164">
        <v>42</v>
      </c>
      <c r="JV31" s="164">
        <v>16.494399999999999</v>
      </c>
      <c r="JW31" s="165"/>
      <c r="JX31" s="165"/>
      <c r="JY31" s="164">
        <v>-42.5535</v>
      </c>
      <c r="JZ31" s="164">
        <v>75.849599999999995</v>
      </c>
      <c r="KA31" s="164">
        <v>53.234200000000001</v>
      </c>
      <c r="KB31" s="164">
        <v>-42.1661</v>
      </c>
      <c r="KC31" s="164">
        <v>-75.273200000000003</v>
      </c>
      <c r="KD31" s="164">
        <v>42.801299999999998</v>
      </c>
      <c r="KE31" s="164">
        <v>31.610099999999999</v>
      </c>
      <c r="KF31" s="164">
        <v>-51.1</v>
      </c>
      <c r="KG31" s="164">
        <v>50.6</v>
      </c>
      <c r="KH31" s="164">
        <v>-208.72380000000001</v>
      </c>
      <c r="KI31" s="164">
        <v>356.41419999999999</v>
      </c>
    </row>
    <row r="32" spans="1:295" ht="18" customHeight="1" x14ac:dyDescent="0.3">
      <c r="A32" s="161" t="s">
        <v>57</v>
      </c>
      <c r="B32" s="161" t="s">
        <v>752</v>
      </c>
      <c r="C32" s="166">
        <v>0</v>
      </c>
      <c r="D32" s="166">
        <v>18.8323</v>
      </c>
      <c r="E32" s="166">
        <v>-27.845099999999999</v>
      </c>
      <c r="F32" s="166">
        <v>-32.140900000000002</v>
      </c>
      <c r="G32" s="166">
        <v>17.667300000000001</v>
      </c>
      <c r="H32" s="167"/>
      <c r="I32" s="166">
        <v>59.738999999999997</v>
      </c>
      <c r="J32" s="166">
        <v>-135.14330000000001</v>
      </c>
      <c r="K32" s="166">
        <v>74.810900000000004</v>
      </c>
      <c r="L32" s="167"/>
      <c r="M32" s="166">
        <v>37.657299999999999</v>
      </c>
      <c r="N32" s="166">
        <v>-13.32</v>
      </c>
      <c r="O32" s="166">
        <v>-67.144000000000005</v>
      </c>
      <c r="P32" s="166">
        <v>61.6</v>
      </c>
      <c r="Q32" s="166">
        <v>17.388000000000002</v>
      </c>
      <c r="R32" s="166">
        <v>-59.4</v>
      </c>
      <c r="S32" s="166">
        <v>13.0661</v>
      </c>
      <c r="T32" s="166">
        <v>80.886399999999995</v>
      </c>
      <c r="U32" s="166">
        <v>12.680999999999999</v>
      </c>
      <c r="V32" s="166">
        <v>12.9658</v>
      </c>
      <c r="W32" s="166">
        <v>21.024699999999999</v>
      </c>
      <c r="X32" s="166">
        <v>5.9054000000000002</v>
      </c>
      <c r="Y32" s="166">
        <v>5.6670999999999996</v>
      </c>
      <c r="Z32" s="166">
        <v>3.1558000000000002</v>
      </c>
      <c r="AA32" s="167"/>
      <c r="AB32" s="167"/>
      <c r="AC32" s="166">
        <v>-78.87</v>
      </c>
      <c r="AD32" s="166">
        <v>-79.28</v>
      </c>
      <c r="AE32" s="167"/>
      <c r="AF32" s="166">
        <v>13.32</v>
      </c>
      <c r="AG32" s="166">
        <v>66</v>
      </c>
      <c r="AH32" s="166">
        <v>9.5190000000000001</v>
      </c>
      <c r="AI32" s="166">
        <v>0.17299999999999999</v>
      </c>
      <c r="AJ32" s="167">
        <v>0</v>
      </c>
      <c r="AK32" s="166">
        <v>-49.41</v>
      </c>
      <c r="AL32" s="166">
        <v>-78.31</v>
      </c>
      <c r="AM32" s="166">
        <v>50.11</v>
      </c>
      <c r="AN32" s="166">
        <v>50.3</v>
      </c>
      <c r="AO32" s="166">
        <v>18.159199999999998</v>
      </c>
      <c r="AP32" s="166">
        <v>5.3007</v>
      </c>
      <c r="AQ32" s="166">
        <v>75.989099999999993</v>
      </c>
      <c r="AR32" s="166">
        <v>78.749399999999994</v>
      </c>
      <c r="AS32" s="166">
        <v>62.1571</v>
      </c>
      <c r="AT32" s="166">
        <v>-53.849299999999999</v>
      </c>
      <c r="AU32" s="166">
        <v>-53.680500000000002</v>
      </c>
      <c r="AV32" s="166">
        <v>10.7149</v>
      </c>
      <c r="AW32" s="166">
        <v>10.7385</v>
      </c>
      <c r="AX32" s="166">
        <v>93.679599999999994</v>
      </c>
      <c r="AY32" s="166">
        <v>95.041200000000003</v>
      </c>
      <c r="AZ32" s="166">
        <v>-15.873699999999999</v>
      </c>
      <c r="BA32" s="166">
        <v>-18.046800000000001</v>
      </c>
      <c r="BB32" s="166">
        <v>-542.27560000000005</v>
      </c>
      <c r="BC32" s="166">
        <v>-9.9652999999999992</v>
      </c>
      <c r="BD32" s="166">
        <v>-13.1</v>
      </c>
      <c r="BE32" s="166">
        <v>-13.1</v>
      </c>
      <c r="BF32" s="166">
        <v>60.606999999999999</v>
      </c>
      <c r="BG32" s="166">
        <v>59.231299999999997</v>
      </c>
      <c r="BH32" s="166">
        <v>-5.7523999999999997</v>
      </c>
      <c r="BI32" s="167"/>
      <c r="BJ32" s="166">
        <v>-62.056699999999999</v>
      </c>
      <c r="BK32" s="166">
        <v>10.524100000000001</v>
      </c>
      <c r="BL32" s="166">
        <v>8.6115999999999993</v>
      </c>
      <c r="BM32" s="166">
        <v>5.8993000000000002</v>
      </c>
      <c r="BN32" s="166">
        <v>581.46900000000005</v>
      </c>
      <c r="BO32" s="166">
        <v>177.98390000000001</v>
      </c>
      <c r="BP32" s="166">
        <v>178.10599999999999</v>
      </c>
      <c r="BQ32" s="166">
        <v>-508.67070000000001</v>
      </c>
      <c r="BR32" s="166">
        <v>678.77729999999997</v>
      </c>
      <c r="BS32" s="167"/>
      <c r="BT32" s="166">
        <v>-42.091500000000003</v>
      </c>
      <c r="BU32" s="166">
        <v>44.613599999999998</v>
      </c>
      <c r="BV32" s="166">
        <v>114.40560000000001</v>
      </c>
      <c r="BW32" s="166">
        <v>23.53</v>
      </c>
      <c r="BX32" s="166">
        <v>33.75</v>
      </c>
      <c r="BY32" s="167"/>
      <c r="BZ32" s="167"/>
      <c r="CA32" s="166">
        <v>-53.444699999999997</v>
      </c>
      <c r="CB32" s="166">
        <v>-53.444699999999997</v>
      </c>
      <c r="CC32" s="166">
        <v>113.3969</v>
      </c>
      <c r="CD32" s="166">
        <v>114.3633</v>
      </c>
      <c r="CE32" s="166">
        <v>-7.2237999999999998</v>
      </c>
      <c r="CF32" s="166">
        <v>-151.25460000000001</v>
      </c>
      <c r="CG32" s="166">
        <v>-150.89250000000001</v>
      </c>
      <c r="CH32" s="166">
        <v>13.2136</v>
      </c>
      <c r="CI32" s="167"/>
      <c r="CJ32" s="167"/>
      <c r="CK32" s="167"/>
      <c r="CL32" s="166">
        <v>250.6</v>
      </c>
      <c r="CM32" s="167"/>
      <c r="CN32" s="166">
        <v>-17.829999999999998</v>
      </c>
      <c r="CO32" s="166">
        <v>75.572000000000003</v>
      </c>
      <c r="CP32" s="166">
        <v>72.7684</v>
      </c>
      <c r="CQ32" s="166">
        <v>73.429900000000004</v>
      </c>
      <c r="CR32" s="166">
        <v>-15.6319</v>
      </c>
      <c r="CS32" s="166">
        <v>-14.8581</v>
      </c>
      <c r="CT32" s="166">
        <v>47.929600000000001</v>
      </c>
      <c r="CU32" s="166">
        <v>-96.700299999999999</v>
      </c>
      <c r="CV32" s="166">
        <v>60.0396</v>
      </c>
      <c r="CW32" s="166">
        <v>14.770799999999999</v>
      </c>
      <c r="CX32" s="166">
        <v>78.650000000000006</v>
      </c>
      <c r="CY32" s="166">
        <v>42.36</v>
      </c>
      <c r="CZ32" s="166">
        <v>56.9604</v>
      </c>
      <c r="DA32" s="166">
        <v>53.910800000000002</v>
      </c>
      <c r="DB32" s="166">
        <v>-25.84</v>
      </c>
      <c r="DC32" s="167"/>
      <c r="DD32" s="167"/>
      <c r="DE32" s="167"/>
      <c r="DF32" s="166">
        <v>-73.578599999999994</v>
      </c>
      <c r="DG32" s="167"/>
      <c r="DH32" s="166">
        <v>-26.470400000000001</v>
      </c>
      <c r="DI32" s="166">
        <v>-129.6</v>
      </c>
      <c r="DJ32" s="166">
        <v>-129</v>
      </c>
      <c r="DK32" s="166">
        <v>29.5505</v>
      </c>
      <c r="DL32" s="166">
        <v>76.474000000000004</v>
      </c>
      <c r="DM32" s="166">
        <v>77.506299999999996</v>
      </c>
      <c r="DN32" s="166">
        <v>107.8308</v>
      </c>
      <c r="DO32" s="166">
        <v>76.239999999999995</v>
      </c>
      <c r="DP32" s="166">
        <v>-10.62</v>
      </c>
      <c r="DQ32" s="166">
        <v>68.587500000000006</v>
      </c>
      <c r="DR32" s="166">
        <v>72.701599999999999</v>
      </c>
      <c r="DS32" s="166">
        <v>-24</v>
      </c>
      <c r="DT32" s="166">
        <v>-24.19</v>
      </c>
      <c r="DU32" s="166">
        <v>116.2</v>
      </c>
      <c r="DV32" s="166">
        <v>78.23</v>
      </c>
      <c r="DW32" s="166">
        <v>72.563599999999994</v>
      </c>
      <c r="DX32" s="166">
        <v>72.018199999999993</v>
      </c>
      <c r="DY32" s="166">
        <v>-28.334900000000001</v>
      </c>
      <c r="DZ32" s="166">
        <v>-27.4727</v>
      </c>
      <c r="EA32" s="166">
        <v>230.5197</v>
      </c>
      <c r="EB32" s="166">
        <v>176.93600000000001</v>
      </c>
      <c r="EC32" s="166">
        <v>172.946</v>
      </c>
      <c r="ED32" s="166">
        <v>174.05779999999999</v>
      </c>
      <c r="EE32" s="166">
        <v>84.336699999999993</v>
      </c>
      <c r="EF32" s="166">
        <v>56.723300000000002</v>
      </c>
      <c r="EG32" s="166">
        <v>-32.311</v>
      </c>
      <c r="EH32" s="166">
        <v>516.69330000000002</v>
      </c>
      <c r="EI32" s="166">
        <v>10.569699999999999</v>
      </c>
      <c r="EJ32" s="167"/>
      <c r="EK32" s="166">
        <v>-29.713799999999999</v>
      </c>
      <c r="EL32" s="166">
        <v>-27.651800000000001</v>
      </c>
      <c r="EM32" s="166">
        <v>11.411300000000001</v>
      </c>
      <c r="EN32" s="166">
        <v>-6.5980999999999996</v>
      </c>
      <c r="EO32" s="166">
        <v>-5.6098999999999997</v>
      </c>
      <c r="EP32" s="166">
        <v>147.51599999999999</v>
      </c>
      <c r="EQ32" s="166">
        <v>-74.885199999999998</v>
      </c>
      <c r="ER32" s="166">
        <v>-76.690799999999996</v>
      </c>
      <c r="ES32" s="166">
        <v>-16.880099999999999</v>
      </c>
      <c r="ET32" s="166">
        <v>0</v>
      </c>
      <c r="EU32" s="166">
        <v>-17.12</v>
      </c>
      <c r="EV32" s="166">
        <v>101.7</v>
      </c>
      <c r="EW32" s="166">
        <v>20.7958</v>
      </c>
      <c r="EX32" s="166">
        <v>-97.521500000000003</v>
      </c>
      <c r="EY32" s="166">
        <v>-29.954599999999999</v>
      </c>
      <c r="EZ32" s="166">
        <v>-29.324400000000001</v>
      </c>
      <c r="FA32" s="166">
        <v>5.3825000000000003</v>
      </c>
      <c r="FB32" s="166">
        <v>-56.709499999999998</v>
      </c>
      <c r="FC32" s="166">
        <v>24.8217</v>
      </c>
      <c r="FD32" s="166">
        <v>17.131</v>
      </c>
      <c r="FE32" s="167"/>
      <c r="FF32" s="166">
        <v>16.598500000000001</v>
      </c>
      <c r="FG32" s="166">
        <v>39.341999999999999</v>
      </c>
      <c r="FH32" s="166">
        <v>39.716200000000001</v>
      </c>
      <c r="FI32" s="166">
        <v>38.278500000000001</v>
      </c>
      <c r="FJ32" s="166">
        <v>53.585999999999999</v>
      </c>
      <c r="FK32" s="166">
        <v>53.585999999999999</v>
      </c>
      <c r="FL32" s="166">
        <v>35.668199999999999</v>
      </c>
      <c r="FM32" s="166">
        <v>29.5793</v>
      </c>
      <c r="FN32" s="166">
        <v>29.508299999999998</v>
      </c>
      <c r="FO32" s="166">
        <v>5.4795999999999996</v>
      </c>
      <c r="FP32" s="166">
        <v>12.3408</v>
      </c>
      <c r="FQ32" s="166">
        <v>24.831299999999999</v>
      </c>
      <c r="FR32" s="166">
        <v>-18.97</v>
      </c>
      <c r="FS32" s="166">
        <v>2.5568</v>
      </c>
      <c r="FT32" s="166">
        <v>0.97440000000000004</v>
      </c>
      <c r="FU32" s="167"/>
      <c r="FV32" s="166">
        <v>18.68</v>
      </c>
      <c r="FW32" s="166">
        <v>21.424900000000001</v>
      </c>
      <c r="FX32" s="166">
        <v>9.5762999999999998</v>
      </c>
      <c r="FY32" s="166">
        <v>-6.915</v>
      </c>
      <c r="FZ32" s="166">
        <v>0.32600000000000001</v>
      </c>
      <c r="GA32" s="167"/>
      <c r="GB32" s="166">
        <v>40.97</v>
      </c>
      <c r="GC32" s="166">
        <v>-12.7348</v>
      </c>
      <c r="GD32" s="166">
        <v>-4.4981</v>
      </c>
      <c r="GE32" s="166">
        <v>15.88</v>
      </c>
      <c r="GF32" s="166">
        <v>80.424099999999996</v>
      </c>
      <c r="GG32" s="166">
        <v>19.600000000000001</v>
      </c>
      <c r="GH32" s="166">
        <v>-19.326499999999999</v>
      </c>
      <c r="GI32" s="166">
        <v>2.8191999999999999</v>
      </c>
      <c r="GJ32" s="166">
        <v>2.9891000000000001</v>
      </c>
      <c r="GK32" s="166">
        <v>2.0931000000000002</v>
      </c>
      <c r="GL32" s="167"/>
      <c r="GM32" s="167"/>
      <c r="GN32" s="166">
        <v>-13.371700000000001</v>
      </c>
      <c r="GO32" s="166">
        <v>-37.241700000000002</v>
      </c>
      <c r="GP32" s="166">
        <v>18.206399999999999</v>
      </c>
      <c r="GQ32" s="166">
        <v>39.388100000000001</v>
      </c>
      <c r="GR32" s="166">
        <v>61.082999999999998</v>
      </c>
      <c r="GS32" s="166">
        <v>61.070399999999999</v>
      </c>
      <c r="GT32" s="166">
        <v>-150.68039999999999</v>
      </c>
      <c r="GU32" s="166">
        <v>-31.931100000000001</v>
      </c>
      <c r="GV32" s="166">
        <v>31.5061</v>
      </c>
      <c r="GW32" s="166">
        <v>-62</v>
      </c>
      <c r="GX32" s="166">
        <v>9.6114999999999995</v>
      </c>
      <c r="GY32" s="166">
        <v>12.200100000000001</v>
      </c>
      <c r="GZ32" s="166">
        <v>11.8155</v>
      </c>
      <c r="HA32" s="167"/>
      <c r="HB32" s="166">
        <v>68.72</v>
      </c>
      <c r="HC32" s="166">
        <v>68.609200000000001</v>
      </c>
      <c r="HD32" s="166">
        <v>181.9</v>
      </c>
      <c r="HE32" s="166">
        <v>-180.62970000000001</v>
      </c>
      <c r="HF32" s="166">
        <v>-402.78160000000003</v>
      </c>
      <c r="HG32" s="166">
        <v>403.97890000000001</v>
      </c>
      <c r="HH32" s="166">
        <v>193.92699999999999</v>
      </c>
      <c r="HI32" s="166">
        <v>-65.948499999999996</v>
      </c>
      <c r="HJ32" s="166">
        <v>-66.559700000000007</v>
      </c>
      <c r="HK32" s="166">
        <v>-57.131700000000002</v>
      </c>
      <c r="HL32" s="166">
        <v>-46.7087</v>
      </c>
      <c r="HM32" s="166">
        <v>76.892600000000002</v>
      </c>
      <c r="HN32" s="166">
        <v>76.162000000000006</v>
      </c>
      <c r="HO32" s="167"/>
      <c r="HP32" s="167"/>
      <c r="HQ32" s="166">
        <v>11.538600000000001</v>
      </c>
      <c r="HR32" s="166">
        <v>10.6267</v>
      </c>
      <c r="HS32" s="166">
        <v>-25.534199999999998</v>
      </c>
      <c r="HT32" s="166">
        <v>-24.538900000000002</v>
      </c>
      <c r="HU32" s="166">
        <v>9.2200000000000006</v>
      </c>
      <c r="HV32" s="166">
        <v>9.77</v>
      </c>
      <c r="HW32" s="166">
        <v>16.600000000000001</v>
      </c>
      <c r="HX32" s="166">
        <v>15.7</v>
      </c>
      <c r="HY32" s="166">
        <v>21.944800000000001</v>
      </c>
      <c r="HZ32" s="166">
        <v>-69.44</v>
      </c>
      <c r="IA32" s="166">
        <v>-298.42250000000001</v>
      </c>
      <c r="IB32" s="166">
        <v>76.362300000000005</v>
      </c>
      <c r="IC32" s="166">
        <v>76.963300000000004</v>
      </c>
      <c r="ID32" s="166">
        <v>13.4</v>
      </c>
      <c r="IE32" s="166">
        <v>-45.1</v>
      </c>
      <c r="IF32" s="166">
        <v>-11.2</v>
      </c>
      <c r="IG32" s="166">
        <v>-10.5</v>
      </c>
      <c r="IH32" s="166">
        <v>1.3506</v>
      </c>
      <c r="II32" s="166">
        <v>1.2050000000000001</v>
      </c>
      <c r="IJ32" s="166">
        <v>-188.30099999999999</v>
      </c>
      <c r="IK32" s="166">
        <v>13.9185</v>
      </c>
      <c r="IL32" s="166">
        <v>76.334999999999994</v>
      </c>
      <c r="IM32" s="166">
        <v>48.897100000000002</v>
      </c>
      <c r="IN32" s="166">
        <v>-23.773599999999998</v>
      </c>
      <c r="IO32" s="166">
        <v>-44.944699999999997</v>
      </c>
      <c r="IP32" s="166">
        <v>33.298099999999998</v>
      </c>
      <c r="IQ32" s="166">
        <v>-160.30529999999999</v>
      </c>
      <c r="IR32" s="166">
        <v>0</v>
      </c>
      <c r="IS32" s="166">
        <v>-35.517200000000003</v>
      </c>
      <c r="IT32" s="166">
        <v>171.83080000000001</v>
      </c>
      <c r="IU32" s="166">
        <v>173.37129999999999</v>
      </c>
      <c r="IV32" s="166">
        <v>158.18940000000001</v>
      </c>
      <c r="IW32" s="166">
        <v>-66.3733</v>
      </c>
      <c r="IX32" s="166">
        <v>-9.3435000000000006</v>
      </c>
      <c r="IY32" s="166">
        <v>-66.473299999999995</v>
      </c>
      <c r="IZ32" s="166">
        <v>67.961200000000005</v>
      </c>
      <c r="JA32" s="166">
        <v>-7.4886999999999997</v>
      </c>
      <c r="JB32" s="166">
        <v>17.373000000000001</v>
      </c>
      <c r="JC32" s="166">
        <v>21.04</v>
      </c>
      <c r="JD32" s="166">
        <v>7.6349999999999998</v>
      </c>
      <c r="JE32" s="166">
        <v>7.6920000000000002</v>
      </c>
      <c r="JF32" s="166">
        <v>-20.56</v>
      </c>
      <c r="JG32" s="166">
        <v>-4.08</v>
      </c>
      <c r="JH32" s="167"/>
      <c r="JI32" s="166">
        <v>4.7195999999999998</v>
      </c>
      <c r="JJ32" s="166">
        <v>-15.3521</v>
      </c>
      <c r="JK32" s="166">
        <v>2.1103000000000001</v>
      </c>
      <c r="JL32" s="166">
        <v>-19.8</v>
      </c>
      <c r="JM32" s="166">
        <v>46.029000000000003</v>
      </c>
      <c r="JN32" s="166">
        <v>47.838999999999999</v>
      </c>
      <c r="JO32" s="167"/>
      <c r="JP32" s="167"/>
      <c r="JQ32" s="166">
        <v>49.4542</v>
      </c>
      <c r="JR32" s="166">
        <v>49.341299999999997</v>
      </c>
      <c r="JS32" s="166">
        <v>48.574800000000003</v>
      </c>
      <c r="JT32" s="167"/>
      <c r="JU32" s="166">
        <v>45.2</v>
      </c>
      <c r="JV32" s="166">
        <v>17.103100000000001</v>
      </c>
      <c r="JW32" s="167"/>
      <c r="JX32" s="167"/>
      <c r="JY32" s="166">
        <v>-45.289000000000001</v>
      </c>
      <c r="JZ32" s="166">
        <v>79.941000000000003</v>
      </c>
      <c r="KA32" s="166">
        <v>57.894199999999998</v>
      </c>
      <c r="KB32" s="166">
        <v>-45.235999999999997</v>
      </c>
      <c r="KC32" s="166">
        <v>-78.005200000000002</v>
      </c>
      <c r="KD32" s="166">
        <v>46.837800000000001</v>
      </c>
      <c r="KE32" s="166">
        <v>31.348800000000001</v>
      </c>
      <c r="KF32" s="166">
        <v>-56.2</v>
      </c>
      <c r="KG32" s="166">
        <v>55.7</v>
      </c>
      <c r="KH32" s="166">
        <v>-200.9041</v>
      </c>
      <c r="KI32" s="166">
        <v>349.71179999999998</v>
      </c>
    </row>
    <row r="33" spans="1:295" ht="18" customHeight="1" x14ac:dyDescent="0.3">
      <c r="A33" s="161" t="s">
        <v>57</v>
      </c>
      <c r="B33" s="161" t="s">
        <v>753</v>
      </c>
      <c r="C33" s="162">
        <v>0</v>
      </c>
      <c r="D33" s="163"/>
      <c r="E33" s="163"/>
      <c r="F33" s="162">
        <v>-32.496400000000001</v>
      </c>
      <c r="G33" s="162">
        <v>22.207899999999999</v>
      </c>
      <c r="H33" s="163"/>
      <c r="I33" s="162">
        <v>60.459499999999998</v>
      </c>
      <c r="J33" s="162">
        <v>-139.46539999999999</v>
      </c>
      <c r="K33" s="162">
        <v>76.881799999999998</v>
      </c>
      <c r="L33" s="162">
        <v>39.284799999999997</v>
      </c>
      <c r="M33" s="162">
        <v>38.8797</v>
      </c>
      <c r="N33" s="162">
        <v>-13.32</v>
      </c>
      <c r="O33" s="162">
        <v>-65.483000000000004</v>
      </c>
      <c r="P33" s="163"/>
      <c r="Q33" s="162">
        <v>17.388000000000002</v>
      </c>
      <c r="R33" s="162">
        <v>-59.4</v>
      </c>
      <c r="S33" s="162">
        <v>12.868399999999999</v>
      </c>
      <c r="T33" s="162">
        <v>84.845600000000005</v>
      </c>
      <c r="U33" s="162">
        <v>13.7584</v>
      </c>
      <c r="V33" s="162">
        <v>14.0625</v>
      </c>
      <c r="W33" s="162">
        <v>23.023900000000001</v>
      </c>
      <c r="X33" s="162">
        <v>5.8064999999999998</v>
      </c>
      <c r="Y33" s="162">
        <v>5.6203000000000003</v>
      </c>
      <c r="Z33" s="162">
        <v>8.0885999999999996</v>
      </c>
      <c r="AA33" s="163"/>
      <c r="AB33" s="163"/>
      <c r="AC33" s="162">
        <v>-77.66</v>
      </c>
      <c r="AD33" s="162">
        <v>-77.650000000000006</v>
      </c>
      <c r="AE33" s="163"/>
      <c r="AF33" s="162">
        <v>13.32</v>
      </c>
      <c r="AG33" s="162">
        <v>63.8</v>
      </c>
      <c r="AH33" s="162">
        <v>9</v>
      </c>
      <c r="AI33" s="162">
        <v>0.17199999999999999</v>
      </c>
      <c r="AJ33" s="163">
        <v>0</v>
      </c>
      <c r="AK33" s="162">
        <v>-47.02</v>
      </c>
      <c r="AL33" s="162">
        <v>-79.95</v>
      </c>
      <c r="AM33" s="162">
        <v>47.41</v>
      </c>
      <c r="AN33" s="162">
        <v>47.37</v>
      </c>
      <c r="AO33" s="162">
        <v>17.526900000000001</v>
      </c>
      <c r="AP33" s="162">
        <v>5.2986000000000004</v>
      </c>
      <c r="AQ33" s="162">
        <v>74.2029</v>
      </c>
      <c r="AR33" s="162">
        <v>77.075699999999998</v>
      </c>
      <c r="AS33" s="162">
        <v>63.979300000000002</v>
      </c>
      <c r="AT33" s="162">
        <v>-50.823799999999999</v>
      </c>
      <c r="AU33" s="162">
        <v>-50.685899999999997</v>
      </c>
      <c r="AV33" s="162">
        <v>10.924099999999999</v>
      </c>
      <c r="AW33" s="162">
        <v>9.5898000000000003</v>
      </c>
      <c r="AX33" s="162">
        <v>94.083299999999994</v>
      </c>
      <c r="AY33" s="162">
        <v>95.874600000000001</v>
      </c>
      <c r="AZ33" s="162">
        <v>-18.281400000000001</v>
      </c>
      <c r="BA33" s="162">
        <v>-20.460100000000001</v>
      </c>
      <c r="BB33" s="162">
        <v>-551.19439999999997</v>
      </c>
      <c r="BC33" s="162">
        <v>-16.315999999999999</v>
      </c>
      <c r="BD33" s="162">
        <v>-13.1</v>
      </c>
      <c r="BE33" s="162">
        <v>-13</v>
      </c>
      <c r="BF33" s="162">
        <v>57.418500000000002</v>
      </c>
      <c r="BG33" s="162">
        <v>56.385800000000003</v>
      </c>
      <c r="BH33" s="162">
        <v>-5.8221999999999996</v>
      </c>
      <c r="BI33" s="163"/>
      <c r="BJ33" s="162">
        <v>-56.876300000000001</v>
      </c>
      <c r="BK33" s="162">
        <v>9.4977</v>
      </c>
      <c r="BL33" s="162">
        <v>7.9924999999999997</v>
      </c>
      <c r="BM33" s="162">
        <v>5.4519000000000002</v>
      </c>
      <c r="BN33" s="162">
        <v>588.88490000000002</v>
      </c>
      <c r="BO33" s="162">
        <v>191.04580000000001</v>
      </c>
      <c r="BP33" s="162">
        <v>191.0153</v>
      </c>
      <c r="BQ33" s="162">
        <v>-516.05690000000004</v>
      </c>
      <c r="BR33" s="162">
        <v>708.28409999999997</v>
      </c>
      <c r="BS33" s="163"/>
      <c r="BT33" s="162">
        <v>-28.4148</v>
      </c>
      <c r="BU33" s="162">
        <v>29.412700000000001</v>
      </c>
      <c r="BV33" s="162">
        <v>112.3797</v>
      </c>
      <c r="BW33" s="162">
        <v>23.17</v>
      </c>
      <c r="BX33" s="162">
        <v>33.15</v>
      </c>
      <c r="BY33" s="162">
        <v>118.27</v>
      </c>
      <c r="BZ33" s="163"/>
      <c r="CA33" s="162">
        <v>-55.186100000000003</v>
      </c>
      <c r="CB33" s="162">
        <v>-56.123800000000003</v>
      </c>
      <c r="CC33" s="162">
        <v>109.17010000000001</v>
      </c>
      <c r="CD33" s="162">
        <v>109.188</v>
      </c>
      <c r="CE33" s="162">
        <v>-5.1561000000000003</v>
      </c>
      <c r="CF33" s="162">
        <v>-156.04929999999999</v>
      </c>
      <c r="CG33" s="162">
        <v>-154.33349999999999</v>
      </c>
      <c r="CH33" s="162">
        <v>11.6813</v>
      </c>
      <c r="CI33" s="163"/>
      <c r="CJ33" s="163"/>
      <c r="CK33" s="163"/>
      <c r="CL33" s="162">
        <v>251</v>
      </c>
      <c r="CM33" s="163"/>
      <c r="CN33" s="162">
        <v>-17.7</v>
      </c>
      <c r="CO33" s="162">
        <v>72.932299999999998</v>
      </c>
      <c r="CP33" s="162">
        <v>69.912599999999998</v>
      </c>
      <c r="CQ33" s="162">
        <v>71.243600000000001</v>
      </c>
      <c r="CR33" s="162">
        <v>-18.909099999999999</v>
      </c>
      <c r="CS33" s="162">
        <v>-18.408000000000001</v>
      </c>
      <c r="CT33" s="162">
        <v>57.83</v>
      </c>
      <c r="CU33" s="162">
        <v>-102.4213</v>
      </c>
      <c r="CV33" s="162">
        <v>70.007800000000003</v>
      </c>
      <c r="CW33" s="162">
        <v>14.682700000000001</v>
      </c>
      <c r="CX33" s="162">
        <v>78.89</v>
      </c>
      <c r="CY33" s="162">
        <v>42.17</v>
      </c>
      <c r="CZ33" s="162">
        <v>56.9604</v>
      </c>
      <c r="DA33" s="162">
        <v>53.910800000000002</v>
      </c>
      <c r="DB33" s="162">
        <v>-25.79</v>
      </c>
      <c r="DC33" s="163"/>
      <c r="DD33" s="163"/>
      <c r="DE33" s="163"/>
      <c r="DF33" s="162">
        <v>-86.927599999999998</v>
      </c>
      <c r="DG33" s="163"/>
      <c r="DH33" s="162">
        <v>-26.3353</v>
      </c>
      <c r="DI33" s="162">
        <v>-129.9</v>
      </c>
      <c r="DJ33" s="162">
        <v>-129.30000000000001</v>
      </c>
      <c r="DK33" s="162">
        <v>29.034099999999999</v>
      </c>
      <c r="DL33" s="162">
        <v>78.231800000000007</v>
      </c>
      <c r="DM33" s="162">
        <v>79.384900000000002</v>
      </c>
      <c r="DN33" s="162">
        <v>110.1746</v>
      </c>
      <c r="DO33" s="162">
        <v>77.87</v>
      </c>
      <c r="DP33" s="162">
        <v>-10.84</v>
      </c>
      <c r="DQ33" s="162">
        <v>66.402000000000001</v>
      </c>
      <c r="DR33" s="162">
        <v>87.217500000000001</v>
      </c>
      <c r="DS33" s="162">
        <v>-19.3</v>
      </c>
      <c r="DT33" s="162">
        <v>-19.489999999999998</v>
      </c>
      <c r="DU33" s="162">
        <v>102.42</v>
      </c>
      <c r="DV33" s="162">
        <v>76.11</v>
      </c>
      <c r="DW33" s="162">
        <v>86.909099999999995</v>
      </c>
      <c r="DX33" s="162">
        <v>86.163600000000002</v>
      </c>
      <c r="DY33" s="162">
        <v>-22.611799999999999</v>
      </c>
      <c r="DZ33" s="162">
        <v>-22.4</v>
      </c>
      <c r="EA33" s="162">
        <v>237.49539999999999</v>
      </c>
      <c r="EB33" s="162">
        <v>186.99879999999999</v>
      </c>
      <c r="EC33" s="162">
        <v>179.93209999999999</v>
      </c>
      <c r="ED33" s="162">
        <v>182.7276</v>
      </c>
      <c r="EE33" s="162">
        <v>59.3476</v>
      </c>
      <c r="EF33" s="162">
        <v>35.124699999999997</v>
      </c>
      <c r="EG33" s="162">
        <v>-33.320999999999998</v>
      </c>
      <c r="EH33" s="162">
        <v>525.8972</v>
      </c>
      <c r="EI33" s="162">
        <v>-47.212800000000001</v>
      </c>
      <c r="EJ33" s="163"/>
      <c r="EK33" s="162">
        <v>-30.1936</v>
      </c>
      <c r="EL33" s="162">
        <v>-27.158200000000001</v>
      </c>
      <c r="EM33" s="162">
        <v>35.368200000000002</v>
      </c>
      <c r="EN33" s="162">
        <v>-3.4803999999999999</v>
      </c>
      <c r="EO33" s="162">
        <v>-3.4175</v>
      </c>
      <c r="EP33" s="162">
        <v>43.055999999999997</v>
      </c>
      <c r="EQ33" s="162">
        <v>-60.249200000000002</v>
      </c>
      <c r="ER33" s="162">
        <v>-61.239899999999999</v>
      </c>
      <c r="ES33" s="162">
        <v>5.8880999999999997</v>
      </c>
      <c r="ET33" s="162">
        <v>0</v>
      </c>
      <c r="EU33" s="162">
        <v>-15.05</v>
      </c>
      <c r="EV33" s="162">
        <v>1</v>
      </c>
      <c r="EW33" s="162">
        <v>21.037500000000001</v>
      </c>
      <c r="EX33" s="162">
        <v>-90.795299999999997</v>
      </c>
      <c r="EY33" s="162">
        <v>-27.690999999999999</v>
      </c>
      <c r="EZ33" s="162">
        <v>-27.2834</v>
      </c>
      <c r="FA33" s="162">
        <v>3.5373000000000001</v>
      </c>
      <c r="FB33" s="162">
        <v>-32.9437</v>
      </c>
      <c r="FC33" s="162">
        <v>0</v>
      </c>
      <c r="FD33" s="162">
        <v>16.455400000000001</v>
      </c>
      <c r="FE33" s="163"/>
      <c r="FF33" s="162">
        <v>16.192900000000002</v>
      </c>
      <c r="FG33" s="162">
        <v>39.8474</v>
      </c>
      <c r="FH33" s="162">
        <v>40.218699999999998</v>
      </c>
      <c r="FI33" s="162">
        <v>38.9754</v>
      </c>
      <c r="FJ33" s="162">
        <v>54.590800000000002</v>
      </c>
      <c r="FK33" s="162">
        <v>56.265300000000003</v>
      </c>
      <c r="FL33" s="162">
        <v>57.772399999999998</v>
      </c>
      <c r="FM33" s="162">
        <v>24.552</v>
      </c>
      <c r="FN33" s="162">
        <v>24.6754</v>
      </c>
      <c r="FO33" s="162">
        <v>21.18</v>
      </c>
      <c r="FP33" s="162">
        <v>26.1709</v>
      </c>
      <c r="FQ33" s="162">
        <v>24.274699999999999</v>
      </c>
      <c r="FR33" s="162">
        <v>-17.18</v>
      </c>
      <c r="FS33" s="162">
        <v>2.5640999999999998</v>
      </c>
      <c r="FT33" s="162">
        <v>0.97440000000000004</v>
      </c>
      <c r="FU33" s="163"/>
      <c r="FV33" s="163"/>
      <c r="FW33" s="162">
        <v>25.628699999999998</v>
      </c>
      <c r="FX33" s="163"/>
      <c r="FY33" s="162">
        <v>-6.37</v>
      </c>
      <c r="FZ33" s="162">
        <v>0.28299999999999997</v>
      </c>
      <c r="GA33" s="163"/>
      <c r="GB33" s="162">
        <v>39.700000000000003</v>
      </c>
      <c r="GC33" s="162">
        <v>-29.0962</v>
      </c>
      <c r="GD33" s="162">
        <v>-21.738</v>
      </c>
      <c r="GE33" s="163"/>
      <c r="GF33" s="162">
        <v>76.777799999999999</v>
      </c>
      <c r="GG33" s="162">
        <v>20.3</v>
      </c>
      <c r="GH33" s="162">
        <v>-19.475100000000001</v>
      </c>
      <c r="GI33" s="162">
        <v>2.5291000000000001</v>
      </c>
      <c r="GJ33" s="162">
        <v>3.1196999999999999</v>
      </c>
      <c r="GK33" s="162">
        <v>2.0897000000000001</v>
      </c>
      <c r="GL33" s="163"/>
      <c r="GM33" s="163"/>
      <c r="GN33" s="162">
        <v>-13.177300000000001</v>
      </c>
      <c r="GO33" s="162">
        <v>-37.5428</v>
      </c>
      <c r="GP33" s="162">
        <v>16.7319</v>
      </c>
      <c r="GQ33" s="162">
        <v>39.452100000000002</v>
      </c>
      <c r="GR33" s="162">
        <v>56.896000000000001</v>
      </c>
      <c r="GS33" s="162">
        <v>59.438600000000001</v>
      </c>
      <c r="GT33" s="162">
        <v>-144.81059999999999</v>
      </c>
      <c r="GU33" s="162">
        <v>-30.938400000000001</v>
      </c>
      <c r="GV33" s="162">
        <v>31.3871</v>
      </c>
      <c r="GW33" s="162">
        <v>-60.845199999999998</v>
      </c>
      <c r="GX33" s="162">
        <v>9.4342000000000006</v>
      </c>
      <c r="GY33" s="162">
        <v>12.248900000000001</v>
      </c>
      <c r="GZ33" s="162">
        <v>11.826000000000001</v>
      </c>
      <c r="HA33" s="163"/>
      <c r="HB33" s="162">
        <v>61.085599999999999</v>
      </c>
      <c r="HC33" s="162">
        <v>60.605699999999999</v>
      </c>
      <c r="HD33" s="162">
        <v>174.3</v>
      </c>
      <c r="HE33" s="162">
        <v>-176.17959999999999</v>
      </c>
      <c r="HF33" s="162">
        <v>-384.3383</v>
      </c>
      <c r="HG33" s="162">
        <v>386.41469999999998</v>
      </c>
      <c r="HH33" s="162">
        <v>138.68049999999999</v>
      </c>
      <c r="HI33" s="162">
        <v>-58.0396</v>
      </c>
      <c r="HJ33" s="162">
        <v>-58.6633</v>
      </c>
      <c r="HK33" s="162">
        <v>-57.127000000000002</v>
      </c>
      <c r="HL33" s="162">
        <v>-46.2789</v>
      </c>
      <c r="HM33" s="162">
        <v>74.520399999999995</v>
      </c>
      <c r="HN33" s="162">
        <v>74.561899999999994</v>
      </c>
      <c r="HO33" s="163"/>
      <c r="HP33" s="162">
        <v>-10.885899999999999</v>
      </c>
      <c r="HQ33" s="162">
        <v>6.4958</v>
      </c>
      <c r="HR33" s="162">
        <v>5.5509000000000004</v>
      </c>
      <c r="HS33" s="162">
        <v>-25.310500000000001</v>
      </c>
      <c r="HT33" s="162">
        <v>-24.742799999999999</v>
      </c>
      <c r="HU33" s="162">
        <v>11.12</v>
      </c>
      <c r="HV33" s="162">
        <v>10.52</v>
      </c>
      <c r="HW33" s="162">
        <v>17.2</v>
      </c>
      <c r="HX33" s="162">
        <v>18.7</v>
      </c>
      <c r="HY33" s="162">
        <v>21.739699999999999</v>
      </c>
      <c r="HZ33" s="162">
        <v>-70.08</v>
      </c>
      <c r="IA33" s="162">
        <v>-302.4461</v>
      </c>
      <c r="IB33" s="162">
        <v>72.733900000000006</v>
      </c>
      <c r="IC33" s="162">
        <v>72.507900000000006</v>
      </c>
      <c r="ID33" s="162">
        <v>12.8</v>
      </c>
      <c r="IE33" s="162">
        <v>-41.9</v>
      </c>
      <c r="IF33" s="162">
        <v>-3.7</v>
      </c>
      <c r="IG33" s="162">
        <v>-3.6</v>
      </c>
      <c r="IH33" s="163"/>
      <c r="II33" s="163"/>
      <c r="IJ33" s="162">
        <v>-129.42840000000001</v>
      </c>
      <c r="IK33" s="162">
        <v>72.498800000000003</v>
      </c>
      <c r="IL33" s="162">
        <v>57.334600000000002</v>
      </c>
      <c r="IM33" s="162">
        <v>27.384899999999998</v>
      </c>
      <c r="IN33" s="162">
        <v>5.4379</v>
      </c>
      <c r="IO33" s="162">
        <v>-26.006599999999999</v>
      </c>
      <c r="IP33" s="162">
        <v>13.3409</v>
      </c>
      <c r="IQ33" s="162">
        <v>-136.56229999999999</v>
      </c>
      <c r="IR33" s="162">
        <v>24.186</v>
      </c>
      <c r="IS33" s="162">
        <v>-21.567</v>
      </c>
      <c r="IT33" s="162">
        <v>173.54</v>
      </c>
      <c r="IU33" s="162">
        <v>171.38929999999999</v>
      </c>
      <c r="IV33" s="162">
        <v>140.3768</v>
      </c>
      <c r="IW33" s="162">
        <v>-42.076500000000003</v>
      </c>
      <c r="IX33" s="162">
        <v>-27.047999999999998</v>
      </c>
      <c r="IY33" s="162">
        <v>-67.742800000000003</v>
      </c>
      <c r="IZ33" s="162">
        <v>70.512500000000003</v>
      </c>
      <c r="JA33" s="162">
        <v>-6.9063999999999997</v>
      </c>
      <c r="JB33" s="162">
        <v>18.163</v>
      </c>
      <c r="JC33" s="162">
        <v>20.64</v>
      </c>
      <c r="JD33" s="162">
        <v>7.6280000000000001</v>
      </c>
      <c r="JE33" s="162">
        <v>7.6470000000000002</v>
      </c>
      <c r="JF33" s="162">
        <v>-20.72</v>
      </c>
      <c r="JG33" s="162">
        <v>-3.44</v>
      </c>
      <c r="JH33" s="163"/>
      <c r="JI33" s="162">
        <v>4.0726000000000004</v>
      </c>
      <c r="JJ33" s="162">
        <v>-14.7662</v>
      </c>
      <c r="JK33" s="162">
        <v>1.8479000000000001</v>
      </c>
      <c r="JL33" s="162">
        <v>-18.8</v>
      </c>
      <c r="JM33" s="162">
        <v>49.235999999999997</v>
      </c>
      <c r="JN33" s="162">
        <v>47.889000000000003</v>
      </c>
      <c r="JO33" s="163"/>
      <c r="JP33" s="163"/>
      <c r="JQ33" s="162">
        <v>48.322000000000003</v>
      </c>
      <c r="JR33" s="162">
        <v>47.564399999999999</v>
      </c>
      <c r="JS33" s="162">
        <v>47.751199999999997</v>
      </c>
      <c r="JT33" s="163"/>
      <c r="JU33" s="162">
        <v>44.2</v>
      </c>
      <c r="JV33" s="162">
        <v>16.863</v>
      </c>
      <c r="JW33" s="163"/>
      <c r="JX33" s="163"/>
      <c r="JY33" s="162">
        <v>-46.139299999999999</v>
      </c>
      <c r="JZ33" s="162">
        <v>78.087699999999998</v>
      </c>
      <c r="KA33" s="162">
        <v>56.528799999999997</v>
      </c>
      <c r="KB33" s="162">
        <v>-44.709800000000001</v>
      </c>
      <c r="KC33" s="162">
        <v>-77.432199999999995</v>
      </c>
      <c r="KD33" s="162">
        <v>47.213000000000001</v>
      </c>
      <c r="KE33" s="162">
        <v>30.518000000000001</v>
      </c>
      <c r="KF33" s="162">
        <v>-54.8</v>
      </c>
      <c r="KG33" s="162">
        <v>52.6</v>
      </c>
      <c r="KH33" s="162">
        <v>-244.24469999999999</v>
      </c>
      <c r="KI33" s="162">
        <v>383.41539999999998</v>
      </c>
    </row>
    <row r="34" spans="1:295" ht="18" customHeight="1" x14ac:dyDescent="0.3">
      <c r="A34" s="161" t="s">
        <v>57</v>
      </c>
      <c r="B34" s="161" t="s">
        <v>754</v>
      </c>
      <c r="C34" s="164">
        <v>0</v>
      </c>
      <c r="D34" s="164">
        <v>18.8095</v>
      </c>
      <c r="E34" s="164">
        <v>-27.546600000000002</v>
      </c>
      <c r="F34" s="164">
        <v>-32.436300000000003</v>
      </c>
      <c r="G34" s="164">
        <v>21.520099999999999</v>
      </c>
      <c r="H34" s="165"/>
      <c r="I34" s="164">
        <v>59.738399999999999</v>
      </c>
      <c r="J34" s="164">
        <v>-138.3871</v>
      </c>
      <c r="K34" s="164">
        <v>75.981099999999998</v>
      </c>
      <c r="L34" s="164">
        <v>38.790799999999997</v>
      </c>
      <c r="M34" s="164">
        <v>38.340699999999998</v>
      </c>
      <c r="N34" s="164">
        <v>-13.32</v>
      </c>
      <c r="O34" s="164">
        <v>-64.2</v>
      </c>
      <c r="P34" s="165"/>
      <c r="Q34" s="164">
        <v>16.559999999999999</v>
      </c>
      <c r="R34" s="164">
        <v>-57.2</v>
      </c>
      <c r="S34" s="164">
        <v>12.7782</v>
      </c>
      <c r="T34" s="164">
        <v>84.572599999999994</v>
      </c>
      <c r="U34" s="164">
        <v>12.699199999999999</v>
      </c>
      <c r="V34" s="164">
        <v>12.9198</v>
      </c>
      <c r="W34" s="164">
        <v>21.061699999999998</v>
      </c>
      <c r="X34" s="164">
        <v>5.9467999999999996</v>
      </c>
      <c r="Y34" s="164">
        <v>5.5259</v>
      </c>
      <c r="Z34" s="164">
        <v>7.3647</v>
      </c>
      <c r="AA34" s="165"/>
      <c r="AB34" s="165"/>
      <c r="AC34" s="164">
        <v>-76.45</v>
      </c>
      <c r="AD34" s="164">
        <v>-77.56</v>
      </c>
      <c r="AE34" s="165"/>
      <c r="AF34" s="164">
        <v>13.32</v>
      </c>
      <c r="AG34" s="164">
        <v>61.6</v>
      </c>
      <c r="AH34" s="164">
        <v>7.7830000000000004</v>
      </c>
      <c r="AI34" s="164">
        <v>0.16200000000000001</v>
      </c>
      <c r="AJ34" s="165">
        <v>0</v>
      </c>
      <c r="AK34" s="164">
        <v>-48.02</v>
      </c>
      <c r="AL34" s="164">
        <v>-77.709999999999994</v>
      </c>
      <c r="AM34" s="164">
        <v>48.87</v>
      </c>
      <c r="AN34" s="164">
        <v>48.36</v>
      </c>
      <c r="AO34" s="164">
        <v>16.5992</v>
      </c>
      <c r="AP34" s="164">
        <v>5.8440000000000003</v>
      </c>
      <c r="AQ34" s="164">
        <v>72.4816</v>
      </c>
      <c r="AR34" s="164">
        <v>75.454599999999999</v>
      </c>
      <c r="AS34" s="164">
        <v>61.598199999999999</v>
      </c>
      <c r="AT34" s="164">
        <v>-54.422800000000002</v>
      </c>
      <c r="AU34" s="164">
        <v>-53.540599999999998</v>
      </c>
      <c r="AV34" s="164">
        <v>9.6296999999999997</v>
      </c>
      <c r="AW34" s="164">
        <v>10.043100000000001</v>
      </c>
      <c r="AX34" s="164">
        <v>91.82</v>
      </c>
      <c r="AY34" s="164">
        <v>92.9465</v>
      </c>
      <c r="AZ34" s="164">
        <v>-16.352399999999999</v>
      </c>
      <c r="BA34" s="164">
        <v>-18.284400000000002</v>
      </c>
      <c r="BB34" s="164">
        <v>-525.95849999999996</v>
      </c>
      <c r="BC34" s="164">
        <v>-17.876200000000001</v>
      </c>
      <c r="BD34" s="164">
        <v>-12.7</v>
      </c>
      <c r="BE34" s="164">
        <v>-12.6</v>
      </c>
      <c r="BF34" s="164">
        <v>59.911299999999997</v>
      </c>
      <c r="BG34" s="164">
        <v>60.122100000000003</v>
      </c>
      <c r="BH34" s="164">
        <v>-5.5274000000000001</v>
      </c>
      <c r="BI34" s="165"/>
      <c r="BJ34" s="164">
        <v>-58.398400000000002</v>
      </c>
      <c r="BK34" s="164">
        <v>10.220700000000001</v>
      </c>
      <c r="BL34" s="164">
        <v>8.0876999999999999</v>
      </c>
      <c r="BM34" s="164">
        <v>5.5420999999999996</v>
      </c>
      <c r="BN34" s="164">
        <v>570.42129999999997</v>
      </c>
      <c r="BO34" s="164">
        <v>186.28489999999999</v>
      </c>
      <c r="BP34" s="164">
        <v>185.18629999999999</v>
      </c>
      <c r="BQ34" s="164">
        <v>-524.24080000000004</v>
      </c>
      <c r="BR34" s="164">
        <v>677.45950000000005</v>
      </c>
      <c r="BS34" s="165"/>
      <c r="BT34" s="164">
        <v>-28.3353</v>
      </c>
      <c r="BU34" s="164">
        <v>29.9528</v>
      </c>
      <c r="BV34" s="165"/>
      <c r="BW34" s="164">
        <v>22.05</v>
      </c>
      <c r="BX34" s="164">
        <v>32.119999999999997</v>
      </c>
      <c r="BY34" s="165"/>
      <c r="BZ34" s="165"/>
      <c r="CA34" s="164">
        <v>-55.186100000000003</v>
      </c>
      <c r="CB34" s="164">
        <v>-52.506999999999998</v>
      </c>
      <c r="CC34" s="164">
        <v>111.20350000000001</v>
      </c>
      <c r="CD34" s="164">
        <v>112.8912</v>
      </c>
      <c r="CE34" s="164">
        <v>-5.1162000000000001</v>
      </c>
      <c r="CF34" s="164">
        <v>-149.71799999999999</v>
      </c>
      <c r="CG34" s="164">
        <v>-148.2765</v>
      </c>
      <c r="CH34" s="164">
        <v>11.661799999999999</v>
      </c>
      <c r="CI34" s="165"/>
      <c r="CJ34" s="165"/>
      <c r="CK34" s="165"/>
      <c r="CL34" s="164">
        <v>250.6</v>
      </c>
      <c r="CM34" s="165"/>
      <c r="CN34" s="164">
        <v>-17.87</v>
      </c>
      <c r="CO34" s="164">
        <v>76.720399999999998</v>
      </c>
      <c r="CP34" s="164">
        <v>73.513599999999997</v>
      </c>
      <c r="CQ34" s="164">
        <v>74.537999999999997</v>
      </c>
      <c r="CR34" s="164">
        <v>-13.443099999999999</v>
      </c>
      <c r="CS34" s="164">
        <v>-12.8772</v>
      </c>
      <c r="CT34" s="164">
        <v>44.489400000000003</v>
      </c>
      <c r="CU34" s="164">
        <v>-92.083500000000001</v>
      </c>
      <c r="CV34" s="164">
        <v>55.497100000000003</v>
      </c>
      <c r="CW34" s="164">
        <v>14.5878</v>
      </c>
      <c r="CX34" s="164">
        <v>78.599999999999994</v>
      </c>
      <c r="CY34" s="164">
        <v>41.85</v>
      </c>
      <c r="CZ34" s="164">
        <v>56.257300000000001</v>
      </c>
      <c r="DA34" s="164">
        <v>53.3249</v>
      </c>
      <c r="DB34" s="164">
        <v>-25.25</v>
      </c>
      <c r="DC34" s="164">
        <v>-2.903</v>
      </c>
      <c r="DD34" s="165"/>
      <c r="DE34" s="165"/>
      <c r="DF34" s="164">
        <v>-77.682299999999998</v>
      </c>
      <c r="DG34" s="165"/>
      <c r="DH34" s="164">
        <v>-25.7394</v>
      </c>
      <c r="DI34" s="164">
        <v>-130.6</v>
      </c>
      <c r="DJ34" s="164">
        <v>-130.4</v>
      </c>
      <c r="DK34" s="164">
        <v>27.8476</v>
      </c>
      <c r="DL34" s="165"/>
      <c r="DM34" s="164">
        <v>76.097300000000004</v>
      </c>
      <c r="DN34" s="164">
        <v>111.3464</v>
      </c>
      <c r="DO34" s="165"/>
      <c r="DP34" s="164">
        <v>-10.09</v>
      </c>
      <c r="DQ34" s="164">
        <v>64.603999999999999</v>
      </c>
      <c r="DR34" s="164">
        <v>77.919399999999996</v>
      </c>
      <c r="DS34" s="164">
        <v>-19.37</v>
      </c>
      <c r="DT34" s="164">
        <v>-19.579999999999998</v>
      </c>
      <c r="DU34" s="164">
        <v>103.32</v>
      </c>
      <c r="DV34" s="164">
        <v>74.400000000000006</v>
      </c>
      <c r="DW34" s="164">
        <v>79.181799999999996</v>
      </c>
      <c r="DX34" s="164">
        <v>79.163600000000002</v>
      </c>
      <c r="DY34" s="164">
        <v>-25.174900000000001</v>
      </c>
      <c r="DZ34" s="164">
        <v>-25.127300000000002</v>
      </c>
      <c r="EA34" s="164">
        <v>228.81399999999999</v>
      </c>
      <c r="EB34" s="164">
        <v>180.0266</v>
      </c>
      <c r="EC34" s="164">
        <v>174.40549999999999</v>
      </c>
      <c r="ED34" s="164">
        <v>176.46889999999999</v>
      </c>
      <c r="EE34" s="164">
        <v>85.576899999999995</v>
      </c>
      <c r="EF34" s="164">
        <v>63.581699999999998</v>
      </c>
      <c r="EG34" s="164">
        <v>-31.253</v>
      </c>
      <c r="EH34" s="164">
        <v>535.80899999999997</v>
      </c>
      <c r="EI34" s="164">
        <v>-7.3916000000000004</v>
      </c>
      <c r="EJ34" s="165"/>
      <c r="EK34" s="164">
        <v>-29.175599999999999</v>
      </c>
      <c r="EL34" s="164">
        <v>-26.503900000000002</v>
      </c>
      <c r="EM34" s="164">
        <v>9.1493000000000002</v>
      </c>
      <c r="EN34" s="164">
        <v>-8.7672000000000008</v>
      </c>
      <c r="EO34" s="164">
        <v>-7.9866999999999999</v>
      </c>
      <c r="EP34" s="164">
        <v>158.268</v>
      </c>
      <c r="EQ34" s="164">
        <v>-73.884399999999999</v>
      </c>
      <c r="ER34" s="164">
        <v>-75.172200000000004</v>
      </c>
      <c r="ES34" s="164">
        <v>-21.2195</v>
      </c>
      <c r="ET34" s="164">
        <v>0</v>
      </c>
      <c r="EU34" s="164">
        <v>-24.41</v>
      </c>
      <c r="EV34" s="164">
        <v>110.5</v>
      </c>
      <c r="EW34" s="164">
        <v>20.816700000000001</v>
      </c>
      <c r="EX34" s="164">
        <v>-100.9029</v>
      </c>
      <c r="EY34" s="164">
        <v>-30.0412</v>
      </c>
      <c r="EZ34" s="164">
        <v>-29.245100000000001</v>
      </c>
      <c r="FA34" s="164">
        <v>7.4546000000000001</v>
      </c>
      <c r="FB34" s="164">
        <v>-59.692999999999998</v>
      </c>
      <c r="FC34" s="164">
        <v>26.9468</v>
      </c>
      <c r="FD34" s="164">
        <v>17.193899999999999</v>
      </c>
      <c r="FE34" s="165"/>
      <c r="FF34" s="164">
        <v>16.7727</v>
      </c>
      <c r="FG34" s="164">
        <v>39.2913</v>
      </c>
      <c r="FH34" s="164">
        <v>40.883699999999997</v>
      </c>
      <c r="FI34" s="164">
        <v>39.310499999999998</v>
      </c>
      <c r="FJ34" s="164">
        <v>54.758200000000002</v>
      </c>
      <c r="FK34" s="164">
        <v>53.753500000000003</v>
      </c>
      <c r="FL34" s="164">
        <v>33.658700000000003</v>
      </c>
      <c r="FM34" s="164">
        <v>27.223700000000001</v>
      </c>
      <c r="FN34" s="164">
        <v>27.199100000000001</v>
      </c>
      <c r="FO34" s="164">
        <v>1.2705</v>
      </c>
      <c r="FP34" s="164">
        <v>0</v>
      </c>
      <c r="FQ34" s="164">
        <v>25.637</v>
      </c>
      <c r="FR34" s="164">
        <v>-19.13</v>
      </c>
      <c r="FS34" s="164">
        <v>2.5640999999999998</v>
      </c>
      <c r="FT34" s="164">
        <v>0.91579999999999995</v>
      </c>
      <c r="FU34" s="165"/>
      <c r="FV34" s="164">
        <v>19.600000000000001</v>
      </c>
      <c r="FW34" s="164">
        <v>23.498100000000001</v>
      </c>
      <c r="FX34" s="165"/>
      <c r="FY34" s="164">
        <v>-6.3129999999999997</v>
      </c>
      <c r="FZ34" s="164">
        <v>0.33</v>
      </c>
      <c r="GA34" s="165"/>
      <c r="GB34" s="164">
        <v>41.64</v>
      </c>
      <c r="GC34" s="164">
        <v>-7.3575999999999997</v>
      </c>
      <c r="GD34" s="164">
        <v>-1.4216</v>
      </c>
      <c r="GE34" s="164">
        <v>15.55</v>
      </c>
      <c r="GF34" s="164">
        <v>78.649799999999999</v>
      </c>
      <c r="GG34" s="164">
        <v>18.2</v>
      </c>
      <c r="GH34" s="164">
        <v>-19.098700000000001</v>
      </c>
      <c r="GI34" s="164">
        <v>3.2610999999999999</v>
      </c>
      <c r="GJ34" s="164">
        <v>3.4952000000000001</v>
      </c>
      <c r="GK34" s="164">
        <v>2.0314999999999999</v>
      </c>
      <c r="GL34" s="165"/>
      <c r="GM34" s="165"/>
      <c r="GN34" s="164">
        <v>-13.6646</v>
      </c>
      <c r="GO34" s="164">
        <v>-37.360399999999998</v>
      </c>
      <c r="GP34" s="164">
        <v>16.5336</v>
      </c>
      <c r="GQ34" s="164">
        <v>38.476500000000001</v>
      </c>
      <c r="GR34" s="164">
        <v>60.056600000000003</v>
      </c>
      <c r="GS34" s="164">
        <v>60.695399999999999</v>
      </c>
      <c r="GT34" s="164">
        <v>-146.42920000000001</v>
      </c>
      <c r="GU34" s="164">
        <v>-31.306100000000001</v>
      </c>
      <c r="GV34" s="164">
        <v>30.636199999999999</v>
      </c>
      <c r="GW34" s="164">
        <v>-59.787799999999997</v>
      </c>
      <c r="GX34" s="164">
        <v>9.3150999999999993</v>
      </c>
      <c r="GY34" s="164">
        <v>12.0145</v>
      </c>
      <c r="GZ34" s="164">
        <v>11.657299999999999</v>
      </c>
      <c r="HA34" s="164">
        <v>10.735200000000001</v>
      </c>
      <c r="HB34" s="164">
        <v>62.370199999999997</v>
      </c>
      <c r="HC34" s="164">
        <v>63.796199999999999</v>
      </c>
      <c r="HD34" s="164">
        <v>142.5</v>
      </c>
      <c r="HE34" s="164">
        <v>-142.1413</v>
      </c>
      <c r="HF34" s="164">
        <v>-343.08789999999999</v>
      </c>
      <c r="HG34" s="164">
        <v>343.69619999999998</v>
      </c>
      <c r="HH34" s="164">
        <v>147.17330000000001</v>
      </c>
      <c r="HI34" s="164">
        <v>-61.673000000000002</v>
      </c>
      <c r="HJ34" s="164">
        <v>-61.149000000000001</v>
      </c>
      <c r="HK34" s="164">
        <v>-58.048900000000003</v>
      </c>
      <c r="HL34" s="164">
        <v>-49.274000000000001</v>
      </c>
      <c r="HM34" s="164">
        <v>76.149600000000007</v>
      </c>
      <c r="HN34" s="164">
        <v>73.397999999999996</v>
      </c>
      <c r="HO34" s="164">
        <v>0</v>
      </c>
      <c r="HP34" s="165"/>
      <c r="HQ34" s="164">
        <v>12.274699999999999</v>
      </c>
      <c r="HR34" s="164">
        <v>11.4397</v>
      </c>
      <c r="HS34" s="164">
        <v>-23.334</v>
      </c>
      <c r="HT34" s="164">
        <v>-22.894600000000001</v>
      </c>
      <c r="HU34" s="164">
        <v>16.03</v>
      </c>
      <c r="HV34" s="164">
        <v>17.53</v>
      </c>
      <c r="HW34" s="164">
        <v>16.8</v>
      </c>
      <c r="HX34" s="164">
        <v>17</v>
      </c>
      <c r="HY34" s="164">
        <v>21.884899999999998</v>
      </c>
      <c r="HZ34" s="164">
        <v>-69.84</v>
      </c>
      <c r="IA34" s="164">
        <v>-304.22269999999997</v>
      </c>
      <c r="IB34" s="164">
        <v>78.0929</v>
      </c>
      <c r="IC34" s="164">
        <v>78.054699999999997</v>
      </c>
      <c r="ID34" s="164">
        <v>12.8</v>
      </c>
      <c r="IE34" s="164">
        <v>-47.9</v>
      </c>
      <c r="IF34" s="164">
        <v>-10.6</v>
      </c>
      <c r="IG34" s="164">
        <v>-10.5</v>
      </c>
      <c r="IH34" s="165"/>
      <c r="II34" s="165"/>
      <c r="IJ34" s="164">
        <v>-138.44909999999999</v>
      </c>
      <c r="IK34" s="164">
        <v>32.087899999999998</v>
      </c>
      <c r="IL34" s="164">
        <v>83.551199999999994</v>
      </c>
      <c r="IM34" s="164">
        <v>57.241700000000002</v>
      </c>
      <c r="IN34" s="164">
        <v>12.213699999999999</v>
      </c>
      <c r="IO34" s="164">
        <v>-49.128599999999999</v>
      </c>
      <c r="IP34" s="164">
        <v>46.5625</v>
      </c>
      <c r="IQ34" s="164">
        <v>-162.4547</v>
      </c>
      <c r="IR34" s="164">
        <v>0</v>
      </c>
      <c r="IS34" s="164">
        <v>-45.057899999999997</v>
      </c>
      <c r="IT34" s="164">
        <v>177.28639999999999</v>
      </c>
      <c r="IU34" s="164">
        <v>175.44900000000001</v>
      </c>
      <c r="IV34" s="164">
        <v>166.47239999999999</v>
      </c>
      <c r="IW34" s="164">
        <v>-79.659400000000005</v>
      </c>
      <c r="IX34" s="164">
        <v>-0.2286</v>
      </c>
      <c r="IY34" s="164">
        <v>-74.428700000000006</v>
      </c>
      <c r="IZ34" s="164">
        <v>80.691400000000002</v>
      </c>
      <c r="JA34" s="164">
        <v>-7.8292999999999999</v>
      </c>
      <c r="JB34" s="164">
        <v>16.896999999999998</v>
      </c>
      <c r="JC34" s="164">
        <v>21.68</v>
      </c>
      <c r="JD34" s="164">
        <v>7.444</v>
      </c>
      <c r="JE34" s="164">
        <v>7.4569999999999999</v>
      </c>
      <c r="JF34" s="164">
        <v>-20.8</v>
      </c>
      <c r="JG34" s="164">
        <v>-4</v>
      </c>
      <c r="JH34" s="165"/>
      <c r="JI34" s="164">
        <v>3.7216999999999998</v>
      </c>
      <c r="JJ34" s="164">
        <v>-17.256399999999999</v>
      </c>
      <c r="JK34" s="164">
        <v>1.8479000000000001</v>
      </c>
      <c r="JL34" s="164">
        <v>-16.3</v>
      </c>
      <c r="JM34" s="164">
        <v>50.563000000000002</v>
      </c>
      <c r="JN34" s="164">
        <v>53.204000000000001</v>
      </c>
      <c r="JO34" s="164">
        <v>11.345700000000001</v>
      </c>
      <c r="JP34" s="164">
        <v>13.566000000000001</v>
      </c>
      <c r="JQ34" s="164">
        <v>46.8339</v>
      </c>
      <c r="JR34" s="164">
        <v>46.086300000000001</v>
      </c>
      <c r="JS34" s="164">
        <v>48.830599999999997</v>
      </c>
      <c r="JT34" s="165"/>
      <c r="JU34" s="164">
        <v>46.8</v>
      </c>
      <c r="JV34" s="164">
        <v>17.915500000000002</v>
      </c>
      <c r="JW34" s="165"/>
      <c r="JX34" s="165"/>
      <c r="JY34" s="164">
        <v>-50.579900000000002</v>
      </c>
      <c r="JZ34" s="164">
        <v>79.656700000000001</v>
      </c>
      <c r="KA34" s="164">
        <v>59.534700000000001</v>
      </c>
      <c r="KB34" s="164">
        <v>-50.336300000000001</v>
      </c>
      <c r="KC34" s="164">
        <v>-77.563900000000004</v>
      </c>
      <c r="KD34" s="164">
        <v>49.4452</v>
      </c>
      <c r="KE34" s="164">
        <v>28.0869</v>
      </c>
      <c r="KF34" s="164">
        <v>-56.6</v>
      </c>
      <c r="KG34" s="164">
        <v>58.1</v>
      </c>
      <c r="KH34" s="164">
        <v>-193.3193</v>
      </c>
      <c r="KI34" s="164">
        <v>341.05849999999998</v>
      </c>
    </row>
    <row r="35" spans="1:295" ht="18" customHeight="1" x14ac:dyDescent="0.3">
      <c r="A35" s="161" t="s">
        <v>57</v>
      </c>
      <c r="B35" s="161" t="s">
        <v>755</v>
      </c>
      <c r="C35" s="164">
        <v>0</v>
      </c>
      <c r="D35" s="164">
        <v>18.605599999999999</v>
      </c>
      <c r="E35" s="165"/>
      <c r="F35" s="164">
        <v>-32.639899999999997</v>
      </c>
      <c r="G35" s="164">
        <v>20.818999999999999</v>
      </c>
      <c r="H35" s="165"/>
      <c r="I35" s="164">
        <v>59.026699999999998</v>
      </c>
      <c r="J35" s="164">
        <v>-133.38419999999999</v>
      </c>
      <c r="K35" s="164">
        <v>72.953800000000001</v>
      </c>
      <c r="L35" s="164">
        <v>37.078899999999997</v>
      </c>
      <c r="M35" s="164">
        <v>36.435600000000001</v>
      </c>
      <c r="N35" s="164">
        <v>-8.8800000000000008</v>
      </c>
      <c r="O35" s="164">
        <v>-63.134999999999998</v>
      </c>
      <c r="P35" s="164">
        <v>57.2</v>
      </c>
      <c r="Q35" s="164">
        <v>17.388000000000002</v>
      </c>
      <c r="R35" s="165"/>
      <c r="S35" s="164">
        <v>12.706899999999999</v>
      </c>
      <c r="T35" s="164">
        <v>81.896799999999999</v>
      </c>
      <c r="U35" s="164">
        <v>12.2888</v>
      </c>
      <c r="V35" s="164">
        <v>12.4032</v>
      </c>
      <c r="W35" s="164">
        <v>20.505400000000002</v>
      </c>
      <c r="X35" s="164">
        <v>5.7461000000000002</v>
      </c>
      <c r="Y35" s="164">
        <v>5.2523</v>
      </c>
      <c r="Z35" s="164">
        <v>7.9743000000000004</v>
      </c>
      <c r="AA35" s="165"/>
      <c r="AB35" s="165"/>
      <c r="AC35" s="164">
        <v>-73.180000000000007</v>
      </c>
      <c r="AD35" s="164">
        <v>-72.790000000000006</v>
      </c>
      <c r="AE35" s="165"/>
      <c r="AF35" s="164">
        <v>8.8800000000000008</v>
      </c>
      <c r="AG35" s="164">
        <v>61.6</v>
      </c>
      <c r="AH35" s="164">
        <v>6.1360000000000001</v>
      </c>
      <c r="AI35" s="164">
        <v>0.155</v>
      </c>
      <c r="AJ35" s="165">
        <v>0</v>
      </c>
      <c r="AK35" s="164">
        <v>-47.93</v>
      </c>
      <c r="AL35" s="164">
        <v>-71.63</v>
      </c>
      <c r="AM35" s="164">
        <v>47.61</v>
      </c>
      <c r="AN35" s="164">
        <v>48</v>
      </c>
      <c r="AO35" s="164">
        <v>16.220099999999999</v>
      </c>
      <c r="AP35" s="164">
        <v>5.6772999999999998</v>
      </c>
      <c r="AQ35" s="164">
        <v>71.178799999999995</v>
      </c>
      <c r="AR35" s="164">
        <v>73.5351</v>
      </c>
      <c r="AS35" s="164">
        <v>59.789299999999997</v>
      </c>
      <c r="AT35" s="164">
        <v>-53.8508</v>
      </c>
      <c r="AU35" s="164">
        <v>-53.774099999999997</v>
      </c>
      <c r="AV35" s="164">
        <v>25.697900000000001</v>
      </c>
      <c r="AW35" s="164">
        <v>26.7089</v>
      </c>
      <c r="AX35" s="164">
        <v>86.531999999999996</v>
      </c>
      <c r="AY35" s="164">
        <v>89.090999999999994</v>
      </c>
      <c r="AZ35" s="164">
        <v>-5.1875</v>
      </c>
      <c r="BA35" s="164">
        <v>-5.9683000000000002</v>
      </c>
      <c r="BB35" s="164">
        <v>-539.37490000000003</v>
      </c>
      <c r="BC35" s="164">
        <v>-17.663</v>
      </c>
      <c r="BD35" s="164">
        <v>-12.8</v>
      </c>
      <c r="BE35" s="164">
        <v>-12.8</v>
      </c>
      <c r="BF35" s="164">
        <v>60.265900000000002</v>
      </c>
      <c r="BG35" s="164">
        <v>60.472799999999999</v>
      </c>
      <c r="BH35" s="164">
        <v>-5.6006999999999998</v>
      </c>
      <c r="BI35" s="165"/>
      <c r="BJ35" s="164">
        <v>-60.086300000000001</v>
      </c>
      <c r="BK35" s="164">
        <v>9.3493999999999993</v>
      </c>
      <c r="BL35" s="164">
        <v>7.7892000000000001</v>
      </c>
      <c r="BM35" s="164">
        <v>5.2824999999999998</v>
      </c>
      <c r="BN35" s="164">
        <v>580.64499999999998</v>
      </c>
      <c r="BO35" s="164">
        <v>182.9889</v>
      </c>
      <c r="BP35" s="164">
        <v>183.8434</v>
      </c>
      <c r="BQ35" s="164">
        <v>-525.90610000000004</v>
      </c>
      <c r="BR35" s="164">
        <v>673.34270000000004</v>
      </c>
      <c r="BS35" s="165"/>
      <c r="BT35" s="164">
        <v>-29.2211</v>
      </c>
      <c r="BU35" s="164">
        <v>30.557300000000001</v>
      </c>
      <c r="BV35" s="164">
        <v>109.45569999999999</v>
      </c>
      <c r="BW35" s="164">
        <v>22.04</v>
      </c>
      <c r="BX35" s="164">
        <v>31.93</v>
      </c>
      <c r="BY35" s="165"/>
      <c r="BZ35" s="165"/>
      <c r="CA35" s="164">
        <v>-50.899500000000003</v>
      </c>
      <c r="CB35" s="164">
        <v>-50.229700000000001</v>
      </c>
      <c r="CC35" s="164">
        <v>108.2102</v>
      </c>
      <c r="CD35" s="164">
        <v>108.2863</v>
      </c>
      <c r="CE35" s="164">
        <v>-4.4611000000000001</v>
      </c>
      <c r="CF35" s="164">
        <v>-148.53450000000001</v>
      </c>
      <c r="CG35" s="164">
        <v>-147.76079999999999</v>
      </c>
      <c r="CH35" s="164">
        <v>10.013</v>
      </c>
      <c r="CI35" s="164">
        <v>0</v>
      </c>
      <c r="CJ35" s="165"/>
      <c r="CK35" s="165"/>
      <c r="CL35" s="164">
        <v>250.9</v>
      </c>
      <c r="CM35" s="164">
        <v>0</v>
      </c>
      <c r="CN35" s="164">
        <v>-17.57</v>
      </c>
      <c r="CO35" s="164">
        <v>74.804500000000004</v>
      </c>
      <c r="CP35" s="164">
        <v>71.880099999999999</v>
      </c>
      <c r="CQ35" s="164">
        <v>72.3874</v>
      </c>
      <c r="CR35" s="164">
        <v>-16.511900000000001</v>
      </c>
      <c r="CS35" s="164">
        <v>-16.090499999999999</v>
      </c>
      <c r="CT35" s="164">
        <v>49.100999999999999</v>
      </c>
      <c r="CU35" s="164">
        <v>-95.111500000000007</v>
      </c>
      <c r="CV35" s="164">
        <v>61.005699999999997</v>
      </c>
      <c r="CW35" s="164">
        <v>14.7148</v>
      </c>
      <c r="CX35" s="164">
        <v>77.099999999999994</v>
      </c>
      <c r="CY35" s="164">
        <v>40.69</v>
      </c>
      <c r="CZ35" s="165"/>
      <c r="DA35" s="164">
        <v>52.152999999999999</v>
      </c>
      <c r="DB35" s="164">
        <v>-24.36</v>
      </c>
      <c r="DC35" s="164">
        <v>-2.903</v>
      </c>
      <c r="DD35" s="165"/>
      <c r="DE35" s="165"/>
      <c r="DF35" s="164">
        <v>-81.164900000000003</v>
      </c>
      <c r="DG35" s="165"/>
      <c r="DH35" s="164">
        <v>-24.889600000000002</v>
      </c>
      <c r="DI35" s="164">
        <v>-124.8</v>
      </c>
      <c r="DJ35" s="164">
        <v>-125.8</v>
      </c>
      <c r="DK35" s="164">
        <v>27.8476</v>
      </c>
      <c r="DL35" s="164">
        <v>77.352900000000005</v>
      </c>
      <c r="DM35" s="164">
        <v>74.218800000000002</v>
      </c>
      <c r="DN35" s="164">
        <v>109.0027</v>
      </c>
      <c r="DO35" s="165"/>
      <c r="DP35" s="164">
        <v>-9.33</v>
      </c>
      <c r="DQ35" s="164">
        <v>63.209000000000003</v>
      </c>
      <c r="DR35" s="164">
        <v>79.247</v>
      </c>
      <c r="DS35" s="164">
        <v>-18.89</v>
      </c>
      <c r="DT35" s="164">
        <v>-19.11</v>
      </c>
      <c r="DU35" s="164">
        <v>102.87</v>
      </c>
      <c r="DV35" s="165"/>
      <c r="DW35" s="164">
        <v>81.654499999999999</v>
      </c>
      <c r="DX35" s="164">
        <v>79.581800000000001</v>
      </c>
      <c r="DY35" s="164">
        <v>-19.575500000000002</v>
      </c>
      <c r="DZ35" s="164">
        <v>-19.9727</v>
      </c>
      <c r="EA35" s="164">
        <v>229.99930000000001</v>
      </c>
      <c r="EB35" s="164">
        <v>181.7852</v>
      </c>
      <c r="EC35" s="164">
        <v>174.21289999999999</v>
      </c>
      <c r="ED35" s="164">
        <v>175.94990000000001</v>
      </c>
      <c r="EE35" s="164">
        <v>77.128500000000003</v>
      </c>
      <c r="EF35" s="164">
        <v>54.091299999999997</v>
      </c>
      <c r="EG35" s="164">
        <v>-30.994</v>
      </c>
      <c r="EH35" s="164">
        <v>538.9742</v>
      </c>
      <c r="EI35" s="164">
        <v>-31.808199999999999</v>
      </c>
      <c r="EJ35" s="165"/>
      <c r="EK35" s="164">
        <v>-21.6479</v>
      </c>
      <c r="EL35" s="164">
        <v>-19.5045</v>
      </c>
      <c r="EM35" s="164">
        <v>12.28</v>
      </c>
      <c r="EN35" s="164">
        <v>-9.4393999999999991</v>
      </c>
      <c r="EO35" s="164">
        <v>-9.3145000000000007</v>
      </c>
      <c r="EP35" s="164">
        <v>150.58799999999999</v>
      </c>
      <c r="EQ35" s="164">
        <v>-68.2179</v>
      </c>
      <c r="ER35" s="164">
        <v>-68.675399999999996</v>
      </c>
      <c r="ES35" s="164">
        <v>-14.651</v>
      </c>
      <c r="ET35" s="164">
        <v>8.44</v>
      </c>
      <c r="EU35" s="164">
        <v>-14.17</v>
      </c>
      <c r="EV35" s="164">
        <v>88.1</v>
      </c>
      <c r="EW35" s="164">
        <v>20.507100000000001</v>
      </c>
      <c r="EX35" s="164">
        <v>-100.747</v>
      </c>
      <c r="EY35" s="164">
        <v>-29.055700000000002</v>
      </c>
      <c r="EZ35" s="164">
        <v>-28.575500000000002</v>
      </c>
      <c r="FA35" s="164">
        <v>5.5410000000000004</v>
      </c>
      <c r="FB35" s="164">
        <v>-55.345799999999997</v>
      </c>
      <c r="FC35" s="164">
        <v>20.055900000000001</v>
      </c>
      <c r="FD35" s="164">
        <v>17.258900000000001</v>
      </c>
      <c r="FE35" s="165"/>
      <c r="FF35" s="164">
        <v>16.535499999999999</v>
      </c>
      <c r="FG35" s="164">
        <v>40.938899999999997</v>
      </c>
      <c r="FH35" s="164">
        <v>41.234400000000001</v>
      </c>
      <c r="FI35" s="164">
        <v>39.470399999999998</v>
      </c>
      <c r="FJ35" s="164">
        <v>49.3996</v>
      </c>
      <c r="FK35" s="164">
        <v>49.3996</v>
      </c>
      <c r="FL35" s="164">
        <v>40.356999999999999</v>
      </c>
      <c r="FM35" s="164">
        <v>22.103100000000001</v>
      </c>
      <c r="FN35" s="164">
        <v>22.128299999999999</v>
      </c>
      <c r="FO35" s="164">
        <v>10.594900000000001</v>
      </c>
      <c r="FP35" s="164">
        <v>16.2408</v>
      </c>
      <c r="FQ35" s="164">
        <v>26.823499999999999</v>
      </c>
      <c r="FR35" s="164">
        <v>-18.87</v>
      </c>
      <c r="FS35" s="164">
        <v>2.3761000000000001</v>
      </c>
      <c r="FT35" s="165"/>
      <c r="FU35" s="165"/>
      <c r="FV35" s="165"/>
      <c r="FW35" s="164">
        <v>26.049499999999998</v>
      </c>
      <c r="FX35" s="165"/>
      <c r="FY35" s="164">
        <v>-6.2450000000000001</v>
      </c>
      <c r="FZ35" s="164">
        <v>0.379</v>
      </c>
      <c r="GA35" s="165"/>
      <c r="GB35" s="164">
        <v>43.31</v>
      </c>
      <c r="GC35" s="164">
        <v>-16.652999999999999</v>
      </c>
      <c r="GD35" s="164">
        <v>-8.4788999999999994</v>
      </c>
      <c r="GE35" s="165"/>
      <c r="GF35" s="164">
        <v>80.520899999999997</v>
      </c>
      <c r="GG35" s="164">
        <v>20.7</v>
      </c>
      <c r="GH35" s="164">
        <v>-19.303699999999999</v>
      </c>
      <c r="GI35" s="164">
        <v>3.4371999999999998</v>
      </c>
      <c r="GJ35" s="164">
        <v>3.8948999999999998</v>
      </c>
      <c r="GK35" s="164">
        <v>1.9637</v>
      </c>
      <c r="GL35" s="165"/>
      <c r="GM35" s="165"/>
      <c r="GN35" s="165"/>
      <c r="GO35" s="164">
        <v>-36.501399999999997</v>
      </c>
      <c r="GP35" s="164">
        <v>18.142299999999999</v>
      </c>
      <c r="GQ35" s="164">
        <v>37.4758</v>
      </c>
      <c r="GR35" s="164">
        <v>63.653399999999998</v>
      </c>
      <c r="GS35" s="164">
        <v>63.146799999999999</v>
      </c>
      <c r="GT35" s="164">
        <v>-145.45820000000001</v>
      </c>
      <c r="GU35" s="164">
        <v>-32.540300000000002</v>
      </c>
      <c r="GV35" s="164">
        <v>30.375</v>
      </c>
      <c r="GW35" s="164">
        <v>-61.765300000000003</v>
      </c>
      <c r="GX35" s="164">
        <v>9.1004000000000005</v>
      </c>
      <c r="GY35" s="164">
        <v>11.8094</v>
      </c>
      <c r="GZ35" s="164">
        <v>11.2881</v>
      </c>
      <c r="HA35" s="165"/>
      <c r="HB35" s="164">
        <v>56.501199999999997</v>
      </c>
      <c r="HC35" s="164">
        <v>57.888500000000001</v>
      </c>
      <c r="HD35" s="164">
        <v>105.6</v>
      </c>
      <c r="HE35" s="164">
        <v>-104.6865</v>
      </c>
      <c r="HF35" s="164">
        <v>-299.5213</v>
      </c>
      <c r="HG35" s="164">
        <v>298.45010000000002</v>
      </c>
      <c r="HH35" s="164">
        <v>102.6104</v>
      </c>
      <c r="HI35" s="164">
        <v>-56.583399999999997</v>
      </c>
      <c r="HJ35" s="164">
        <v>-55.895200000000003</v>
      </c>
      <c r="HK35" s="164">
        <v>-57.447400000000002</v>
      </c>
      <c r="HL35" s="164">
        <v>-48.212299999999999</v>
      </c>
      <c r="HM35" s="164">
        <v>75.102099999999993</v>
      </c>
      <c r="HN35" s="164">
        <v>73.003799999999998</v>
      </c>
      <c r="HO35" s="164">
        <v>-21.3429</v>
      </c>
      <c r="HP35" s="165"/>
      <c r="HQ35" s="164">
        <v>3.9138999999999999</v>
      </c>
      <c r="HR35" s="164">
        <v>2.9801000000000002</v>
      </c>
      <c r="HS35" s="164">
        <v>-29.0105</v>
      </c>
      <c r="HT35" s="164">
        <v>-29.327400000000001</v>
      </c>
      <c r="HU35" s="164">
        <v>14.78</v>
      </c>
      <c r="HV35" s="164">
        <v>13.43</v>
      </c>
      <c r="HW35" s="164">
        <v>15.7</v>
      </c>
      <c r="HX35" s="164">
        <v>16.5</v>
      </c>
      <c r="HY35" s="164">
        <v>21.534600000000001</v>
      </c>
      <c r="HZ35" s="164">
        <v>-67.599999999999994</v>
      </c>
      <c r="IA35" s="164">
        <v>-292.03910000000002</v>
      </c>
      <c r="IB35" s="164">
        <v>65.049800000000005</v>
      </c>
      <c r="IC35" s="164">
        <v>64.821399999999997</v>
      </c>
      <c r="ID35" s="164">
        <v>12.3</v>
      </c>
      <c r="IE35" s="164">
        <v>-45.6</v>
      </c>
      <c r="IF35" s="164">
        <v>-1.9</v>
      </c>
      <c r="IG35" s="164">
        <v>-1.1000000000000001</v>
      </c>
      <c r="IH35" s="164">
        <v>1.4571000000000001</v>
      </c>
      <c r="II35" s="165"/>
      <c r="IJ35" s="164">
        <v>-93.846900000000005</v>
      </c>
      <c r="IK35" s="164">
        <v>51.298099999999998</v>
      </c>
      <c r="IL35" s="164">
        <v>63.103700000000003</v>
      </c>
      <c r="IM35" s="164">
        <v>38.729100000000003</v>
      </c>
      <c r="IN35" s="164">
        <v>20.087199999999999</v>
      </c>
      <c r="IO35" s="164">
        <v>-32.460299999999997</v>
      </c>
      <c r="IP35" s="164">
        <v>26.134</v>
      </c>
      <c r="IQ35" s="164">
        <v>-132.8338</v>
      </c>
      <c r="IR35" s="164">
        <v>25.588000000000001</v>
      </c>
      <c r="IS35" s="164">
        <v>-27.741800000000001</v>
      </c>
      <c r="IT35" s="164">
        <v>176.3031</v>
      </c>
      <c r="IU35" s="164">
        <v>176.90600000000001</v>
      </c>
      <c r="IV35" s="164">
        <v>137.29329999999999</v>
      </c>
      <c r="IW35" s="164">
        <v>-57.360100000000003</v>
      </c>
      <c r="IX35" s="164">
        <v>-23.121500000000001</v>
      </c>
      <c r="IY35" s="164">
        <v>-82.536000000000001</v>
      </c>
      <c r="IZ35" s="164">
        <v>78.182900000000004</v>
      </c>
      <c r="JA35" s="164">
        <v>-7.4886999999999997</v>
      </c>
      <c r="JB35" s="164">
        <v>28.437999999999999</v>
      </c>
      <c r="JC35" s="164">
        <v>19.84</v>
      </c>
      <c r="JD35" s="164">
        <v>7.5380000000000003</v>
      </c>
      <c r="JE35" s="164">
        <v>7.476</v>
      </c>
      <c r="JF35" s="164">
        <v>-19.68</v>
      </c>
      <c r="JG35" s="164">
        <v>-6.16</v>
      </c>
      <c r="JH35" s="165"/>
      <c r="JI35" s="164">
        <v>5.8914999999999997</v>
      </c>
      <c r="JJ35" s="164">
        <v>-15.849500000000001</v>
      </c>
      <c r="JK35" s="164">
        <v>1.8172999999999999</v>
      </c>
      <c r="JL35" s="164">
        <v>-19.399999999999999</v>
      </c>
      <c r="JM35" s="164">
        <v>53.009</v>
      </c>
      <c r="JN35" s="164">
        <v>51.32</v>
      </c>
      <c r="JO35" s="165"/>
      <c r="JP35" s="164">
        <v>13.570600000000001</v>
      </c>
      <c r="JQ35" s="164">
        <v>47.829700000000003</v>
      </c>
      <c r="JR35" s="164">
        <v>48.004300000000001</v>
      </c>
      <c r="JS35" s="164">
        <v>48.368400000000001</v>
      </c>
      <c r="JT35" s="165"/>
      <c r="JU35" s="164">
        <v>46.5</v>
      </c>
      <c r="JV35" s="164">
        <v>20.3904</v>
      </c>
      <c r="JW35" s="165"/>
      <c r="JX35" s="165"/>
      <c r="JY35" s="164">
        <v>-51.269599999999997</v>
      </c>
      <c r="JZ35" s="164">
        <v>77.7286</v>
      </c>
      <c r="KA35" s="164">
        <v>57.685000000000002</v>
      </c>
      <c r="KB35" s="164">
        <v>-50.476700000000001</v>
      </c>
      <c r="KC35" s="164">
        <v>-76.7988</v>
      </c>
      <c r="KD35" s="164">
        <v>48.362299999999998</v>
      </c>
      <c r="KE35" s="164">
        <v>28.858899999999998</v>
      </c>
      <c r="KF35" s="164">
        <v>-55.8</v>
      </c>
      <c r="KG35" s="164">
        <v>56.3</v>
      </c>
      <c r="KH35" s="164">
        <v>-196.54949999999999</v>
      </c>
      <c r="KI35" s="164">
        <v>336.54430000000002</v>
      </c>
    </row>
    <row r="36" spans="1:295" ht="18" customHeight="1" x14ac:dyDescent="0.3">
      <c r="A36" s="161" t="s">
        <v>57</v>
      </c>
      <c r="B36" s="161" t="s">
        <v>756</v>
      </c>
      <c r="C36" s="164">
        <v>0</v>
      </c>
      <c r="D36" s="164">
        <v>18.395800000000001</v>
      </c>
      <c r="E36" s="164">
        <v>-27.187000000000001</v>
      </c>
      <c r="F36" s="164">
        <v>-31.868400000000001</v>
      </c>
      <c r="G36" s="164">
        <v>21.009499999999999</v>
      </c>
      <c r="H36" s="165"/>
      <c r="I36" s="164">
        <v>57.776000000000003</v>
      </c>
      <c r="J36" s="164">
        <v>-131.59370000000001</v>
      </c>
      <c r="K36" s="164">
        <v>71.251400000000004</v>
      </c>
      <c r="L36" s="164">
        <v>36.248899999999999</v>
      </c>
      <c r="M36" s="164">
        <v>36.135199999999998</v>
      </c>
      <c r="N36" s="164">
        <v>-2.2200000000000002</v>
      </c>
      <c r="O36" s="164">
        <v>-62.923999999999999</v>
      </c>
      <c r="P36" s="164">
        <v>59.4</v>
      </c>
      <c r="Q36" s="164">
        <v>17.388000000000002</v>
      </c>
      <c r="R36" s="164">
        <v>-57.2</v>
      </c>
      <c r="S36" s="164">
        <v>12.837300000000001</v>
      </c>
      <c r="T36" s="164">
        <v>80.773600000000002</v>
      </c>
      <c r="U36" s="164">
        <v>12.285</v>
      </c>
      <c r="V36" s="164">
        <v>12.308</v>
      </c>
      <c r="W36" s="164">
        <v>20.3447</v>
      </c>
      <c r="X36" s="164">
        <v>5.9626999999999999</v>
      </c>
      <c r="Y36" s="164">
        <v>5.1906999999999996</v>
      </c>
      <c r="Z36" s="164">
        <v>7.8136000000000001</v>
      </c>
      <c r="AA36" s="165"/>
      <c r="AB36" s="165"/>
      <c r="AC36" s="164">
        <v>-70.52</v>
      </c>
      <c r="AD36" s="164">
        <v>-70.09</v>
      </c>
      <c r="AE36" s="165"/>
      <c r="AF36" s="164">
        <v>2.2200000000000002</v>
      </c>
      <c r="AG36" s="164">
        <v>61.6</v>
      </c>
      <c r="AH36" s="164">
        <v>6.9329999999999998</v>
      </c>
      <c r="AI36" s="164">
        <v>0.16</v>
      </c>
      <c r="AJ36" s="165">
        <v>0</v>
      </c>
      <c r="AK36" s="164">
        <v>-43.91</v>
      </c>
      <c r="AL36" s="164">
        <v>-73.5</v>
      </c>
      <c r="AM36" s="164">
        <v>43.76</v>
      </c>
      <c r="AN36" s="164">
        <v>45.43</v>
      </c>
      <c r="AO36" s="164">
        <v>16.123899999999999</v>
      </c>
      <c r="AP36" s="164">
        <v>5.9733000000000001</v>
      </c>
      <c r="AQ36" s="164">
        <v>70.437100000000001</v>
      </c>
      <c r="AR36" s="164">
        <v>73.849900000000005</v>
      </c>
      <c r="AS36" s="164">
        <v>56.8767</v>
      </c>
      <c r="AT36" s="164">
        <v>-55.853999999999999</v>
      </c>
      <c r="AU36" s="164">
        <v>-54.405200000000001</v>
      </c>
      <c r="AV36" s="164">
        <v>30.673200000000001</v>
      </c>
      <c r="AW36" s="164">
        <v>31.322299999999998</v>
      </c>
      <c r="AX36" s="164">
        <v>84.950999999999993</v>
      </c>
      <c r="AY36" s="164">
        <v>86.726799999999997</v>
      </c>
      <c r="AZ36" s="164">
        <v>9.5807000000000002</v>
      </c>
      <c r="BA36" s="164">
        <v>6.6936</v>
      </c>
      <c r="BB36" s="164">
        <v>-539.95150000000001</v>
      </c>
      <c r="BC36" s="164">
        <v>-18.424900000000001</v>
      </c>
      <c r="BD36" s="164">
        <v>-12.6</v>
      </c>
      <c r="BE36" s="164">
        <v>-12.5</v>
      </c>
      <c r="BF36" s="164">
        <v>59.924999999999997</v>
      </c>
      <c r="BG36" s="164">
        <v>58.552399999999999</v>
      </c>
      <c r="BH36" s="164">
        <v>-5.5621</v>
      </c>
      <c r="BI36" s="165"/>
      <c r="BJ36" s="164">
        <v>-65.593699999999998</v>
      </c>
      <c r="BK36" s="164">
        <v>9.5202000000000009</v>
      </c>
      <c r="BL36" s="164">
        <v>8.4632000000000005</v>
      </c>
      <c r="BM36" s="164">
        <v>5.6714000000000002</v>
      </c>
      <c r="BN36" s="164">
        <v>576.64700000000005</v>
      </c>
      <c r="BO36" s="164">
        <v>182.1344</v>
      </c>
      <c r="BP36" s="164">
        <v>181.92080000000001</v>
      </c>
      <c r="BQ36" s="164">
        <v>-532.35789999999997</v>
      </c>
      <c r="BR36" s="164">
        <v>665.62239999999997</v>
      </c>
      <c r="BS36" s="165"/>
      <c r="BT36" s="164">
        <v>-31.364699999999999</v>
      </c>
      <c r="BU36" s="164">
        <v>33.873100000000001</v>
      </c>
      <c r="BV36" s="164">
        <v>109.306</v>
      </c>
      <c r="BW36" s="164">
        <v>22.38</v>
      </c>
      <c r="BX36" s="164">
        <v>32</v>
      </c>
      <c r="BY36" s="165"/>
      <c r="BZ36" s="165"/>
      <c r="CA36" s="164">
        <v>-42.4602</v>
      </c>
      <c r="CB36" s="164">
        <v>-42.058300000000003</v>
      </c>
      <c r="CC36" s="164">
        <v>102.7338</v>
      </c>
      <c r="CD36" s="164">
        <v>103.2072</v>
      </c>
      <c r="CE36" s="164">
        <v>-4.7369000000000003</v>
      </c>
      <c r="CF36" s="164">
        <v>-147.4331</v>
      </c>
      <c r="CG36" s="164">
        <v>-145.3433</v>
      </c>
      <c r="CH36" s="164">
        <v>11.4382</v>
      </c>
      <c r="CI36" s="164">
        <v>0</v>
      </c>
      <c r="CJ36" s="165"/>
      <c r="CK36" s="165"/>
      <c r="CL36" s="164">
        <v>248</v>
      </c>
      <c r="CM36" s="165"/>
      <c r="CN36" s="164">
        <v>-17.91</v>
      </c>
      <c r="CO36" s="164">
        <v>75.633600000000001</v>
      </c>
      <c r="CP36" s="164">
        <v>72.878900000000002</v>
      </c>
      <c r="CQ36" s="164">
        <v>74.084199999999996</v>
      </c>
      <c r="CR36" s="164">
        <v>-13.6408</v>
      </c>
      <c r="CS36" s="164">
        <v>-13.545199999999999</v>
      </c>
      <c r="CT36" s="164">
        <v>46.6068</v>
      </c>
      <c r="CU36" s="164">
        <v>-93.645700000000005</v>
      </c>
      <c r="CV36" s="164">
        <v>56.4878</v>
      </c>
      <c r="CW36" s="164">
        <v>14.5914</v>
      </c>
      <c r="CX36" s="164">
        <v>75.599999999999994</v>
      </c>
      <c r="CY36" s="164">
        <v>40.04</v>
      </c>
      <c r="CZ36" s="165"/>
      <c r="DA36" s="164">
        <v>52.152999999999999</v>
      </c>
      <c r="DB36" s="164">
        <v>-24.37</v>
      </c>
      <c r="DC36" s="165"/>
      <c r="DD36" s="165"/>
      <c r="DE36" s="165"/>
      <c r="DF36" s="164">
        <v>-79.843900000000005</v>
      </c>
      <c r="DG36" s="165"/>
      <c r="DH36" s="164">
        <v>-25.037099999999999</v>
      </c>
      <c r="DI36" s="164">
        <v>-124.6</v>
      </c>
      <c r="DJ36" s="164">
        <v>-126.4</v>
      </c>
      <c r="DK36" s="164">
        <v>27.831099999999999</v>
      </c>
      <c r="DL36" s="165"/>
      <c r="DM36" s="164">
        <v>73.279499999999999</v>
      </c>
      <c r="DN36" s="164">
        <v>106.6589</v>
      </c>
      <c r="DO36" s="164">
        <v>75.47</v>
      </c>
      <c r="DP36" s="164">
        <v>-9.33</v>
      </c>
      <c r="DQ36" s="164">
        <v>64.944999999999993</v>
      </c>
      <c r="DR36" s="164">
        <v>77.729399999999998</v>
      </c>
      <c r="DS36" s="164">
        <v>-17.739999999999998</v>
      </c>
      <c r="DT36" s="164">
        <v>-17.93</v>
      </c>
      <c r="DU36" s="164">
        <v>100.92</v>
      </c>
      <c r="DV36" s="164">
        <v>74.25</v>
      </c>
      <c r="DW36" s="164">
        <v>77.672700000000006</v>
      </c>
      <c r="DX36" s="164">
        <v>77.472700000000003</v>
      </c>
      <c r="DY36" s="164">
        <v>-13.771699999999999</v>
      </c>
      <c r="DZ36" s="164">
        <v>-14.4</v>
      </c>
      <c r="EA36" s="164">
        <v>232.22149999999999</v>
      </c>
      <c r="EB36" s="164">
        <v>181.14070000000001</v>
      </c>
      <c r="EC36" s="164">
        <v>173.6619</v>
      </c>
      <c r="ED36" s="164">
        <v>177.1575</v>
      </c>
      <c r="EE36" s="164">
        <v>80.360500000000002</v>
      </c>
      <c r="EF36" s="164">
        <v>60.042200000000001</v>
      </c>
      <c r="EG36" s="164">
        <v>-31.16</v>
      </c>
      <c r="EH36" s="164">
        <v>544.03629999999998</v>
      </c>
      <c r="EI36" s="164">
        <v>-27.447700000000001</v>
      </c>
      <c r="EJ36" s="165"/>
      <c r="EK36" s="164">
        <v>-27.375900000000001</v>
      </c>
      <c r="EL36" s="164">
        <v>-24.439599999999999</v>
      </c>
      <c r="EM36" s="164">
        <v>8.5374999999999996</v>
      </c>
      <c r="EN36" s="164">
        <v>-8.8978000000000002</v>
      </c>
      <c r="EO36" s="164">
        <v>-7.8604000000000003</v>
      </c>
      <c r="EP36" s="164">
        <v>153.66</v>
      </c>
      <c r="EQ36" s="164">
        <v>-67.168599999999998</v>
      </c>
      <c r="ER36" s="164">
        <v>-68.736999999999995</v>
      </c>
      <c r="ES36" s="164">
        <v>-17.8309</v>
      </c>
      <c r="ET36" s="164">
        <v>0</v>
      </c>
      <c r="EU36" s="164">
        <v>-13.24</v>
      </c>
      <c r="EV36" s="164">
        <v>102.5</v>
      </c>
      <c r="EW36" s="164">
        <v>20.460799999999999</v>
      </c>
      <c r="EX36" s="164">
        <v>-102.8274</v>
      </c>
      <c r="EY36" s="164">
        <v>-31.497</v>
      </c>
      <c r="EZ36" s="164">
        <v>-30.507300000000001</v>
      </c>
      <c r="FA36" s="164">
        <v>7.1238999999999999</v>
      </c>
      <c r="FB36" s="164">
        <v>-59.600900000000003</v>
      </c>
      <c r="FC36" s="164">
        <v>27.467300000000002</v>
      </c>
      <c r="FD36" s="164">
        <v>17.9267</v>
      </c>
      <c r="FE36" s="165"/>
      <c r="FF36" s="164">
        <v>17.392299999999999</v>
      </c>
      <c r="FG36" s="164">
        <v>40.681100000000001</v>
      </c>
      <c r="FH36" s="164">
        <v>40.556800000000003</v>
      </c>
      <c r="FI36" s="164">
        <v>39.121299999999998</v>
      </c>
      <c r="FJ36" s="164">
        <v>41.361699999999999</v>
      </c>
      <c r="FK36" s="164">
        <v>42.533900000000003</v>
      </c>
      <c r="FL36" s="164">
        <v>64.805599999999998</v>
      </c>
      <c r="FM36" s="164">
        <v>16.139600000000002</v>
      </c>
      <c r="FN36" s="164">
        <v>16.514500000000002</v>
      </c>
      <c r="FO36" s="164">
        <v>25.0044</v>
      </c>
      <c r="FP36" s="164">
        <v>29.183900000000001</v>
      </c>
      <c r="FQ36" s="164">
        <v>26.823499999999999</v>
      </c>
      <c r="FR36" s="165"/>
      <c r="FS36" s="164">
        <v>2.1637</v>
      </c>
      <c r="FT36" s="165"/>
      <c r="FU36" s="165"/>
      <c r="FV36" s="165"/>
      <c r="FW36" s="164">
        <v>32.114699999999999</v>
      </c>
      <c r="FX36" s="165"/>
      <c r="FY36" s="164">
        <v>-6.407</v>
      </c>
      <c r="FZ36" s="164">
        <v>0.48199999999999998</v>
      </c>
      <c r="GA36" s="165"/>
      <c r="GB36" s="164">
        <v>47.79</v>
      </c>
      <c r="GC36" s="164">
        <v>-30.438700000000001</v>
      </c>
      <c r="GD36" s="164">
        <v>-21.7957</v>
      </c>
      <c r="GE36" s="164">
        <v>15.8</v>
      </c>
      <c r="GF36" s="164">
        <v>84.125200000000007</v>
      </c>
      <c r="GG36" s="164">
        <v>19.600000000000001</v>
      </c>
      <c r="GH36" s="164">
        <v>-18.074999999999999</v>
      </c>
      <c r="GI36" s="164">
        <v>2.4756999999999998</v>
      </c>
      <c r="GJ36" s="164">
        <v>2.9119999999999999</v>
      </c>
      <c r="GK36" s="164">
        <v>1.9801</v>
      </c>
      <c r="GL36" s="165"/>
      <c r="GM36" s="165"/>
      <c r="GN36" s="164">
        <v>-12.617800000000001</v>
      </c>
      <c r="GO36" s="164">
        <v>-34.999099999999999</v>
      </c>
      <c r="GP36" s="164">
        <v>19.7165</v>
      </c>
      <c r="GQ36" s="164">
        <v>36.920099999999998</v>
      </c>
      <c r="GR36" s="164">
        <v>56.719299999999997</v>
      </c>
      <c r="GS36" s="164">
        <v>57.852600000000002</v>
      </c>
      <c r="GT36" s="164">
        <v>-136.6242</v>
      </c>
      <c r="GU36" s="164">
        <v>-33.254600000000003</v>
      </c>
      <c r="GV36" s="164">
        <v>30.611599999999999</v>
      </c>
      <c r="GW36" s="164">
        <v>-66.4559</v>
      </c>
      <c r="GX36" s="164">
        <v>10.1319</v>
      </c>
      <c r="GY36" s="164">
        <v>11.565300000000001</v>
      </c>
      <c r="GZ36" s="164">
        <v>11.193199999999999</v>
      </c>
      <c r="HA36" s="164">
        <v>11.4253</v>
      </c>
      <c r="HB36" s="164">
        <v>55.777000000000001</v>
      </c>
      <c r="HC36" s="164">
        <v>55.8827</v>
      </c>
      <c r="HD36" s="164">
        <v>95.5</v>
      </c>
      <c r="HE36" s="164">
        <v>-95.255499999999998</v>
      </c>
      <c r="HF36" s="164">
        <v>-277.20240000000001</v>
      </c>
      <c r="HG36" s="164">
        <v>278.8064</v>
      </c>
      <c r="HH36" s="164">
        <v>94.730400000000003</v>
      </c>
      <c r="HI36" s="164">
        <v>-58.1462</v>
      </c>
      <c r="HJ36" s="164">
        <v>-54.415199999999999</v>
      </c>
      <c r="HK36" s="164">
        <v>-58.284700000000001</v>
      </c>
      <c r="HL36" s="164">
        <v>-48.344900000000003</v>
      </c>
      <c r="HM36" s="164">
        <v>74.797399999999996</v>
      </c>
      <c r="HN36" s="164">
        <v>77.290300000000002</v>
      </c>
      <c r="HO36" s="165"/>
      <c r="HP36" s="165"/>
      <c r="HQ36" s="164">
        <v>0.51910000000000001</v>
      </c>
      <c r="HR36" s="164">
        <v>0.32140000000000002</v>
      </c>
      <c r="HS36" s="164">
        <v>-32.15</v>
      </c>
      <c r="HT36" s="164">
        <v>-31.7148</v>
      </c>
      <c r="HU36" s="164">
        <v>15.8</v>
      </c>
      <c r="HV36" s="164">
        <v>15.78</v>
      </c>
      <c r="HW36" s="164">
        <v>14.9</v>
      </c>
      <c r="HX36" s="164">
        <v>15.3</v>
      </c>
      <c r="HY36" s="164">
        <v>21.556000000000001</v>
      </c>
      <c r="HZ36" s="164">
        <v>-63.04</v>
      </c>
      <c r="IA36" s="164">
        <v>-307.71570000000003</v>
      </c>
      <c r="IB36" s="164">
        <v>66.896799999999999</v>
      </c>
      <c r="IC36" s="164">
        <v>67.016999999999996</v>
      </c>
      <c r="ID36" s="164">
        <v>12.8</v>
      </c>
      <c r="IE36" s="164">
        <v>-43.4</v>
      </c>
      <c r="IF36" s="164">
        <v>0.5</v>
      </c>
      <c r="IG36" s="164">
        <v>1.2</v>
      </c>
      <c r="IH36" s="165"/>
      <c r="II36" s="164">
        <v>1.3122</v>
      </c>
      <c r="IJ36" s="164">
        <v>-82.418300000000002</v>
      </c>
      <c r="IK36" s="164">
        <v>43.368400000000001</v>
      </c>
      <c r="IL36" s="164">
        <v>62.319499999999998</v>
      </c>
      <c r="IM36" s="164">
        <v>33.496099999999998</v>
      </c>
      <c r="IN36" s="164">
        <v>19.540299999999998</v>
      </c>
      <c r="IO36" s="164">
        <v>-32.093800000000002</v>
      </c>
      <c r="IP36" s="164">
        <v>27.702100000000002</v>
      </c>
      <c r="IQ36" s="164">
        <v>-125.4817</v>
      </c>
      <c r="IR36" s="164">
        <v>33.4114</v>
      </c>
      <c r="IS36" s="164">
        <v>-24.067399999999999</v>
      </c>
      <c r="IT36" s="164">
        <v>179.5635</v>
      </c>
      <c r="IU36" s="164">
        <v>178.45670000000001</v>
      </c>
      <c r="IV36" s="164">
        <v>131.72479999999999</v>
      </c>
      <c r="IW36" s="164">
        <v>-57.042299999999997</v>
      </c>
      <c r="IX36" s="164">
        <v>-29.347100000000001</v>
      </c>
      <c r="IY36" s="164">
        <v>-86.523499999999999</v>
      </c>
      <c r="IZ36" s="164">
        <v>87.015600000000006</v>
      </c>
      <c r="JA36" s="164">
        <v>-7.8045</v>
      </c>
      <c r="JB36" s="164">
        <v>26.908000000000001</v>
      </c>
      <c r="JC36" s="164">
        <v>20.56</v>
      </c>
      <c r="JD36" s="164">
        <v>7.3769999999999998</v>
      </c>
      <c r="JE36" s="164">
        <v>7.4729999999999999</v>
      </c>
      <c r="JF36" s="164">
        <v>-19.920000000000002</v>
      </c>
      <c r="JG36" s="164">
        <v>-6</v>
      </c>
      <c r="JH36" s="165"/>
      <c r="JI36" s="164">
        <v>6.2119</v>
      </c>
      <c r="JJ36" s="164">
        <v>-15.3216</v>
      </c>
      <c r="JK36" s="164">
        <v>1.9363999999999999</v>
      </c>
      <c r="JL36" s="164">
        <v>-21.8</v>
      </c>
      <c r="JM36" s="164">
        <v>48.814999999999998</v>
      </c>
      <c r="JN36" s="164">
        <v>50.551000000000002</v>
      </c>
      <c r="JO36" s="165"/>
      <c r="JP36" s="165"/>
      <c r="JQ36" s="164">
        <v>47.699199999999998</v>
      </c>
      <c r="JR36" s="164">
        <v>48.274799999999999</v>
      </c>
      <c r="JS36" s="164">
        <v>47.215000000000003</v>
      </c>
      <c r="JT36" s="165"/>
      <c r="JU36" s="164">
        <v>45.9</v>
      </c>
      <c r="JV36" s="164">
        <v>20.037199999999999</v>
      </c>
      <c r="JW36" s="165"/>
      <c r="JX36" s="165"/>
      <c r="JY36" s="164">
        <v>-47.702800000000003</v>
      </c>
      <c r="JZ36" s="164">
        <v>80.309600000000003</v>
      </c>
      <c r="KA36" s="164">
        <v>59.260599999999997</v>
      </c>
      <c r="KB36" s="164">
        <v>-47.030099999999997</v>
      </c>
      <c r="KC36" s="164">
        <v>-78.706400000000002</v>
      </c>
      <c r="KD36" s="164">
        <v>48.619799999999998</v>
      </c>
      <c r="KE36" s="164">
        <v>30.1877</v>
      </c>
      <c r="KF36" s="164">
        <v>-55.6</v>
      </c>
      <c r="KG36" s="164">
        <v>54.9</v>
      </c>
      <c r="KH36" s="164">
        <v>-182.9324</v>
      </c>
      <c r="KI36" s="164">
        <v>324.58940000000001</v>
      </c>
    </row>
    <row r="37" spans="1:295" ht="18" customHeight="1" x14ac:dyDescent="0.3">
      <c r="A37" s="161" t="s">
        <v>57</v>
      </c>
      <c r="B37" s="161" t="s">
        <v>757</v>
      </c>
      <c r="C37" s="164">
        <v>0</v>
      </c>
      <c r="D37" s="165"/>
      <c r="E37" s="165"/>
      <c r="F37" s="164">
        <v>-32.729100000000003</v>
      </c>
      <c r="G37" s="164">
        <v>21.478899999999999</v>
      </c>
      <c r="H37" s="165"/>
      <c r="I37" s="164">
        <v>58.364400000000003</v>
      </c>
      <c r="J37" s="164">
        <v>-132.3776</v>
      </c>
      <c r="K37" s="164">
        <v>74.02</v>
      </c>
      <c r="L37" s="164">
        <v>37.114899999999999</v>
      </c>
      <c r="M37" s="164">
        <v>37.361499999999999</v>
      </c>
      <c r="N37" s="164">
        <v>-4.4400000000000004</v>
      </c>
      <c r="O37" s="164">
        <v>-66.677000000000007</v>
      </c>
      <c r="P37" s="164">
        <v>61.6</v>
      </c>
      <c r="Q37" s="164">
        <v>19.044</v>
      </c>
      <c r="R37" s="164">
        <v>-61.6</v>
      </c>
      <c r="S37" s="164">
        <v>12.821899999999999</v>
      </c>
      <c r="T37" s="164">
        <v>81.153999999999996</v>
      </c>
      <c r="U37" s="164">
        <v>11.1129</v>
      </c>
      <c r="V37" s="164">
        <v>11.336</v>
      </c>
      <c r="W37" s="164">
        <v>18.1401</v>
      </c>
      <c r="X37" s="164">
        <v>5.8372000000000002</v>
      </c>
      <c r="Y37" s="164">
        <v>5.1172000000000004</v>
      </c>
      <c r="Z37" s="164">
        <v>2.9647999999999999</v>
      </c>
      <c r="AA37" s="165"/>
      <c r="AB37" s="165"/>
      <c r="AC37" s="164">
        <v>-76.47</v>
      </c>
      <c r="AD37" s="164">
        <v>-76.75</v>
      </c>
      <c r="AE37" s="165"/>
      <c r="AF37" s="164">
        <v>4.4400000000000004</v>
      </c>
      <c r="AG37" s="164">
        <v>66</v>
      </c>
      <c r="AH37" s="164">
        <v>7.7290000000000001</v>
      </c>
      <c r="AI37" s="164">
        <v>0.16200000000000001</v>
      </c>
      <c r="AJ37" s="165">
        <v>0</v>
      </c>
      <c r="AK37" s="164">
        <v>-53.85</v>
      </c>
      <c r="AL37" s="164">
        <v>-67.510000000000005</v>
      </c>
      <c r="AM37" s="164">
        <v>54.39</v>
      </c>
      <c r="AN37" s="164">
        <v>54.9</v>
      </c>
      <c r="AO37" s="164">
        <v>16.111699999999999</v>
      </c>
      <c r="AP37" s="164">
        <v>5.9378000000000002</v>
      </c>
      <c r="AQ37" s="164">
        <v>73.349100000000007</v>
      </c>
      <c r="AR37" s="164">
        <v>75.588499999999996</v>
      </c>
      <c r="AS37" s="164">
        <v>53.119399999999999</v>
      </c>
      <c r="AT37" s="164">
        <v>-57.377899999999997</v>
      </c>
      <c r="AU37" s="164">
        <v>-55.623800000000003</v>
      </c>
      <c r="AV37" s="164">
        <v>33.968299999999999</v>
      </c>
      <c r="AW37" s="164">
        <v>31.9071</v>
      </c>
      <c r="AX37" s="164">
        <v>85.726200000000006</v>
      </c>
      <c r="AY37" s="164">
        <v>85.928299999999993</v>
      </c>
      <c r="AZ37" s="164">
        <v>-5.0891999999999999</v>
      </c>
      <c r="BA37" s="164">
        <v>-11.909700000000001</v>
      </c>
      <c r="BB37" s="164">
        <v>-505.3109</v>
      </c>
      <c r="BC37" s="164">
        <v>-17.401599999999998</v>
      </c>
      <c r="BD37" s="164">
        <v>-13.1</v>
      </c>
      <c r="BE37" s="164">
        <v>-13.4</v>
      </c>
      <c r="BF37" s="164">
        <v>62.3264</v>
      </c>
      <c r="BG37" s="164">
        <v>61.6053</v>
      </c>
      <c r="BH37" s="164">
        <v>-5.7655000000000003</v>
      </c>
      <c r="BI37" s="165"/>
      <c r="BJ37" s="164">
        <v>-53.118400000000001</v>
      </c>
      <c r="BK37" s="164">
        <v>10.049899999999999</v>
      </c>
      <c r="BL37" s="164">
        <v>7.7140000000000004</v>
      </c>
      <c r="BM37" s="164">
        <v>5.3791000000000002</v>
      </c>
      <c r="BN37" s="164">
        <v>551.34720000000004</v>
      </c>
      <c r="BO37" s="164">
        <v>181.2799</v>
      </c>
      <c r="BP37" s="164">
        <v>181.49350000000001</v>
      </c>
      <c r="BQ37" s="164">
        <v>-516.58640000000003</v>
      </c>
      <c r="BR37" s="164">
        <v>660.95640000000003</v>
      </c>
      <c r="BS37" s="165"/>
      <c r="BT37" s="164">
        <v>-19.368600000000001</v>
      </c>
      <c r="BU37" s="164">
        <v>20.585599999999999</v>
      </c>
      <c r="BV37" s="164">
        <v>112.27</v>
      </c>
      <c r="BW37" s="164">
        <v>22.98</v>
      </c>
      <c r="BX37" s="164">
        <v>33.06</v>
      </c>
      <c r="BY37" s="164">
        <v>118.06</v>
      </c>
      <c r="BZ37" s="165"/>
      <c r="CA37" s="164">
        <v>-62.9557</v>
      </c>
      <c r="CB37" s="164">
        <v>-62.285899999999998</v>
      </c>
      <c r="CC37" s="164">
        <v>119.48869999999999</v>
      </c>
      <c r="CD37" s="164">
        <v>119.0074</v>
      </c>
      <c r="CE37" s="164">
        <v>-5.9168000000000003</v>
      </c>
      <c r="CF37" s="164">
        <v>-150.1473</v>
      </c>
      <c r="CG37" s="164">
        <v>-149.66229999999999</v>
      </c>
      <c r="CH37" s="164">
        <v>9.6710999999999991</v>
      </c>
      <c r="CI37" s="165"/>
      <c r="CJ37" s="165"/>
      <c r="CK37" s="165"/>
      <c r="CL37" s="164">
        <v>250</v>
      </c>
      <c r="CM37" s="165"/>
      <c r="CN37" s="164">
        <v>-18.239999999999998</v>
      </c>
      <c r="CO37" s="164">
        <v>75.7149</v>
      </c>
      <c r="CP37" s="164">
        <v>72.650800000000004</v>
      </c>
      <c r="CQ37" s="164">
        <v>74.456100000000006</v>
      </c>
      <c r="CR37" s="164">
        <v>-13.909599999999999</v>
      </c>
      <c r="CS37" s="164">
        <v>-13.1625</v>
      </c>
      <c r="CT37" s="164">
        <v>36.9529</v>
      </c>
      <c r="CU37" s="164">
        <v>-86.533100000000005</v>
      </c>
      <c r="CV37" s="164">
        <v>47.271799999999999</v>
      </c>
      <c r="CW37" s="164">
        <v>14.6233</v>
      </c>
      <c r="CX37" s="164">
        <v>78.400000000000006</v>
      </c>
      <c r="CY37" s="164">
        <v>41.75</v>
      </c>
      <c r="CZ37" s="164">
        <v>56.9604</v>
      </c>
      <c r="DA37" s="164">
        <v>53.910800000000002</v>
      </c>
      <c r="DB37" s="164">
        <v>-26.48</v>
      </c>
      <c r="DC37" s="165"/>
      <c r="DD37" s="165"/>
      <c r="DE37" s="165"/>
      <c r="DF37" s="164">
        <v>-90.968400000000003</v>
      </c>
      <c r="DG37" s="165"/>
      <c r="DH37" s="164">
        <v>-27.008500000000002</v>
      </c>
      <c r="DI37" s="164">
        <v>-128.80000000000001</v>
      </c>
      <c r="DJ37" s="164">
        <v>-130</v>
      </c>
      <c r="DK37" s="164">
        <v>29.034099999999999</v>
      </c>
      <c r="DL37" s="164">
        <v>75.595100000000002</v>
      </c>
      <c r="DM37" s="164">
        <v>75.627700000000004</v>
      </c>
      <c r="DN37" s="164">
        <v>106.6589</v>
      </c>
      <c r="DO37" s="164">
        <v>74.66</v>
      </c>
      <c r="DP37" s="164">
        <v>-10.28</v>
      </c>
      <c r="DQ37" s="164">
        <v>65.875</v>
      </c>
      <c r="DR37" s="164">
        <v>91.667699999999996</v>
      </c>
      <c r="DS37" s="164">
        <v>-17.809999999999999</v>
      </c>
      <c r="DT37" s="164">
        <v>-17.97</v>
      </c>
      <c r="DU37" s="164">
        <v>100.7</v>
      </c>
      <c r="DV37" s="164">
        <v>77.69</v>
      </c>
      <c r="DW37" s="164">
        <v>90.890900000000002</v>
      </c>
      <c r="DX37" s="164">
        <v>90.945499999999996</v>
      </c>
      <c r="DY37" s="164">
        <v>-26.692799999999998</v>
      </c>
      <c r="DZ37" s="164">
        <v>-26.372699999999998</v>
      </c>
      <c r="EA37" s="164">
        <v>234.9323</v>
      </c>
      <c r="EB37" s="164">
        <v>183.2422</v>
      </c>
      <c r="EC37" s="164">
        <v>175.9502</v>
      </c>
      <c r="ED37" s="164">
        <v>178.5693</v>
      </c>
      <c r="EE37" s="164">
        <v>63.004800000000003</v>
      </c>
      <c r="EF37" s="164">
        <v>41.936199999999999</v>
      </c>
      <c r="EG37" s="164">
        <v>-32.171999999999997</v>
      </c>
      <c r="EH37" s="164">
        <v>527.53219999999999</v>
      </c>
      <c r="EI37" s="164">
        <v>-17.448</v>
      </c>
      <c r="EJ37" s="165"/>
      <c r="EK37" s="164">
        <v>-31.8855</v>
      </c>
      <c r="EL37" s="164">
        <v>-29.058599999999998</v>
      </c>
      <c r="EM37" s="164">
        <v>32.642400000000002</v>
      </c>
      <c r="EN37" s="164">
        <v>-5.6710000000000003</v>
      </c>
      <c r="EO37" s="164">
        <v>-5.4455999999999998</v>
      </c>
      <c r="EP37" s="164">
        <v>38.448</v>
      </c>
      <c r="EQ37" s="164">
        <v>-52.636099999999999</v>
      </c>
      <c r="ER37" s="164">
        <v>-53.406799999999997</v>
      </c>
      <c r="ES37" s="164">
        <v>0.71220000000000006</v>
      </c>
      <c r="ET37" s="164">
        <v>0</v>
      </c>
      <c r="EU37" s="164">
        <v>-11.46</v>
      </c>
      <c r="EV37" s="164">
        <v>1</v>
      </c>
      <c r="EW37" s="164">
        <v>20.307200000000002</v>
      </c>
      <c r="EX37" s="164">
        <v>-92.445400000000006</v>
      </c>
      <c r="EY37" s="164">
        <v>-30.709900000000001</v>
      </c>
      <c r="EZ37" s="164">
        <v>-30.0718</v>
      </c>
      <c r="FA37" s="164">
        <v>6.9564000000000004</v>
      </c>
      <c r="FB37" s="164">
        <v>-38.951000000000001</v>
      </c>
      <c r="FC37" s="164">
        <v>0</v>
      </c>
      <c r="FD37" s="164">
        <v>17.527999999999999</v>
      </c>
      <c r="FE37" s="165"/>
      <c r="FF37" s="164">
        <v>16.963899999999999</v>
      </c>
      <c r="FG37" s="164">
        <v>40.4086</v>
      </c>
      <c r="FH37" s="164">
        <v>42.045699999999997</v>
      </c>
      <c r="FI37" s="164">
        <v>40.196899999999999</v>
      </c>
      <c r="FJ37" s="164">
        <v>62.126300000000001</v>
      </c>
      <c r="FK37" s="164">
        <v>61.958799999999997</v>
      </c>
      <c r="FL37" s="164">
        <v>-17.750399999999999</v>
      </c>
      <c r="FM37" s="164">
        <v>30.149100000000001</v>
      </c>
      <c r="FN37" s="164">
        <v>29.6554</v>
      </c>
      <c r="FO37" s="164">
        <v>-29.8642</v>
      </c>
      <c r="FP37" s="164">
        <v>-20.688700000000001</v>
      </c>
      <c r="FQ37" s="164">
        <v>6.8428000000000004</v>
      </c>
      <c r="FR37" s="164">
        <v>-20.12</v>
      </c>
      <c r="FS37" s="164">
        <v>7.9645999999999999</v>
      </c>
      <c r="FT37" s="165"/>
      <c r="FU37" s="164">
        <v>-4.0599999999999996</v>
      </c>
      <c r="FV37" s="164">
        <v>18.63</v>
      </c>
      <c r="FW37" s="164">
        <v>0</v>
      </c>
      <c r="FX37" s="165"/>
      <c r="FY37" s="164">
        <v>-6.2240000000000002</v>
      </c>
      <c r="FZ37" s="164">
        <v>0.40799999999999997</v>
      </c>
      <c r="GA37" s="165"/>
      <c r="GB37" s="164">
        <v>42.13</v>
      </c>
      <c r="GC37" s="164">
        <v>23.040700000000001</v>
      </c>
      <c r="GD37" s="164">
        <v>28.547699999999999</v>
      </c>
      <c r="GE37" s="164">
        <v>15.62</v>
      </c>
      <c r="GF37" s="164">
        <v>86.0047</v>
      </c>
      <c r="GG37" s="164">
        <v>21.8</v>
      </c>
      <c r="GH37" s="164">
        <v>-20.6037</v>
      </c>
      <c r="GI37" s="164">
        <v>3.4658000000000002</v>
      </c>
      <c r="GJ37" s="164">
        <v>4.1540999999999997</v>
      </c>
      <c r="GK37" s="164">
        <v>2.0381</v>
      </c>
      <c r="GL37" s="165"/>
      <c r="GM37" s="165"/>
      <c r="GN37" s="165"/>
      <c r="GO37" s="164">
        <v>-37.927300000000002</v>
      </c>
      <c r="GP37" s="164">
        <v>19.295000000000002</v>
      </c>
      <c r="GQ37" s="164">
        <v>39.729900000000001</v>
      </c>
      <c r="GR37" s="164">
        <v>57.869500000000002</v>
      </c>
      <c r="GS37" s="164">
        <v>58.242400000000004</v>
      </c>
      <c r="GT37" s="164">
        <v>-159.86340000000001</v>
      </c>
      <c r="GU37" s="164">
        <v>-33.259099999999997</v>
      </c>
      <c r="GV37" s="164">
        <v>30.8415</v>
      </c>
      <c r="GW37" s="164">
        <v>-61.718000000000004</v>
      </c>
      <c r="GX37" s="164">
        <v>9.9957999999999991</v>
      </c>
      <c r="GY37" s="164">
        <v>11.6532</v>
      </c>
      <c r="GZ37" s="164">
        <v>11.246</v>
      </c>
      <c r="HA37" s="164">
        <v>11</v>
      </c>
      <c r="HB37" s="164">
        <v>58.885800000000003</v>
      </c>
      <c r="HC37" s="164">
        <v>58.2517</v>
      </c>
      <c r="HD37" s="164">
        <v>41.5</v>
      </c>
      <c r="HE37" s="164">
        <v>-41.506100000000004</v>
      </c>
      <c r="HF37" s="164">
        <v>-235.79230000000001</v>
      </c>
      <c r="HG37" s="164">
        <v>236.6446</v>
      </c>
      <c r="HH37" s="164">
        <v>81.421400000000006</v>
      </c>
      <c r="HI37" s="164">
        <v>-57.091000000000001</v>
      </c>
      <c r="HJ37" s="164">
        <v>-57.488599999999998</v>
      </c>
      <c r="HK37" s="164">
        <v>-57.7194</v>
      </c>
      <c r="HL37" s="164">
        <v>-47.494799999999998</v>
      </c>
      <c r="HM37" s="164">
        <v>72.562799999999996</v>
      </c>
      <c r="HN37" s="164">
        <v>70.631699999999995</v>
      </c>
      <c r="HO37" s="165"/>
      <c r="HP37" s="165"/>
      <c r="HQ37" s="164">
        <v>-0.55759999999999998</v>
      </c>
      <c r="HR37" s="164">
        <v>-1.3815999999999999</v>
      </c>
      <c r="HS37" s="164">
        <v>-37.227499999999999</v>
      </c>
      <c r="HT37" s="164">
        <v>-37.334699999999998</v>
      </c>
      <c r="HU37" s="164">
        <v>16.78</v>
      </c>
      <c r="HV37" s="164">
        <v>15.61</v>
      </c>
      <c r="HW37" s="164">
        <v>17.899999999999999</v>
      </c>
      <c r="HX37" s="164">
        <v>19.5</v>
      </c>
      <c r="HY37" s="164">
        <v>21.5154</v>
      </c>
      <c r="HZ37" s="164">
        <v>-59.36</v>
      </c>
      <c r="IA37" s="164">
        <v>-318.92989999999998</v>
      </c>
      <c r="IB37" s="164">
        <v>69.614099999999993</v>
      </c>
      <c r="IC37" s="164">
        <v>68.338999999999999</v>
      </c>
      <c r="ID37" s="164">
        <v>13.4</v>
      </c>
      <c r="IE37" s="164">
        <v>-41</v>
      </c>
      <c r="IF37" s="164">
        <v>2.2000000000000002</v>
      </c>
      <c r="IG37" s="164">
        <v>2.2999999999999998</v>
      </c>
      <c r="IH37" s="164">
        <v>1.4442999999999999</v>
      </c>
      <c r="II37" s="164">
        <v>1.1632</v>
      </c>
      <c r="IJ37" s="164">
        <v>-74.976299999999995</v>
      </c>
      <c r="IK37" s="164">
        <v>42.438899999999997</v>
      </c>
      <c r="IL37" s="164">
        <v>69.674300000000002</v>
      </c>
      <c r="IM37" s="164">
        <v>38.255299999999998</v>
      </c>
      <c r="IN37" s="164">
        <v>29.263000000000002</v>
      </c>
      <c r="IO37" s="164">
        <v>-36.664400000000001</v>
      </c>
      <c r="IP37" s="164">
        <v>27.505600000000001</v>
      </c>
      <c r="IQ37" s="164">
        <v>-127.1314</v>
      </c>
      <c r="IR37" s="164">
        <v>33.2545</v>
      </c>
      <c r="IS37" s="164">
        <v>-30.303699999999999</v>
      </c>
      <c r="IT37" s="164">
        <v>182.25739999999999</v>
      </c>
      <c r="IU37" s="164">
        <v>179.4342</v>
      </c>
      <c r="IV37" s="164">
        <v>129.23990000000001</v>
      </c>
      <c r="IW37" s="164">
        <v>-59.3215</v>
      </c>
      <c r="IX37" s="164">
        <v>-32.740200000000002</v>
      </c>
      <c r="IY37" s="164">
        <v>-92.458600000000004</v>
      </c>
      <c r="IZ37" s="164">
        <v>93.827299999999994</v>
      </c>
      <c r="JA37" s="164">
        <v>-7.5408999999999997</v>
      </c>
      <c r="JB37" s="164">
        <v>30.33</v>
      </c>
      <c r="JC37" s="164">
        <v>20.88</v>
      </c>
      <c r="JD37" s="165"/>
      <c r="JE37" s="165"/>
      <c r="JF37" s="164">
        <v>-20.32</v>
      </c>
      <c r="JG37" s="164">
        <v>-6.56</v>
      </c>
      <c r="JH37" s="165"/>
      <c r="JI37" s="164">
        <v>6.5049000000000001</v>
      </c>
      <c r="JJ37" s="164">
        <v>-15.4101</v>
      </c>
      <c r="JK37" s="164">
        <v>2.1103000000000001</v>
      </c>
      <c r="JL37" s="164">
        <v>-22.2</v>
      </c>
      <c r="JM37" s="164">
        <v>51.945999999999998</v>
      </c>
      <c r="JN37" s="164">
        <v>52.292999999999999</v>
      </c>
      <c r="JO37" s="164">
        <v>11.335800000000001</v>
      </c>
      <c r="JP37" s="164">
        <v>13.7126</v>
      </c>
      <c r="JQ37" s="164">
        <v>47.560400000000001</v>
      </c>
      <c r="JR37" s="164">
        <v>46.979799999999997</v>
      </c>
      <c r="JS37" s="164">
        <v>47.102600000000002</v>
      </c>
      <c r="JT37" s="165"/>
      <c r="JU37" s="164">
        <v>43</v>
      </c>
      <c r="JV37" s="164">
        <v>19.202300000000001</v>
      </c>
      <c r="JW37" s="165"/>
      <c r="JX37" s="165"/>
      <c r="JY37" s="164">
        <v>-43.981900000000003</v>
      </c>
      <c r="JZ37" s="164">
        <v>80.735799999999998</v>
      </c>
      <c r="KA37" s="164">
        <v>58.506900000000002</v>
      </c>
      <c r="KB37" s="164">
        <v>-43.8033</v>
      </c>
      <c r="KC37" s="164">
        <v>-79.490300000000005</v>
      </c>
      <c r="KD37" s="164">
        <v>47.2898</v>
      </c>
      <c r="KE37" s="164">
        <v>32.415100000000002</v>
      </c>
      <c r="KF37" s="164">
        <v>-51.9</v>
      </c>
      <c r="KG37" s="164">
        <v>50.8</v>
      </c>
      <c r="KH37" s="164">
        <v>-151.69040000000001</v>
      </c>
      <c r="KI37" s="164">
        <v>315.31130000000002</v>
      </c>
    </row>
    <row r="38" spans="1:295" ht="18" customHeight="1" x14ac:dyDescent="0.3">
      <c r="A38" s="161" t="s">
        <v>57</v>
      </c>
      <c r="B38" s="161" t="s">
        <v>758</v>
      </c>
      <c r="C38" s="164">
        <v>0</v>
      </c>
      <c r="D38" s="165"/>
      <c r="E38" s="165"/>
      <c r="F38" s="164">
        <v>-32.360599999999998</v>
      </c>
      <c r="G38" s="164">
        <v>20.7379</v>
      </c>
      <c r="H38" s="165"/>
      <c r="I38" s="164">
        <v>58.353299999999997</v>
      </c>
      <c r="J38" s="164">
        <v>-130.4556</v>
      </c>
      <c r="K38" s="164">
        <v>74.012</v>
      </c>
      <c r="L38" s="164">
        <v>37.752800000000001</v>
      </c>
      <c r="M38" s="164">
        <v>37.168799999999997</v>
      </c>
      <c r="N38" s="164">
        <v>0</v>
      </c>
      <c r="O38" s="164">
        <v>-64.811999999999998</v>
      </c>
      <c r="P38" s="164">
        <v>61.6</v>
      </c>
      <c r="Q38" s="164">
        <v>18.216000000000001</v>
      </c>
      <c r="R38" s="164">
        <v>-59.4</v>
      </c>
      <c r="S38" s="164">
        <v>10.229100000000001</v>
      </c>
      <c r="T38" s="164">
        <v>81.075400000000002</v>
      </c>
      <c r="U38" s="164">
        <v>11.0839</v>
      </c>
      <c r="V38" s="164">
        <v>11.165900000000001</v>
      </c>
      <c r="W38" s="164">
        <v>18.131</v>
      </c>
      <c r="X38" s="164">
        <v>5.9417</v>
      </c>
      <c r="Y38" s="164">
        <v>5.3734000000000002</v>
      </c>
      <c r="Z38" s="164">
        <v>2.7378</v>
      </c>
      <c r="AA38" s="165"/>
      <c r="AB38" s="165"/>
      <c r="AC38" s="164">
        <v>-71.56</v>
      </c>
      <c r="AD38" s="164">
        <v>-71.17</v>
      </c>
      <c r="AE38" s="165"/>
      <c r="AF38" s="164">
        <v>0</v>
      </c>
      <c r="AG38" s="164">
        <v>63.8</v>
      </c>
      <c r="AH38" s="164">
        <v>8.16</v>
      </c>
      <c r="AI38" s="164">
        <v>0.16200000000000001</v>
      </c>
      <c r="AJ38" s="165">
        <v>0</v>
      </c>
      <c r="AK38" s="164">
        <v>-43.59</v>
      </c>
      <c r="AL38" s="164">
        <v>-75.47</v>
      </c>
      <c r="AM38" s="164">
        <v>44.51</v>
      </c>
      <c r="AN38" s="164">
        <v>43.92</v>
      </c>
      <c r="AO38" s="164">
        <v>16.5624</v>
      </c>
      <c r="AP38" s="164">
        <v>5.5412999999999997</v>
      </c>
      <c r="AQ38" s="164">
        <v>72.153599999999997</v>
      </c>
      <c r="AR38" s="164">
        <v>74.913600000000002</v>
      </c>
      <c r="AS38" s="164">
        <v>53.198599999999999</v>
      </c>
      <c r="AT38" s="164">
        <v>-54.091000000000001</v>
      </c>
      <c r="AU38" s="164">
        <v>-52.66</v>
      </c>
      <c r="AV38" s="164">
        <v>28.119499999999999</v>
      </c>
      <c r="AW38" s="164">
        <v>26.9575</v>
      </c>
      <c r="AX38" s="164">
        <v>85.139200000000002</v>
      </c>
      <c r="AY38" s="164">
        <v>86.918199999999999</v>
      </c>
      <c r="AZ38" s="164">
        <v>3.5247999999999999</v>
      </c>
      <c r="BA38" s="164">
        <v>0.48049999999999998</v>
      </c>
      <c r="BB38" s="164">
        <v>-531.98720000000003</v>
      </c>
      <c r="BC38" s="164">
        <v>-16.7256</v>
      </c>
      <c r="BD38" s="164">
        <v>-13.7</v>
      </c>
      <c r="BE38" s="164">
        <v>-13.8</v>
      </c>
      <c r="BF38" s="164">
        <v>60.2286</v>
      </c>
      <c r="BG38" s="164">
        <v>57.01</v>
      </c>
      <c r="BH38" s="164">
        <v>-5.4462999999999999</v>
      </c>
      <c r="BI38" s="165"/>
      <c r="BJ38" s="164">
        <v>-63.027999999999999</v>
      </c>
      <c r="BK38" s="164">
        <v>9.2767999999999997</v>
      </c>
      <c r="BL38" s="164">
        <v>7.8147000000000002</v>
      </c>
      <c r="BM38" s="164">
        <v>5.1835000000000004</v>
      </c>
      <c r="BN38" s="164">
        <v>568.52909999999997</v>
      </c>
      <c r="BO38" s="164">
        <v>186.07130000000001</v>
      </c>
      <c r="BP38" s="164">
        <v>187.4751</v>
      </c>
      <c r="BQ38" s="164">
        <v>-528.00130000000001</v>
      </c>
      <c r="BR38" s="164">
        <v>672.04639999999995</v>
      </c>
      <c r="BS38" s="165"/>
      <c r="BT38" s="164">
        <v>-20.933800000000002</v>
      </c>
      <c r="BU38" s="164">
        <v>22.494199999999999</v>
      </c>
      <c r="BV38" s="164">
        <v>114.5253</v>
      </c>
      <c r="BW38" s="164">
        <v>21.1</v>
      </c>
      <c r="BX38" s="164">
        <v>30.85</v>
      </c>
      <c r="BY38" s="165"/>
      <c r="BZ38" s="165"/>
      <c r="CA38" s="164">
        <v>-61.348199999999999</v>
      </c>
      <c r="CB38" s="164">
        <v>-57.999200000000002</v>
      </c>
      <c r="CC38" s="164">
        <v>109.9288</v>
      </c>
      <c r="CD38" s="164">
        <v>110.15779999999999</v>
      </c>
      <c r="CE38" s="164">
        <v>-6.2039</v>
      </c>
      <c r="CF38" s="164">
        <v>-149.05330000000001</v>
      </c>
      <c r="CG38" s="164">
        <v>-146.3107</v>
      </c>
      <c r="CH38" s="164">
        <v>11.741</v>
      </c>
      <c r="CI38" s="165"/>
      <c r="CJ38" s="165"/>
      <c r="CK38" s="165"/>
      <c r="CL38" s="164">
        <v>248</v>
      </c>
      <c r="CM38" s="165"/>
      <c r="CN38" s="164">
        <v>-17.809999999999999</v>
      </c>
      <c r="CO38" s="164">
        <v>75.285399999999996</v>
      </c>
      <c r="CP38" s="164">
        <v>72.397800000000004</v>
      </c>
      <c r="CQ38" s="164">
        <v>73.578500000000005</v>
      </c>
      <c r="CR38" s="164">
        <v>-15.2508</v>
      </c>
      <c r="CS38" s="164">
        <v>-13.906599999999999</v>
      </c>
      <c r="CT38" s="164">
        <v>44.2453</v>
      </c>
      <c r="CU38" s="164">
        <v>-94.498199999999997</v>
      </c>
      <c r="CV38" s="164">
        <v>53.440600000000003</v>
      </c>
      <c r="CW38" s="164">
        <v>14.8216</v>
      </c>
      <c r="CX38" s="164">
        <v>80.75</v>
      </c>
      <c r="CY38" s="164">
        <v>42.36</v>
      </c>
      <c r="CZ38" s="165"/>
      <c r="DA38" s="164">
        <v>53.910800000000002</v>
      </c>
      <c r="DB38" s="164">
        <v>-26.77</v>
      </c>
      <c r="DC38" s="165"/>
      <c r="DD38" s="165"/>
      <c r="DE38" s="165"/>
      <c r="DF38" s="164">
        <v>-89.996499999999997</v>
      </c>
      <c r="DG38" s="165"/>
      <c r="DH38" s="164">
        <v>-27.3795</v>
      </c>
      <c r="DI38" s="164">
        <v>-129.30000000000001</v>
      </c>
      <c r="DJ38" s="164">
        <v>-128.6</v>
      </c>
      <c r="DK38" s="164">
        <v>29.034099999999999</v>
      </c>
      <c r="DL38" s="165"/>
      <c r="DM38" s="164">
        <v>74.688400000000001</v>
      </c>
      <c r="DN38" s="164">
        <v>105.4871</v>
      </c>
      <c r="DO38" s="164">
        <v>73.91</v>
      </c>
      <c r="DP38" s="164">
        <v>-10.29</v>
      </c>
      <c r="DQ38" s="164">
        <v>66.712000000000003</v>
      </c>
      <c r="DR38" s="164">
        <v>89.767600000000002</v>
      </c>
      <c r="DS38" s="164">
        <v>-18.850000000000001</v>
      </c>
      <c r="DT38" s="164">
        <v>-19.07</v>
      </c>
      <c r="DU38" s="164">
        <v>110.65</v>
      </c>
      <c r="DV38" s="164">
        <v>76.97</v>
      </c>
      <c r="DW38" s="164">
        <v>89.345500000000001</v>
      </c>
      <c r="DX38" s="164">
        <v>87.872699999999995</v>
      </c>
      <c r="DY38" s="164">
        <v>-17.725899999999999</v>
      </c>
      <c r="DZ38" s="164">
        <v>-18.063600000000001</v>
      </c>
      <c r="EA38" s="164">
        <v>236.9461</v>
      </c>
      <c r="EB38" s="164">
        <v>187.53380000000001</v>
      </c>
      <c r="EC38" s="164">
        <v>182.1062</v>
      </c>
      <c r="ED38" s="164">
        <v>183.12129999999999</v>
      </c>
      <c r="EE38" s="164">
        <v>59.622199999999999</v>
      </c>
      <c r="EF38" s="164">
        <v>36.253</v>
      </c>
      <c r="EG38" s="164">
        <v>-33.061</v>
      </c>
      <c r="EH38" s="164">
        <v>546.59770000000003</v>
      </c>
      <c r="EI38" s="164">
        <v>-58.848999999999997</v>
      </c>
      <c r="EJ38" s="165"/>
      <c r="EK38" s="164">
        <v>-35.918599999999998</v>
      </c>
      <c r="EL38" s="164">
        <v>-33.036799999999999</v>
      </c>
      <c r="EM38" s="164">
        <v>38.677300000000002</v>
      </c>
      <c r="EN38" s="164">
        <v>-17.246200000000002</v>
      </c>
      <c r="EO38" s="164">
        <v>-16.091100000000001</v>
      </c>
      <c r="EP38" s="164">
        <v>32.304000000000002</v>
      </c>
      <c r="EQ38" s="164">
        <v>-50.783499999999997</v>
      </c>
      <c r="ER38" s="164">
        <v>-51.689</v>
      </c>
      <c r="ES38" s="164">
        <v>6.4817</v>
      </c>
      <c r="ET38" s="164">
        <v>0</v>
      </c>
      <c r="EU38" s="164">
        <v>-8.4700000000000006</v>
      </c>
      <c r="EV38" s="165"/>
      <c r="EW38" s="164">
        <v>19.704499999999999</v>
      </c>
      <c r="EX38" s="164">
        <v>-113.7668</v>
      </c>
      <c r="EY38" s="164">
        <v>-30.188300000000002</v>
      </c>
      <c r="EZ38" s="164">
        <v>-29.798500000000001</v>
      </c>
      <c r="FA38" s="164">
        <v>6.0075000000000003</v>
      </c>
      <c r="FB38" s="164">
        <v>-34.110700000000001</v>
      </c>
      <c r="FC38" s="164">
        <v>0</v>
      </c>
      <c r="FD38" s="164">
        <v>17.146699999999999</v>
      </c>
      <c r="FE38" s="165"/>
      <c r="FF38" s="164">
        <v>16.703399999999998</v>
      </c>
      <c r="FG38" s="164">
        <v>40.625399999999999</v>
      </c>
      <c r="FH38" s="164">
        <v>41.530799999999999</v>
      </c>
      <c r="FI38" s="164">
        <v>40.1038</v>
      </c>
      <c r="FJ38" s="164">
        <v>53.753500000000003</v>
      </c>
      <c r="FK38" s="164">
        <v>51.576500000000003</v>
      </c>
      <c r="FL38" s="164">
        <v>33.491300000000003</v>
      </c>
      <c r="FM38" s="164">
        <v>20.071999999999999</v>
      </c>
      <c r="FN38" s="164">
        <v>19.4053</v>
      </c>
      <c r="FO38" s="164">
        <v>13.8133</v>
      </c>
      <c r="FP38" s="164">
        <v>24.441600000000001</v>
      </c>
      <c r="FQ38" s="164">
        <v>10.2705</v>
      </c>
      <c r="FR38" s="164">
        <v>-13.08</v>
      </c>
      <c r="FS38" s="164">
        <v>8.3650000000000002</v>
      </c>
      <c r="FT38" s="164">
        <v>0.91579999999999995</v>
      </c>
      <c r="FU38" s="164">
        <v>-4.25</v>
      </c>
      <c r="FV38" s="164">
        <v>17.12</v>
      </c>
      <c r="FW38" s="164">
        <v>11.2925</v>
      </c>
      <c r="FX38" s="165"/>
      <c r="FY38" s="164">
        <v>-6.181</v>
      </c>
      <c r="FZ38" s="164">
        <v>0.27100000000000002</v>
      </c>
      <c r="GA38" s="165"/>
      <c r="GB38" s="164">
        <v>41.66</v>
      </c>
      <c r="GC38" s="164">
        <v>-26.418099999999999</v>
      </c>
      <c r="GD38" s="164">
        <v>-12.4892</v>
      </c>
      <c r="GE38" s="164">
        <v>15.46</v>
      </c>
      <c r="GF38" s="164">
        <v>82.489199999999997</v>
      </c>
      <c r="GG38" s="164">
        <v>22.8</v>
      </c>
      <c r="GH38" s="164">
        <v>-18.444500000000001</v>
      </c>
      <c r="GI38" s="164">
        <v>2.4792000000000001</v>
      </c>
      <c r="GJ38" s="164">
        <v>2.8142</v>
      </c>
      <c r="GK38" s="164">
        <v>2.0162</v>
      </c>
      <c r="GL38" s="165"/>
      <c r="GM38" s="165"/>
      <c r="GN38" s="164">
        <v>-13.117100000000001</v>
      </c>
      <c r="GO38" s="164">
        <v>-35.7806</v>
      </c>
      <c r="GP38" s="164">
        <v>20.014500000000002</v>
      </c>
      <c r="GQ38" s="164">
        <v>37.293799999999997</v>
      </c>
      <c r="GR38" s="164">
        <v>58.8613</v>
      </c>
      <c r="GS38" s="164">
        <v>59.564799999999998</v>
      </c>
      <c r="GT38" s="164">
        <v>-144.22030000000001</v>
      </c>
      <c r="GU38" s="164">
        <v>-32.412500000000001</v>
      </c>
      <c r="GV38" s="164">
        <v>31.259699999999999</v>
      </c>
      <c r="GW38" s="164">
        <v>-63.371899999999997</v>
      </c>
      <c r="GX38" s="165"/>
      <c r="GY38" s="164">
        <v>11.741099999999999</v>
      </c>
      <c r="GZ38" s="164">
        <v>11.309200000000001</v>
      </c>
      <c r="HA38" s="165"/>
      <c r="HB38" s="164">
        <v>49.737200000000001</v>
      </c>
      <c r="HC38" s="164">
        <v>50.611199999999997</v>
      </c>
      <c r="HD38" s="164">
        <v>41.5</v>
      </c>
      <c r="HE38" s="164">
        <v>-42.1462</v>
      </c>
      <c r="HF38" s="164">
        <v>-227.4451</v>
      </c>
      <c r="HG38" s="164">
        <v>228.4999</v>
      </c>
      <c r="HH38" s="164">
        <v>40.954900000000002</v>
      </c>
      <c r="HI38" s="164">
        <v>-49.096699999999998</v>
      </c>
      <c r="HJ38" s="164">
        <v>-48.345300000000002</v>
      </c>
      <c r="HK38" s="164">
        <v>-60.117400000000004</v>
      </c>
      <c r="HL38" s="164">
        <v>-49.436900000000001</v>
      </c>
      <c r="HM38" s="164">
        <v>75.303100000000001</v>
      </c>
      <c r="HN38" s="164">
        <v>74.317099999999996</v>
      </c>
      <c r="HO38" s="165"/>
      <c r="HP38" s="165"/>
      <c r="HQ38" s="164">
        <v>-1.2606999999999999</v>
      </c>
      <c r="HR38" s="164">
        <v>-2.1175999999999999</v>
      </c>
      <c r="HS38" s="164">
        <v>-45.564100000000003</v>
      </c>
      <c r="HT38" s="164">
        <v>-44.952100000000002</v>
      </c>
      <c r="HU38" s="164">
        <v>-5.0199999999999996</v>
      </c>
      <c r="HV38" s="164">
        <v>-5.42</v>
      </c>
      <c r="HW38" s="164">
        <v>17.899999999999999</v>
      </c>
      <c r="HX38" s="164">
        <v>16.2</v>
      </c>
      <c r="HY38" s="164">
        <v>21.556000000000001</v>
      </c>
      <c r="HZ38" s="164">
        <v>-47.68</v>
      </c>
      <c r="IA38" s="164">
        <v>-300.40260000000001</v>
      </c>
      <c r="IB38" s="164">
        <v>67.043000000000006</v>
      </c>
      <c r="IC38" s="164">
        <v>68.027199999999993</v>
      </c>
      <c r="ID38" s="164">
        <v>13.4</v>
      </c>
      <c r="IE38" s="164">
        <v>-39.200000000000003</v>
      </c>
      <c r="IF38" s="164">
        <v>3.1</v>
      </c>
      <c r="IG38" s="164">
        <v>3.2</v>
      </c>
      <c r="IH38" s="165"/>
      <c r="II38" s="164">
        <v>1.2931999999999999</v>
      </c>
      <c r="IJ38" s="164">
        <v>-31.633900000000001</v>
      </c>
      <c r="IK38" s="164">
        <v>81.505399999999995</v>
      </c>
      <c r="IL38" s="164">
        <v>39.882300000000001</v>
      </c>
      <c r="IM38" s="164">
        <v>12.146699999999999</v>
      </c>
      <c r="IN38" s="164">
        <v>39.922199999999997</v>
      </c>
      <c r="IO38" s="164">
        <v>-12.861700000000001</v>
      </c>
      <c r="IP38" s="164">
        <v>2.9889999999999999</v>
      </c>
      <c r="IQ38" s="164">
        <v>-136.5384</v>
      </c>
      <c r="IR38" s="164">
        <v>47.8369</v>
      </c>
      <c r="IS38" s="164">
        <v>-4.1635999999999997</v>
      </c>
      <c r="IT38" s="164">
        <v>161.4786</v>
      </c>
      <c r="IU38" s="164">
        <v>158.6448</v>
      </c>
      <c r="IV38" s="164">
        <v>136.46119999999999</v>
      </c>
      <c r="IW38" s="164">
        <v>-32.396099999999997</v>
      </c>
      <c r="IX38" s="164">
        <v>-47.4283</v>
      </c>
      <c r="IY38" s="164">
        <v>-78.281800000000004</v>
      </c>
      <c r="IZ38" s="164">
        <v>79.423400000000001</v>
      </c>
      <c r="JA38" s="164">
        <v>-8.3043999999999993</v>
      </c>
      <c r="JB38" s="164">
        <v>34.3309</v>
      </c>
      <c r="JC38" s="164">
        <v>19.84</v>
      </c>
      <c r="JD38" s="164">
        <v>7.3520000000000003</v>
      </c>
      <c r="JE38" s="164">
        <v>7.3390000000000004</v>
      </c>
      <c r="JF38" s="164">
        <v>-20</v>
      </c>
      <c r="JG38" s="164">
        <v>-6.08</v>
      </c>
      <c r="JH38" s="165"/>
      <c r="JI38" s="164">
        <v>7.0633999999999997</v>
      </c>
      <c r="JJ38" s="164">
        <v>-15.1751</v>
      </c>
      <c r="JK38" s="164">
        <v>2.2568000000000001</v>
      </c>
      <c r="JL38" s="164">
        <v>-24.4</v>
      </c>
      <c r="JM38" s="164">
        <v>50.79</v>
      </c>
      <c r="JN38" s="164">
        <v>49.182000000000002</v>
      </c>
      <c r="JO38" s="165"/>
      <c r="JP38" s="165"/>
      <c r="JQ38" s="164">
        <v>47.673000000000002</v>
      </c>
      <c r="JR38" s="164">
        <v>47.583599999999997</v>
      </c>
      <c r="JS38" s="164">
        <v>48.389099999999999</v>
      </c>
      <c r="JT38" s="165"/>
      <c r="JU38" s="164">
        <v>43.9</v>
      </c>
      <c r="JV38" s="164">
        <v>17.249099999999999</v>
      </c>
      <c r="JW38" s="165"/>
      <c r="JX38" s="165"/>
      <c r="JY38" s="164">
        <v>-49.265300000000003</v>
      </c>
      <c r="JZ38" s="164">
        <v>81.949399999999997</v>
      </c>
      <c r="KA38" s="164">
        <v>60.151400000000002</v>
      </c>
      <c r="KB38" s="164">
        <v>-49.082799999999999</v>
      </c>
      <c r="KC38" s="164">
        <v>-81.230699999999999</v>
      </c>
      <c r="KD38" s="164">
        <v>50.120699999999999</v>
      </c>
      <c r="KE38" s="164">
        <v>30.779900000000001</v>
      </c>
      <c r="KF38" s="164">
        <v>-54.2</v>
      </c>
      <c r="KG38" s="164">
        <v>51.7</v>
      </c>
      <c r="KH38" s="164">
        <v>-188.99979999999999</v>
      </c>
      <c r="KI38" s="164">
        <v>339.18459999999999</v>
      </c>
    </row>
    <row r="39" spans="1:295" ht="18" customHeight="1" x14ac:dyDescent="0.3">
      <c r="A39" s="161" t="s">
        <v>57</v>
      </c>
      <c r="B39" s="161" t="s">
        <v>759</v>
      </c>
      <c r="C39" s="164">
        <v>0</v>
      </c>
      <c r="D39" s="164">
        <v>18.582599999999999</v>
      </c>
      <c r="E39" s="165"/>
      <c r="F39" s="164">
        <v>-32.746899999999997</v>
      </c>
      <c r="G39" s="164">
        <v>21.289100000000001</v>
      </c>
      <c r="H39" s="165"/>
      <c r="I39" s="164">
        <v>56.309199999999997</v>
      </c>
      <c r="J39" s="164">
        <v>-128.3706</v>
      </c>
      <c r="K39" s="164">
        <v>74.281599999999997</v>
      </c>
      <c r="L39" s="164">
        <v>37.4129</v>
      </c>
      <c r="M39" s="164">
        <v>37.488599999999998</v>
      </c>
      <c r="N39" s="164">
        <v>0</v>
      </c>
      <c r="O39" s="164">
        <v>-65.462999999999994</v>
      </c>
      <c r="P39" s="165"/>
      <c r="Q39" s="164">
        <v>18.216000000000001</v>
      </c>
      <c r="R39" s="165"/>
      <c r="S39" s="164">
        <v>9.9037000000000006</v>
      </c>
      <c r="T39" s="164">
        <v>79.365200000000002</v>
      </c>
      <c r="U39" s="164">
        <v>11.234999999999999</v>
      </c>
      <c r="V39" s="164">
        <v>11.2874</v>
      </c>
      <c r="W39" s="164">
        <v>18.382100000000001</v>
      </c>
      <c r="X39" s="164">
        <v>5.2112999999999996</v>
      </c>
      <c r="Y39" s="164">
        <v>5.5540000000000003</v>
      </c>
      <c r="Z39" s="164">
        <v>2.7505000000000002</v>
      </c>
      <c r="AA39" s="165"/>
      <c r="AB39" s="165"/>
      <c r="AC39" s="164">
        <v>-70.23</v>
      </c>
      <c r="AD39" s="164">
        <v>-70.849999999999994</v>
      </c>
      <c r="AE39" s="165"/>
      <c r="AF39" s="164">
        <v>0</v>
      </c>
      <c r="AG39" s="165"/>
      <c r="AH39" s="164">
        <v>8.8699999999999992</v>
      </c>
      <c r="AI39" s="164">
        <v>0.17100000000000001</v>
      </c>
      <c r="AJ39" s="165">
        <v>0</v>
      </c>
      <c r="AK39" s="164">
        <v>-41.67</v>
      </c>
      <c r="AL39" s="164">
        <v>-81.67</v>
      </c>
      <c r="AM39" s="164">
        <v>42.24</v>
      </c>
      <c r="AN39" s="164">
        <v>42.4</v>
      </c>
      <c r="AO39" s="164">
        <v>16.641400000000001</v>
      </c>
      <c r="AP39" s="164">
        <v>5.5648</v>
      </c>
      <c r="AQ39" s="164">
        <v>72.317899999999995</v>
      </c>
      <c r="AR39" s="164">
        <v>74.993200000000002</v>
      </c>
      <c r="AS39" s="164">
        <v>54.946199999999997</v>
      </c>
      <c r="AT39" s="164">
        <v>-52.805799999999998</v>
      </c>
      <c r="AU39" s="164">
        <v>-52.283099999999997</v>
      </c>
      <c r="AV39" s="164">
        <v>12.4079</v>
      </c>
      <c r="AW39" s="164">
        <v>10.8939</v>
      </c>
      <c r="AX39" s="164">
        <v>87.200500000000005</v>
      </c>
      <c r="AY39" s="164">
        <v>88.819299999999998</v>
      </c>
      <c r="AZ39" s="164">
        <v>-11.7475</v>
      </c>
      <c r="BA39" s="164">
        <v>-12.8</v>
      </c>
      <c r="BB39" s="164">
        <v>-507.54680000000002</v>
      </c>
      <c r="BC39" s="164">
        <v>-18.656700000000001</v>
      </c>
      <c r="BD39" s="164">
        <v>-12.5</v>
      </c>
      <c r="BE39" s="164">
        <v>-12.5</v>
      </c>
      <c r="BF39" s="164">
        <v>59.320399999999999</v>
      </c>
      <c r="BG39" s="164">
        <v>57.3553</v>
      </c>
      <c r="BH39" s="164">
        <v>-5.0998999999999999</v>
      </c>
      <c r="BI39" s="165"/>
      <c r="BJ39" s="164">
        <v>-65.317499999999995</v>
      </c>
      <c r="BK39" s="164">
        <v>9.6372</v>
      </c>
      <c r="BL39" s="164">
        <v>7.4619999999999997</v>
      </c>
      <c r="BM39" s="164">
        <v>5.1246</v>
      </c>
      <c r="BN39" s="164">
        <v>550.91999999999996</v>
      </c>
      <c r="BO39" s="164">
        <v>182.43960000000001</v>
      </c>
      <c r="BP39" s="164">
        <v>181.98179999999999</v>
      </c>
      <c r="BQ39" s="164">
        <v>-543.28599999999994</v>
      </c>
      <c r="BR39" s="164">
        <v>645.20830000000001</v>
      </c>
      <c r="BS39" s="165"/>
      <c r="BT39" s="164">
        <v>-19.761099999999999</v>
      </c>
      <c r="BU39" s="164">
        <v>20.807300000000001</v>
      </c>
      <c r="BV39" s="165"/>
      <c r="BW39" s="164">
        <v>21.06</v>
      </c>
      <c r="BX39" s="164">
        <v>30.88</v>
      </c>
      <c r="BY39" s="165"/>
      <c r="BZ39" s="165"/>
      <c r="CA39" s="164">
        <v>-43.665799999999997</v>
      </c>
      <c r="CB39" s="164">
        <v>-44.737499999999997</v>
      </c>
      <c r="CC39" s="164">
        <v>103.8126</v>
      </c>
      <c r="CD39" s="164">
        <v>104.5712</v>
      </c>
      <c r="CE39" s="164">
        <v>-6.3757999999999999</v>
      </c>
      <c r="CF39" s="164">
        <v>-144.33269999999999</v>
      </c>
      <c r="CG39" s="164">
        <v>-143.0061</v>
      </c>
      <c r="CH39" s="164">
        <v>13.580299999999999</v>
      </c>
      <c r="CI39" s="165"/>
      <c r="CJ39" s="165"/>
      <c r="CK39" s="165"/>
      <c r="CL39" s="164">
        <v>249.5</v>
      </c>
      <c r="CM39" s="165"/>
      <c r="CN39" s="164">
        <v>-17.78</v>
      </c>
      <c r="CO39" s="164">
        <v>77.021699999999996</v>
      </c>
      <c r="CP39" s="164">
        <v>74.588300000000004</v>
      </c>
      <c r="CQ39" s="164">
        <v>75.946100000000001</v>
      </c>
      <c r="CR39" s="164">
        <v>-10.663600000000001</v>
      </c>
      <c r="CS39" s="164">
        <v>-10.7235</v>
      </c>
      <c r="CT39" s="164">
        <v>33.767200000000003</v>
      </c>
      <c r="CU39" s="164">
        <v>-88.240799999999993</v>
      </c>
      <c r="CV39" s="164">
        <v>42.599600000000002</v>
      </c>
      <c r="CW39" s="164">
        <v>14.2963</v>
      </c>
      <c r="CX39" s="164">
        <v>79.73</v>
      </c>
      <c r="CY39" s="164">
        <v>42.96</v>
      </c>
      <c r="CZ39" s="164">
        <v>57.663600000000002</v>
      </c>
      <c r="DA39" s="165"/>
      <c r="DB39" s="164">
        <v>-27.26</v>
      </c>
      <c r="DC39" s="164">
        <v>-3.0413000000000001</v>
      </c>
      <c r="DD39" s="165"/>
      <c r="DE39" s="165"/>
      <c r="DF39" s="164">
        <v>-92.558499999999995</v>
      </c>
      <c r="DG39" s="165"/>
      <c r="DH39" s="164">
        <v>-27.9373</v>
      </c>
      <c r="DI39" s="164">
        <v>-128.30000000000001</v>
      </c>
      <c r="DJ39" s="164">
        <v>-129.5</v>
      </c>
      <c r="DK39" s="164">
        <v>28.4024</v>
      </c>
      <c r="DL39" s="164">
        <v>73.837299999999999</v>
      </c>
      <c r="DM39" s="164">
        <v>74.688400000000001</v>
      </c>
      <c r="DN39" s="164">
        <v>104.3152</v>
      </c>
      <c r="DO39" s="164">
        <v>73.099999999999994</v>
      </c>
      <c r="DP39" s="164">
        <v>-10.4</v>
      </c>
      <c r="DQ39" s="164">
        <v>64.015000000000001</v>
      </c>
      <c r="DR39" s="164">
        <v>92.590299999999999</v>
      </c>
      <c r="DS39" s="164">
        <v>-18.079999999999998</v>
      </c>
      <c r="DT39" s="164">
        <v>-18.29</v>
      </c>
      <c r="DU39" s="164">
        <v>101.07</v>
      </c>
      <c r="DV39" s="164">
        <v>76.180000000000007</v>
      </c>
      <c r="DW39" s="164">
        <v>93.181799999999996</v>
      </c>
      <c r="DX39" s="164">
        <v>91.163600000000002</v>
      </c>
      <c r="DY39" s="164">
        <v>-11.029</v>
      </c>
      <c r="DZ39" s="164">
        <v>-10.4818</v>
      </c>
      <c r="EA39" s="164">
        <v>240.31469999999999</v>
      </c>
      <c r="EB39" s="164">
        <v>189.47929999999999</v>
      </c>
      <c r="EC39" s="164">
        <v>182.76660000000001</v>
      </c>
      <c r="ED39" s="164">
        <v>186.01820000000001</v>
      </c>
      <c r="EE39" s="164">
        <v>63.713999999999999</v>
      </c>
      <c r="EF39" s="164">
        <v>41.9724</v>
      </c>
      <c r="EG39" s="164">
        <v>-31.920999999999999</v>
      </c>
      <c r="EH39" s="164">
        <v>555.24990000000003</v>
      </c>
      <c r="EI39" s="164">
        <v>-6.9637000000000002</v>
      </c>
      <c r="EJ39" s="165"/>
      <c r="EK39" s="164">
        <v>-34.390799999999999</v>
      </c>
      <c r="EL39" s="164">
        <v>-31.7424</v>
      </c>
      <c r="EM39" s="164">
        <v>33.081000000000003</v>
      </c>
      <c r="EN39" s="164">
        <v>-18.093699999999998</v>
      </c>
      <c r="EO39" s="164">
        <v>-16.255400000000002</v>
      </c>
      <c r="EP39" s="164">
        <v>49.2</v>
      </c>
      <c r="EQ39" s="164">
        <v>-47.382199999999997</v>
      </c>
      <c r="ER39" s="164">
        <v>-47.840299999999999</v>
      </c>
      <c r="ES39" s="164">
        <v>-0.5907</v>
      </c>
      <c r="ET39" s="164">
        <v>14.65</v>
      </c>
      <c r="EU39" s="164">
        <v>-9.4</v>
      </c>
      <c r="EV39" s="165"/>
      <c r="EW39" s="164">
        <v>19.391200000000001</v>
      </c>
      <c r="EX39" s="164">
        <v>-112.8887</v>
      </c>
      <c r="EY39" s="164">
        <v>-28.667899999999999</v>
      </c>
      <c r="EZ39" s="164">
        <v>-28.0046</v>
      </c>
      <c r="FA39" s="164">
        <v>3.1021000000000001</v>
      </c>
      <c r="FB39" s="164">
        <v>-39.349699999999999</v>
      </c>
      <c r="FC39" s="164">
        <v>0</v>
      </c>
      <c r="FD39" s="164">
        <v>17.6937</v>
      </c>
      <c r="FE39" s="165"/>
      <c r="FF39" s="164">
        <v>17.081399999999999</v>
      </c>
      <c r="FG39" s="164">
        <v>41.193100000000001</v>
      </c>
      <c r="FH39" s="164">
        <v>40.3215</v>
      </c>
      <c r="FI39" s="164">
        <v>39.226300000000002</v>
      </c>
      <c r="FJ39" s="164">
        <v>44.208500000000001</v>
      </c>
      <c r="FK39" s="164">
        <v>42.8688</v>
      </c>
      <c r="FL39" s="164">
        <v>44.710799999999999</v>
      </c>
      <c r="FM39" s="164">
        <v>13.165800000000001</v>
      </c>
      <c r="FN39" s="164">
        <v>13.4998</v>
      </c>
      <c r="FO39" s="164">
        <v>16.803000000000001</v>
      </c>
      <c r="FP39" s="164">
        <v>25.3523</v>
      </c>
      <c r="FQ39" s="164">
        <v>13.749599999999999</v>
      </c>
      <c r="FR39" s="164">
        <v>-10.14</v>
      </c>
      <c r="FS39" s="164">
        <v>7.7693000000000003</v>
      </c>
      <c r="FT39" s="164">
        <v>0.97440000000000004</v>
      </c>
      <c r="FU39" s="164">
        <v>-4.45</v>
      </c>
      <c r="FV39" s="164">
        <v>17.29</v>
      </c>
      <c r="FW39" s="164">
        <v>13.261900000000001</v>
      </c>
      <c r="FX39" s="165"/>
      <c r="FY39" s="164">
        <v>-6.0570000000000004</v>
      </c>
      <c r="FZ39" s="164">
        <v>0.38400000000000001</v>
      </c>
      <c r="GA39" s="165"/>
      <c r="GB39" s="164">
        <v>40.369999999999997</v>
      </c>
      <c r="GC39" s="164">
        <v>-27.658899999999999</v>
      </c>
      <c r="GD39" s="164">
        <v>-18.5016</v>
      </c>
      <c r="GE39" s="164">
        <v>15.7</v>
      </c>
      <c r="GF39" s="164">
        <v>78.994100000000003</v>
      </c>
      <c r="GG39" s="164">
        <v>21.4</v>
      </c>
      <c r="GH39" s="164">
        <v>-18.113499999999998</v>
      </c>
      <c r="GI39" s="164">
        <v>2.0341999999999998</v>
      </c>
      <c r="GJ39" s="164">
        <v>2.3382000000000001</v>
      </c>
      <c r="GK39" s="164">
        <v>2.0668000000000002</v>
      </c>
      <c r="GL39" s="165"/>
      <c r="GM39" s="165"/>
      <c r="GN39" s="164">
        <v>-11.0541</v>
      </c>
      <c r="GO39" s="164">
        <v>-35.3459</v>
      </c>
      <c r="GP39" s="164">
        <v>19.7715</v>
      </c>
      <c r="GQ39" s="164">
        <v>36.659799999999997</v>
      </c>
      <c r="GR39" s="164">
        <v>57.726799999999997</v>
      </c>
      <c r="GS39" s="164">
        <v>59.3048</v>
      </c>
      <c r="GT39" s="164">
        <v>-134.03319999999999</v>
      </c>
      <c r="GU39" s="164">
        <v>-31.851400000000002</v>
      </c>
      <c r="GV39" s="164">
        <v>30.915299999999998</v>
      </c>
      <c r="GW39" s="164">
        <v>-64.359300000000005</v>
      </c>
      <c r="GX39" s="165"/>
      <c r="GY39" s="164">
        <v>11.868</v>
      </c>
      <c r="GZ39" s="164">
        <v>11.4253</v>
      </c>
      <c r="HA39" s="164">
        <v>12</v>
      </c>
      <c r="HB39" s="164">
        <v>62.8384</v>
      </c>
      <c r="HC39" s="164">
        <v>62.5154</v>
      </c>
      <c r="HD39" s="164">
        <v>40.6</v>
      </c>
      <c r="HE39" s="164">
        <v>-40.771500000000003</v>
      </c>
      <c r="HF39" s="164">
        <v>-224.40809999999999</v>
      </c>
      <c r="HG39" s="164">
        <v>222.4571</v>
      </c>
      <c r="HH39" s="164">
        <v>79.072900000000004</v>
      </c>
      <c r="HI39" s="164">
        <v>-62.542400000000001</v>
      </c>
      <c r="HJ39" s="164">
        <v>-61.093200000000003</v>
      </c>
      <c r="HK39" s="164">
        <v>-55.448399999999999</v>
      </c>
      <c r="HL39" s="164">
        <v>-45.638500000000001</v>
      </c>
      <c r="HM39" s="164">
        <v>73.7166</v>
      </c>
      <c r="HN39" s="164">
        <v>72.341899999999995</v>
      </c>
      <c r="HO39" s="165"/>
      <c r="HP39" s="165"/>
      <c r="HQ39" s="164">
        <v>3.903</v>
      </c>
      <c r="HR39" s="164">
        <v>3.8370000000000002</v>
      </c>
      <c r="HS39" s="164">
        <v>-45.658999999999999</v>
      </c>
      <c r="HT39" s="164">
        <v>-45.125399999999999</v>
      </c>
      <c r="HU39" s="164">
        <v>11.06</v>
      </c>
      <c r="HV39" s="164">
        <v>11.51</v>
      </c>
      <c r="HW39" s="164">
        <v>20.7</v>
      </c>
      <c r="HX39" s="164">
        <v>21.1</v>
      </c>
      <c r="HY39" s="164">
        <v>21.391500000000001</v>
      </c>
      <c r="HZ39" s="164">
        <v>-49.12</v>
      </c>
      <c r="IA39" s="164">
        <v>-319.63760000000002</v>
      </c>
      <c r="IB39" s="164">
        <v>75.485299999999995</v>
      </c>
      <c r="IC39" s="164">
        <v>75.245999999999995</v>
      </c>
      <c r="ID39" s="164">
        <v>13.9</v>
      </c>
      <c r="IE39" s="164">
        <v>-39.299999999999997</v>
      </c>
      <c r="IF39" s="164">
        <v>-2.7</v>
      </c>
      <c r="IG39" s="164">
        <v>-1.9</v>
      </c>
      <c r="IH39" s="165"/>
      <c r="II39" s="165"/>
      <c r="IJ39" s="164">
        <v>-69.444100000000006</v>
      </c>
      <c r="IK39" s="164">
        <v>32.437199999999997</v>
      </c>
      <c r="IL39" s="164">
        <v>118.8553</v>
      </c>
      <c r="IM39" s="164">
        <v>76.531700000000001</v>
      </c>
      <c r="IN39" s="164">
        <v>55.521599999999999</v>
      </c>
      <c r="IO39" s="164">
        <v>-72.266999999999996</v>
      </c>
      <c r="IP39" s="164">
        <v>66.133600000000001</v>
      </c>
      <c r="IQ39" s="164">
        <v>-152.92580000000001</v>
      </c>
      <c r="IR39" s="164">
        <v>0</v>
      </c>
      <c r="IS39" s="164">
        <v>-65.997399999999999</v>
      </c>
      <c r="IT39" s="164">
        <v>176.6953</v>
      </c>
      <c r="IU39" s="164">
        <v>180.0908</v>
      </c>
      <c r="IV39" s="164">
        <v>157.95249999999999</v>
      </c>
      <c r="IW39" s="164">
        <v>-107.2593</v>
      </c>
      <c r="IX39" s="164">
        <v>-4.1356999999999999</v>
      </c>
      <c r="IY39" s="164">
        <v>-107.0363</v>
      </c>
      <c r="IZ39" s="164">
        <v>112.1433</v>
      </c>
      <c r="JA39" s="164">
        <v>-7.6204999999999998</v>
      </c>
      <c r="JB39" s="164">
        <v>34.852400000000003</v>
      </c>
      <c r="JC39" s="164">
        <v>20.48</v>
      </c>
      <c r="JD39" s="164">
        <v>7.1689999999999996</v>
      </c>
      <c r="JE39" s="164">
        <v>7.1890000000000001</v>
      </c>
      <c r="JF39" s="164">
        <v>-20.079999999999998</v>
      </c>
      <c r="JG39" s="164">
        <v>-6.48</v>
      </c>
      <c r="JH39" s="165"/>
      <c r="JI39" s="164">
        <v>6.5629</v>
      </c>
      <c r="JJ39" s="164">
        <v>-15.2056</v>
      </c>
      <c r="JK39" s="164">
        <v>2.3148</v>
      </c>
      <c r="JL39" s="164">
        <v>-22.4</v>
      </c>
      <c r="JM39" s="164">
        <v>53.134</v>
      </c>
      <c r="JN39" s="164">
        <v>52.540999999999997</v>
      </c>
      <c r="JO39" s="164">
        <v>11.471399999999999</v>
      </c>
      <c r="JP39" s="164">
        <v>13.570600000000001</v>
      </c>
      <c r="JQ39" s="164">
        <v>47.259099999999997</v>
      </c>
      <c r="JR39" s="164">
        <v>47.2348</v>
      </c>
      <c r="JS39" s="164">
        <v>47.8123</v>
      </c>
      <c r="JT39" s="165"/>
      <c r="JU39" s="164">
        <v>41.1</v>
      </c>
      <c r="JV39" s="164">
        <v>16.4847</v>
      </c>
      <c r="JW39" s="165"/>
      <c r="JX39" s="165"/>
      <c r="JY39" s="164">
        <v>-43.012599999999999</v>
      </c>
      <c r="JZ39" s="164">
        <v>79.2761</v>
      </c>
      <c r="KA39" s="164">
        <v>55.81</v>
      </c>
      <c r="KB39" s="164">
        <v>-43.418900000000001</v>
      </c>
      <c r="KC39" s="164">
        <v>-77.372</v>
      </c>
      <c r="KD39" s="164">
        <v>44.8748</v>
      </c>
      <c r="KE39" s="164">
        <v>32.909500000000001</v>
      </c>
      <c r="KF39" s="164">
        <v>-50.3</v>
      </c>
      <c r="KG39" s="164">
        <v>50.4</v>
      </c>
      <c r="KH39" s="164">
        <v>-144.07159999999999</v>
      </c>
      <c r="KI39" s="164">
        <v>292.40039999999999</v>
      </c>
    </row>
    <row r="40" spans="1:295" ht="18" customHeight="1" x14ac:dyDescent="0.3">
      <c r="A40" s="161" t="s">
        <v>57</v>
      </c>
      <c r="B40" s="161" t="s">
        <v>760</v>
      </c>
      <c r="C40" s="166">
        <v>0</v>
      </c>
      <c r="D40" s="167"/>
      <c r="E40" s="167"/>
      <c r="F40" s="166">
        <v>-33.459600000000002</v>
      </c>
      <c r="G40" s="166">
        <v>20.2988</v>
      </c>
      <c r="H40" s="167"/>
      <c r="I40" s="166">
        <v>55.116500000000002</v>
      </c>
      <c r="J40" s="166">
        <v>-125.07429999999999</v>
      </c>
      <c r="K40" s="166">
        <v>74.267700000000005</v>
      </c>
      <c r="L40" s="166">
        <v>37.392899999999997</v>
      </c>
      <c r="M40" s="166">
        <v>37.159500000000001</v>
      </c>
      <c r="N40" s="166">
        <v>0</v>
      </c>
      <c r="O40" s="166">
        <v>-66.584999999999994</v>
      </c>
      <c r="P40" s="166">
        <v>59.4</v>
      </c>
      <c r="Q40" s="166">
        <v>18.216000000000001</v>
      </c>
      <c r="R40" s="166">
        <v>-59.4</v>
      </c>
      <c r="S40" s="166">
        <v>10.4651</v>
      </c>
      <c r="T40" s="166">
        <v>78.020600000000002</v>
      </c>
      <c r="U40" s="167"/>
      <c r="V40" s="166">
        <v>11.149900000000001</v>
      </c>
      <c r="W40" s="166">
        <v>18.563099999999999</v>
      </c>
      <c r="X40" s="166">
        <v>5.3493000000000004</v>
      </c>
      <c r="Y40" s="166">
        <v>5.3455000000000004</v>
      </c>
      <c r="Z40" s="166">
        <v>2.6070000000000002</v>
      </c>
      <c r="AA40" s="167"/>
      <c r="AB40" s="167"/>
      <c r="AC40" s="166">
        <v>-72.040000000000006</v>
      </c>
      <c r="AD40" s="166">
        <v>-71.94</v>
      </c>
      <c r="AE40" s="167"/>
      <c r="AF40" s="166">
        <v>0</v>
      </c>
      <c r="AG40" s="166">
        <v>66</v>
      </c>
      <c r="AH40" s="166">
        <v>9.2609999999999992</v>
      </c>
      <c r="AI40" s="166">
        <v>0.17</v>
      </c>
      <c r="AJ40" s="167">
        <v>0</v>
      </c>
      <c r="AK40" s="166">
        <v>-47.22</v>
      </c>
      <c r="AL40" s="166">
        <v>-70.86</v>
      </c>
      <c r="AM40" s="166">
        <v>49.07</v>
      </c>
      <c r="AN40" s="166">
        <v>48.3</v>
      </c>
      <c r="AO40" s="166">
        <v>17.277799999999999</v>
      </c>
      <c r="AP40" s="166">
        <v>5.5708000000000002</v>
      </c>
      <c r="AQ40" s="166">
        <v>69.997799999999998</v>
      </c>
      <c r="AR40" s="166">
        <v>73.257199999999997</v>
      </c>
      <c r="AS40" s="166">
        <v>54.560499999999998</v>
      </c>
      <c r="AT40" s="166">
        <v>-57.531100000000002</v>
      </c>
      <c r="AU40" s="166">
        <v>-57.566600000000001</v>
      </c>
      <c r="AV40" s="166">
        <v>32.118299999999998</v>
      </c>
      <c r="AW40" s="166">
        <v>31.435099999999998</v>
      </c>
      <c r="AX40" s="166">
        <v>83.824399999999997</v>
      </c>
      <c r="AY40" s="166">
        <v>85.138000000000005</v>
      </c>
      <c r="AZ40" s="166">
        <v>7.1492000000000004</v>
      </c>
      <c r="BA40" s="166">
        <v>7.3326000000000002</v>
      </c>
      <c r="BB40" s="166">
        <v>-520.28660000000002</v>
      </c>
      <c r="BC40" s="166">
        <v>-18.795300000000001</v>
      </c>
      <c r="BD40" s="166">
        <v>-12.3</v>
      </c>
      <c r="BE40" s="166">
        <v>-12.2</v>
      </c>
      <c r="BF40" s="166">
        <v>64.831500000000005</v>
      </c>
      <c r="BG40" s="166">
        <v>63.581699999999998</v>
      </c>
      <c r="BH40" s="166">
        <v>-5.4179000000000004</v>
      </c>
      <c r="BI40" s="167"/>
      <c r="BJ40" s="166">
        <v>-66.833799999999997</v>
      </c>
      <c r="BK40" s="166">
        <v>9.3279999999999994</v>
      </c>
      <c r="BL40" s="166">
        <v>7.3441000000000001</v>
      </c>
      <c r="BM40" s="166">
        <v>4.9162999999999997</v>
      </c>
      <c r="BN40" s="166">
        <v>560.53330000000005</v>
      </c>
      <c r="BO40" s="166">
        <v>175.5729</v>
      </c>
      <c r="BP40" s="166">
        <v>176.9768</v>
      </c>
      <c r="BQ40" s="166">
        <v>-546.48059999999998</v>
      </c>
      <c r="BR40" s="166">
        <v>640.89120000000003</v>
      </c>
      <c r="BS40" s="167"/>
      <c r="BT40" s="166">
        <v>-24.459900000000001</v>
      </c>
      <c r="BU40" s="166">
        <v>25.794699999999999</v>
      </c>
      <c r="BV40" s="167"/>
      <c r="BW40" s="166">
        <v>20.81</v>
      </c>
      <c r="BX40" s="166">
        <v>30.75</v>
      </c>
      <c r="BY40" s="166">
        <v>115.22</v>
      </c>
      <c r="BZ40" s="167"/>
      <c r="CA40" s="166">
        <v>-43.3979</v>
      </c>
      <c r="CB40" s="166">
        <v>-43.799799999999998</v>
      </c>
      <c r="CC40" s="166">
        <v>103.98739999999999</v>
      </c>
      <c r="CD40" s="166">
        <v>105.67919999999999</v>
      </c>
      <c r="CE40" s="166">
        <v>-6.5720000000000001</v>
      </c>
      <c r="CF40" s="166">
        <v>-148.59989999999999</v>
      </c>
      <c r="CG40" s="166">
        <v>-147.0275</v>
      </c>
      <c r="CH40" s="166">
        <v>12.2104</v>
      </c>
      <c r="CI40" s="167"/>
      <c r="CJ40" s="167"/>
      <c r="CK40" s="167"/>
      <c r="CL40" s="166">
        <v>251.6</v>
      </c>
      <c r="CM40" s="167"/>
      <c r="CN40" s="166">
        <v>-18.010000000000002</v>
      </c>
      <c r="CO40" s="166">
        <v>76.294600000000003</v>
      </c>
      <c r="CP40" s="166">
        <v>73.134100000000004</v>
      </c>
      <c r="CQ40" s="166">
        <v>74.687200000000004</v>
      </c>
      <c r="CR40" s="166">
        <v>-15.3017</v>
      </c>
      <c r="CS40" s="166">
        <v>-15.723800000000001</v>
      </c>
      <c r="CT40" s="166">
        <v>34.202800000000003</v>
      </c>
      <c r="CU40" s="166">
        <v>-82.323400000000007</v>
      </c>
      <c r="CV40" s="166">
        <v>43.745199999999997</v>
      </c>
      <c r="CW40" s="166">
        <v>14.710800000000001</v>
      </c>
      <c r="CX40" s="166">
        <v>84.13</v>
      </c>
      <c r="CY40" s="166">
        <v>44.66</v>
      </c>
      <c r="CZ40" s="166">
        <v>56.9604</v>
      </c>
      <c r="DA40" s="167"/>
      <c r="DB40" s="166">
        <v>-27.13</v>
      </c>
      <c r="DC40" s="167"/>
      <c r="DD40" s="167"/>
      <c r="DE40" s="167"/>
      <c r="DF40" s="166">
        <v>-106.01609999999999</v>
      </c>
      <c r="DG40" s="167"/>
      <c r="DH40" s="166">
        <v>-27.8719</v>
      </c>
      <c r="DI40" s="166">
        <v>-127.6</v>
      </c>
      <c r="DJ40" s="166">
        <v>-128.1</v>
      </c>
      <c r="DK40" s="166">
        <v>28.385899999999999</v>
      </c>
      <c r="DL40" s="166">
        <v>72.958399999999997</v>
      </c>
      <c r="DM40" s="166">
        <v>74.688400000000001</v>
      </c>
      <c r="DN40" s="166">
        <v>103.1433</v>
      </c>
      <c r="DO40" s="166">
        <v>72.31</v>
      </c>
      <c r="DP40" s="166">
        <v>-11.15</v>
      </c>
      <c r="DQ40" s="166">
        <v>63.457000000000001</v>
      </c>
      <c r="DR40" s="166">
        <v>104.93600000000001</v>
      </c>
      <c r="DS40" s="166">
        <v>-16.989999999999998</v>
      </c>
      <c r="DT40" s="166">
        <v>-17.16</v>
      </c>
      <c r="DU40" s="166">
        <v>95.99</v>
      </c>
      <c r="DV40" s="166">
        <v>74.38</v>
      </c>
      <c r="DW40" s="166">
        <v>103.12730000000001</v>
      </c>
      <c r="DX40" s="166">
        <v>100.8182</v>
      </c>
      <c r="DY40" s="166">
        <v>-6.9804000000000004</v>
      </c>
      <c r="DZ40" s="166">
        <v>-7.1818</v>
      </c>
      <c r="EA40" s="166">
        <v>243.37289999999999</v>
      </c>
      <c r="EB40" s="166">
        <v>194.1891</v>
      </c>
      <c r="EC40" s="166">
        <v>187.72829999999999</v>
      </c>
      <c r="ED40" s="166">
        <v>191.51740000000001</v>
      </c>
      <c r="EE40" s="166">
        <v>62.301000000000002</v>
      </c>
      <c r="EF40" s="166">
        <v>41.102400000000003</v>
      </c>
      <c r="EG40" s="166">
        <v>-30.670999999999999</v>
      </c>
      <c r="EH40" s="166">
        <v>554.37490000000003</v>
      </c>
      <c r="EI40" s="166">
        <v>15.362299999999999</v>
      </c>
      <c r="EJ40" s="167"/>
      <c r="EK40" s="166">
        <v>-32.871699999999997</v>
      </c>
      <c r="EL40" s="166">
        <v>-30.025400000000001</v>
      </c>
      <c r="EM40" s="166">
        <v>34.263300000000001</v>
      </c>
      <c r="EN40" s="166">
        <v>-17.0749</v>
      </c>
      <c r="EO40" s="166">
        <v>-15.4925</v>
      </c>
      <c r="EP40" s="166">
        <v>56.88</v>
      </c>
      <c r="EQ40" s="166">
        <v>-41.730400000000003</v>
      </c>
      <c r="ER40" s="166">
        <v>-42.505600000000001</v>
      </c>
      <c r="ES40" s="166">
        <v>0.5796</v>
      </c>
      <c r="ET40" s="166">
        <v>0</v>
      </c>
      <c r="EU40" s="166">
        <v>-12.74</v>
      </c>
      <c r="EV40" s="167"/>
      <c r="EW40" s="166">
        <v>18.8506</v>
      </c>
      <c r="EX40" s="166">
        <v>-110.04179999999999</v>
      </c>
      <c r="EY40" s="166">
        <v>-28.5563</v>
      </c>
      <c r="EZ40" s="166">
        <v>-27.9832</v>
      </c>
      <c r="FA40" s="166">
        <v>2.8875999999999999</v>
      </c>
      <c r="FB40" s="166">
        <v>-39.004300000000001</v>
      </c>
      <c r="FC40" s="166">
        <v>0</v>
      </c>
      <c r="FD40" s="166">
        <v>17.402000000000001</v>
      </c>
      <c r="FE40" s="167"/>
      <c r="FF40" s="166">
        <v>17.21</v>
      </c>
      <c r="FG40" s="166">
        <v>41.422899999999998</v>
      </c>
      <c r="FH40" s="166">
        <v>41.7502</v>
      </c>
      <c r="FI40" s="166">
        <v>40.152500000000003</v>
      </c>
      <c r="FJ40" s="166">
        <v>43.203699999999998</v>
      </c>
      <c r="FK40" s="166">
        <v>42.366399999999999</v>
      </c>
      <c r="FL40" s="166">
        <v>38.012599999999999</v>
      </c>
      <c r="FM40" s="166">
        <v>8.4995999999999992</v>
      </c>
      <c r="FN40" s="166">
        <v>9.2561999999999998</v>
      </c>
      <c r="FO40" s="166">
        <v>5.2838000000000003</v>
      </c>
      <c r="FP40" s="166">
        <v>11.242900000000001</v>
      </c>
      <c r="FQ40" s="166">
        <v>-6.6925999999999997</v>
      </c>
      <c r="FR40" s="166">
        <v>-6.26</v>
      </c>
      <c r="FS40" s="166">
        <v>2.2565</v>
      </c>
      <c r="FT40" s="166">
        <v>0.93049999999999999</v>
      </c>
      <c r="FU40" s="166">
        <v>-8.9</v>
      </c>
      <c r="FV40" s="166">
        <v>17.100000000000001</v>
      </c>
      <c r="FW40" s="166">
        <v>24.7301</v>
      </c>
      <c r="FX40" s="167"/>
      <c r="FY40" s="166">
        <v>-5.9820000000000002</v>
      </c>
      <c r="FZ40" s="166">
        <v>0.48499999999999999</v>
      </c>
      <c r="GA40" s="166">
        <v>10.3285</v>
      </c>
      <c r="GB40" s="166">
        <v>44.61</v>
      </c>
      <c r="GC40" s="166">
        <v>-11.4549</v>
      </c>
      <c r="GD40" s="166">
        <v>-3.6294</v>
      </c>
      <c r="GE40" s="166">
        <v>15.61</v>
      </c>
      <c r="GF40" s="166">
        <v>84.1541</v>
      </c>
      <c r="GG40" s="166">
        <v>21.9</v>
      </c>
      <c r="GH40" s="166">
        <v>-18.254000000000001</v>
      </c>
      <c r="GI40" s="166">
        <v>2.0817000000000001</v>
      </c>
      <c r="GJ40" s="166">
        <v>2.2492000000000001</v>
      </c>
      <c r="GK40" s="166">
        <v>2.0434000000000001</v>
      </c>
      <c r="GL40" s="167"/>
      <c r="GM40" s="167"/>
      <c r="GN40" s="166">
        <v>-13.712199999999999</v>
      </c>
      <c r="GO40" s="166">
        <v>-36.368200000000002</v>
      </c>
      <c r="GP40" s="166">
        <v>19.6557</v>
      </c>
      <c r="GQ40" s="166">
        <v>37.280299999999997</v>
      </c>
      <c r="GR40" s="166">
        <v>57.666499999999999</v>
      </c>
      <c r="GS40" s="166">
        <v>59.196100000000001</v>
      </c>
      <c r="GT40" s="166">
        <v>-144.11760000000001</v>
      </c>
      <c r="GU40" s="166">
        <v>-31.587199999999999</v>
      </c>
      <c r="GV40" s="166">
        <v>32.0456</v>
      </c>
      <c r="GW40" s="166">
        <v>-63.285699999999999</v>
      </c>
      <c r="GX40" s="167"/>
      <c r="GY40" s="166">
        <v>12.1708</v>
      </c>
      <c r="GZ40" s="166">
        <v>11.593999999999999</v>
      </c>
      <c r="HA40" s="166">
        <v>11.3523</v>
      </c>
      <c r="HB40" s="166">
        <v>71.437899999999999</v>
      </c>
      <c r="HC40" s="166">
        <v>68.954499999999996</v>
      </c>
      <c r="HD40" s="166">
        <v>40.6</v>
      </c>
      <c r="HE40" s="166">
        <v>-41.429699999999997</v>
      </c>
      <c r="HF40" s="166">
        <v>-228.0949</v>
      </c>
      <c r="HG40" s="166">
        <v>231.4419</v>
      </c>
      <c r="HH40" s="166">
        <v>101.6536</v>
      </c>
      <c r="HI40" s="166">
        <v>-67.538300000000007</v>
      </c>
      <c r="HJ40" s="166">
        <v>-68.105900000000005</v>
      </c>
      <c r="HK40" s="166">
        <v>-54.693600000000004</v>
      </c>
      <c r="HL40" s="166">
        <v>-44.577599999999997</v>
      </c>
      <c r="HM40" s="166">
        <v>74.530100000000004</v>
      </c>
      <c r="HN40" s="166">
        <v>73.012100000000004</v>
      </c>
      <c r="HO40" s="167"/>
      <c r="HP40" s="167"/>
      <c r="HQ40" s="166">
        <v>2.9691000000000001</v>
      </c>
      <c r="HR40" s="166">
        <v>2.7494000000000001</v>
      </c>
      <c r="HS40" s="166">
        <v>-49.767699999999998</v>
      </c>
      <c r="HT40" s="166">
        <v>-48.774000000000001</v>
      </c>
      <c r="HU40" s="166">
        <v>20.65</v>
      </c>
      <c r="HV40" s="166">
        <v>20.75</v>
      </c>
      <c r="HW40" s="166">
        <v>20.9</v>
      </c>
      <c r="HX40" s="166">
        <v>20.6</v>
      </c>
      <c r="HY40" s="166">
        <v>21.494</v>
      </c>
      <c r="HZ40" s="166">
        <v>-44.8</v>
      </c>
      <c r="IA40" s="166">
        <v>-307.0736</v>
      </c>
      <c r="IB40" s="166">
        <v>71.096000000000004</v>
      </c>
      <c r="IC40" s="166">
        <v>69.256299999999996</v>
      </c>
      <c r="ID40" s="166">
        <v>13.4</v>
      </c>
      <c r="IE40" s="166">
        <v>-41</v>
      </c>
      <c r="IF40" s="166">
        <v>-1.1000000000000001</v>
      </c>
      <c r="IG40" s="166">
        <v>-1</v>
      </c>
      <c r="IH40" s="166">
        <v>1.2410000000000001</v>
      </c>
      <c r="II40" s="167"/>
      <c r="IJ40" s="166">
        <v>-90.683099999999996</v>
      </c>
      <c r="IK40" s="166">
        <v>10.3851</v>
      </c>
      <c r="IL40" s="166">
        <v>146.3115</v>
      </c>
      <c r="IM40" s="166">
        <v>99.161600000000007</v>
      </c>
      <c r="IN40" s="166">
        <v>56.743000000000002</v>
      </c>
      <c r="IO40" s="166">
        <v>-97.6113</v>
      </c>
      <c r="IP40" s="166">
        <v>87.578000000000003</v>
      </c>
      <c r="IQ40" s="166">
        <v>-149.64259999999999</v>
      </c>
      <c r="IR40" s="166">
        <v>0</v>
      </c>
      <c r="IS40" s="166">
        <v>-89.308400000000006</v>
      </c>
      <c r="IT40" s="166">
        <v>179.28129999999999</v>
      </c>
      <c r="IU40" s="166">
        <v>177.84569999999999</v>
      </c>
      <c r="IV40" s="166">
        <v>153.50579999999999</v>
      </c>
      <c r="IW40" s="166">
        <v>-137.12899999999999</v>
      </c>
      <c r="IX40" s="166">
        <v>9.7789999999999999</v>
      </c>
      <c r="IY40" s="166">
        <v>-126.6203</v>
      </c>
      <c r="IZ40" s="166">
        <v>123.9143</v>
      </c>
      <c r="JA40" s="166">
        <v>-9.5981000000000005</v>
      </c>
      <c r="JB40" s="166">
        <v>37.639299999999999</v>
      </c>
      <c r="JC40" s="166">
        <v>19.68</v>
      </c>
      <c r="JD40" s="166">
        <v>7.234</v>
      </c>
      <c r="JE40" s="166">
        <v>7.2469999999999999</v>
      </c>
      <c r="JF40" s="166">
        <v>-19.600000000000001</v>
      </c>
      <c r="JG40" s="166">
        <v>-7.84</v>
      </c>
      <c r="JH40" s="167"/>
      <c r="JI40" s="166">
        <v>8.2048000000000005</v>
      </c>
      <c r="JJ40" s="166">
        <v>-15.645099999999999</v>
      </c>
      <c r="JK40" s="166">
        <v>2.1103000000000001</v>
      </c>
      <c r="JL40" s="166">
        <v>-22.1</v>
      </c>
      <c r="JM40" s="166">
        <v>52.871000000000002</v>
      </c>
      <c r="JN40" s="166">
        <v>53.064</v>
      </c>
      <c r="JO40" s="166">
        <v>11.5031</v>
      </c>
      <c r="JP40" s="166">
        <v>13.5709</v>
      </c>
      <c r="JQ40" s="166">
        <v>47.4709</v>
      </c>
      <c r="JR40" s="166">
        <v>48.8444</v>
      </c>
      <c r="JS40" s="166">
        <v>47.949100000000001</v>
      </c>
      <c r="JT40" s="167"/>
      <c r="JU40" s="166">
        <v>39.5</v>
      </c>
      <c r="JV40" s="166">
        <v>16.6065</v>
      </c>
      <c r="JW40" s="166">
        <v>8.31</v>
      </c>
      <c r="JX40" s="167"/>
      <c r="JY40" s="166">
        <v>-42.981299999999997</v>
      </c>
      <c r="JZ40" s="166">
        <v>79.029700000000005</v>
      </c>
      <c r="KA40" s="166">
        <v>55.637799999999999</v>
      </c>
      <c r="KB40" s="166">
        <v>-41.927199999999999</v>
      </c>
      <c r="KC40" s="166">
        <v>-77.687100000000001</v>
      </c>
      <c r="KD40" s="166">
        <v>44.2819</v>
      </c>
      <c r="KE40" s="166">
        <v>32.661200000000001</v>
      </c>
      <c r="KF40" s="166">
        <v>-49.4</v>
      </c>
      <c r="KG40" s="166">
        <v>49.7</v>
      </c>
      <c r="KH40" s="166">
        <v>-127.4863</v>
      </c>
      <c r="KI40" s="166">
        <v>270.16239999999999</v>
      </c>
    </row>
    <row r="41" spans="1:295" ht="18" customHeight="1" x14ac:dyDescent="0.3">
      <c r="A41" s="161" t="s">
        <v>57</v>
      </c>
      <c r="B41" s="161" t="s">
        <v>761</v>
      </c>
      <c r="C41" s="162">
        <v>0</v>
      </c>
      <c r="D41" s="163"/>
      <c r="E41" s="163"/>
      <c r="F41" s="162">
        <v>-32.657400000000003</v>
      </c>
      <c r="G41" s="162">
        <v>19.657399999999999</v>
      </c>
      <c r="H41" s="163"/>
      <c r="I41" s="162">
        <v>54.421700000000001</v>
      </c>
      <c r="J41" s="162">
        <v>-125.1502</v>
      </c>
      <c r="K41" s="162">
        <v>72.383099999999999</v>
      </c>
      <c r="L41" s="162">
        <v>36.826900000000002</v>
      </c>
      <c r="M41" s="162">
        <v>36.417299999999997</v>
      </c>
      <c r="N41" s="162">
        <v>0</v>
      </c>
      <c r="O41" s="162">
        <v>-66.912999999999997</v>
      </c>
      <c r="P41" s="162">
        <v>61.6</v>
      </c>
      <c r="Q41" s="162">
        <v>18.216000000000001</v>
      </c>
      <c r="R41" s="162">
        <v>-59.4</v>
      </c>
      <c r="S41" s="162">
        <v>10.082000000000001</v>
      </c>
      <c r="T41" s="162">
        <v>76.938400000000001</v>
      </c>
      <c r="U41" s="162">
        <v>11.3619</v>
      </c>
      <c r="V41" s="162">
        <v>11.3805</v>
      </c>
      <c r="W41" s="162">
        <v>18.598800000000001</v>
      </c>
      <c r="X41" s="162">
        <v>6.85</v>
      </c>
      <c r="Y41" s="162">
        <v>5.5492999999999997</v>
      </c>
      <c r="Z41" s="162">
        <v>2.4990000000000001</v>
      </c>
      <c r="AA41" s="163"/>
      <c r="AB41" s="163"/>
      <c r="AC41" s="162">
        <v>-72.02</v>
      </c>
      <c r="AD41" s="162">
        <v>-72</v>
      </c>
      <c r="AE41" s="163"/>
      <c r="AF41" s="162">
        <v>0</v>
      </c>
      <c r="AG41" s="162">
        <v>66</v>
      </c>
      <c r="AH41" s="162">
        <v>8.8989999999999991</v>
      </c>
      <c r="AI41" s="162">
        <v>0.16800000000000001</v>
      </c>
      <c r="AJ41" s="163">
        <v>0</v>
      </c>
      <c r="AK41" s="162">
        <v>-47.82</v>
      </c>
      <c r="AL41" s="162">
        <v>-73.739999999999995</v>
      </c>
      <c r="AM41" s="162">
        <v>47.29</v>
      </c>
      <c r="AN41" s="162">
        <v>48.09</v>
      </c>
      <c r="AO41" s="162">
        <v>16.674099999999999</v>
      </c>
      <c r="AP41" s="162">
        <v>5.3198999999999996</v>
      </c>
      <c r="AQ41" s="162">
        <v>70.617599999999996</v>
      </c>
      <c r="AR41" s="162">
        <v>74.285499999999999</v>
      </c>
      <c r="AS41" s="162">
        <v>54.052</v>
      </c>
      <c r="AT41" s="162">
        <v>-54.689300000000003</v>
      </c>
      <c r="AU41" s="162">
        <v>-54.576300000000003</v>
      </c>
      <c r="AV41" s="162">
        <v>23.2577</v>
      </c>
      <c r="AW41" s="162">
        <v>26.108000000000001</v>
      </c>
      <c r="AX41" s="162">
        <v>84.867199999999997</v>
      </c>
      <c r="AY41" s="162">
        <v>85.497900000000001</v>
      </c>
      <c r="AZ41" s="162">
        <v>0.4456</v>
      </c>
      <c r="BA41" s="162">
        <v>0.55979999999999996</v>
      </c>
      <c r="BB41" s="162">
        <v>-515.39200000000005</v>
      </c>
      <c r="BC41" s="162">
        <v>-19.4892</v>
      </c>
      <c r="BD41" s="162">
        <v>-12.2</v>
      </c>
      <c r="BE41" s="162">
        <v>-12.1</v>
      </c>
      <c r="BF41" s="162">
        <v>62.6449</v>
      </c>
      <c r="BG41" s="162">
        <v>60.382599999999996</v>
      </c>
      <c r="BH41" s="162">
        <v>-5.5294999999999996</v>
      </c>
      <c r="BI41" s="163"/>
      <c r="BJ41" s="162">
        <v>-62.513300000000001</v>
      </c>
      <c r="BK41" s="162">
        <v>8.4067000000000007</v>
      </c>
      <c r="BL41" s="162">
        <v>7.2268999999999997</v>
      </c>
      <c r="BM41" s="162">
        <v>4.9108000000000001</v>
      </c>
      <c r="BN41" s="162">
        <v>557.72559999999999</v>
      </c>
      <c r="BO41" s="162">
        <v>175.05410000000001</v>
      </c>
      <c r="BP41" s="162">
        <v>176.51900000000001</v>
      </c>
      <c r="BQ41" s="162">
        <v>-534.01679999999999</v>
      </c>
      <c r="BR41" s="162">
        <v>644.18709999999999</v>
      </c>
      <c r="BS41" s="163"/>
      <c r="BT41" s="162">
        <v>-21.3628</v>
      </c>
      <c r="BU41" s="162">
        <v>23.377700000000001</v>
      </c>
      <c r="BV41" s="162">
        <v>115.52330000000001</v>
      </c>
      <c r="BW41" s="162">
        <v>20.190000000000001</v>
      </c>
      <c r="BX41" s="162">
        <v>29.65</v>
      </c>
      <c r="BY41" s="162">
        <v>115.32</v>
      </c>
      <c r="BZ41" s="163"/>
      <c r="CA41" s="162">
        <v>-47.282699999999998</v>
      </c>
      <c r="CB41" s="162">
        <v>-47.416600000000003</v>
      </c>
      <c r="CC41" s="162">
        <v>106.3734</v>
      </c>
      <c r="CD41" s="162">
        <v>107.4503</v>
      </c>
      <c r="CE41" s="162">
        <v>-4.9336000000000002</v>
      </c>
      <c r="CF41" s="162">
        <v>-148.0059</v>
      </c>
      <c r="CG41" s="162">
        <v>-147.17830000000001</v>
      </c>
      <c r="CH41" s="162">
        <v>10.906700000000001</v>
      </c>
      <c r="CI41" s="163"/>
      <c r="CJ41" s="163"/>
      <c r="CK41" s="163"/>
      <c r="CL41" s="162">
        <v>249.2</v>
      </c>
      <c r="CM41" s="163"/>
      <c r="CN41" s="162">
        <v>-17.77</v>
      </c>
      <c r="CO41" s="162">
        <v>75.364199999999997</v>
      </c>
      <c r="CP41" s="162">
        <v>72.099299999999999</v>
      </c>
      <c r="CQ41" s="162">
        <v>73.446899999999999</v>
      </c>
      <c r="CR41" s="162">
        <v>-15.9695</v>
      </c>
      <c r="CS41" s="162">
        <v>-16.024999999999999</v>
      </c>
      <c r="CT41" s="162">
        <v>38.212899999999998</v>
      </c>
      <c r="CU41" s="162">
        <v>-84.008399999999995</v>
      </c>
      <c r="CV41" s="162">
        <v>46.919499999999999</v>
      </c>
      <c r="CW41" s="162">
        <v>14.4788</v>
      </c>
      <c r="CX41" s="162">
        <v>83.73</v>
      </c>
      <c r="CY41" s="162">
        <v>44.41</v>
      </c>
      <c r="CZ41" s="162">
        <v>56.9604</v>
      </c>
      <c r="DA41" s="162">
        <v>54.4968</v>
      </c>
      <c r="DB41" s="162">
        <v>-27.02</v>
      </c>
      <c r="DC41" s="163"/>
      <c r="DD41" s="163"/>
      <c r="DE41" s="163"/>
      <c r="DF41" s="162">
        <v>-105.23220000000001</v>
      </c>
      <c r="DG41" s="163"/>
      <c r="DH41" s="162">
        <v>-27.767600000000002</v>
      </c>
      <c r="DI41" s="162">
        <v>-126</v>
      </c>
      <c r="DJ41" s="162">
        <v>-127</v>
      </c>
      <c r="DK41" s="163"/>
      <c r="DL41" s="163"/>
      <c r="DM41" s="162">
        <v>73.749099999999999</v>
      </c>
      <c r="DN41" s="162">
        <v>101.9714</v>
      </c>
      <c r="DO41" s="163"/>
      <c r="DP41" s="162">
        <v>-10.83</v>
      </c>
      <c r="DQ41" s="162">
        <v>64.929500000000004</v>
      </c>
      <c r="DR41" s="162">
        <v>103.88339999999999</v>
      </c>
      <c r="DS41" s="162">
        <v>-16.78</v>
      </c>
      <c r="DT41" s="162">
        <v>-16.97</v>
      </c>
      <c r="DU41" s="162">
        <v>97.09</v>
      </c>
      <c r="DV41" s="162">
        <v>74.41</v>
      </c>
      <c r="DW41" s="162">
        <v>105.25449999999999</v>
      </c>
      <c r="DX41" s="162">
        <v>102.4727</v>
      </c>
      <c r="DY41" s="162">
        <v>-10.0625</v>
      </c>
      <c r="DZ41" s="162">
        <v>-10.1455</v>
      </c>
      <c r="EA41" s="162">
        <v>243.3586</v>
      </c>
      <c r="EB41" s="162">
        <v>192.518</v>
      </c>
      <c r="EC41" s="162">
        <v>186.1371</v>
      </c>
      <c r="ED41" s="162">
        <v>189.01060000000001</v>
      </c>
      <c r="EE41" s="162">
        <v>62.351399999999998</v>
      </c>
      <c r="EF41" s="162">
        <v>39.8626</v>
      </c>
      <c r="EG41" s="162">
        <v>-31.728000000000002</v>
      </c>
      <c r="EH41" s="162">
        <v>543.33720000000005</v>
      </c>
      <c r="EI41" s="162">
        <v>26.257999999999999</v>
      </c>
      <c r="EJ41" s="163"/>
      <c r="EK41" s="162">
        <v>-32.511299999999999</v>
      </c>
      <c r="EL41" s="162">
        <v>-29.8812</v>
      </c>
      <c r="EM41" s="162">
        <v>31.1404</v>
      </c>
      <c r="EN41" s="162">
        <v>-15.5717</v>
      </c>
      <c r="EO41" s="162">
        <v>-15.1244</v>
      </c>
      <c r="EP41" s="162">
        <v>44.591999999999999</v>
      </c>
      <c r="EQ41" s="162">
        <v>-44.607700000000001</v>
      </c>
      <c r="ER41" s="162">
        <v>-45.389400000000002</v>
      </c>
      <c r="ES41" s="162">
        <v>0.92649999999999999</v>
      </c>
      <c r="ET41" s="162">
        <v>0</v>
      </c>
      <c r="EU41" s="162">
        <v>-18</v>
      </c>
      <c r="EV41" s="163"/>
      <c r="EW41" s="162">
        <v>18.793399999999998</v>
      </c>
      <c r="EX41" s="162">
        <v>-106.4648</v>
      </c>
      <c r="EY41" s="162">
        <v>-27.946300000000001</v>
      </c>
      <c r="EZ41" s="162">
        <v>-27.261800000000001</v>
      </c>
      <c r="FA41" s="162">
        <v>2.7646999999999999</v>
      </c>
      <c r="FB41" s="162">
        <v>-37.313299999999998</v>
      </c>
      <c r="FC41" s="162">
        <v>4.4516999999999998</v>
      </c>
      <c r="FD41" s="162">
        <v>17.433900000000001</v>
      </c>
      <c r="FE41" s="163"/>
      <c r="FF41" s="162">
        <v>17.028400000000001</v>
      </c>
      <c r="FG41" s="162">
        <v>41.064900000000002</v>
      </c>
      <c r="FH41" s="162">
        <v>41.166899999999998</v>
      </c>
      <c r="FI41" s="162">
        <v>39.913800000000002</v>
      </c>
      <c r="FJ41" s="162">
        <v>47.222700000000003</v>
      </c>
      <c r="FK41" s="162">
        <v>47.222700000000003</v>
      </c>
      <c r="FL41" s="162">
        <v>33.156300000000002</v>
      </c>
      <c r="FM41" s="162">
        <v>12.305199999999999</v>
      </c>
      <c r="FN41" s="162">
        <v>12.188599999999999</v>
      </c>
      <c r="FO41" s="162">
        <v>3.6532</v>
      </c>
      <c r="FP41" s="162">
        <v>9.2438000000000002</v>
      </c>
      <c r="FQ41" s="162">
        <v>22.436299999999999</v>
      </c>
      <c r="FR41" s="162">
        <v>-24.02</v>
      </c>
      <c r="FS41" s="162">
        <v>2.2565</v>
      </c>
      <c r="FT41" s="162">
        <v>1.0196000000000001</v>
      </c>
      <c r="FU41" s="163"/>
      <c r="FV41" s="162">
        <v>19.95</v>
      </c>
      <c r="FW41" s="162">
        <v>20.545500000000001</v>
      </c>
      <c r="FX41" s="163"/>
      <c r="FY41" s="162">
        <v>-6.1950000000000003</v>
      </c>
      <c r="FZ41" s="162">
        <v>0.45700000000000002</v>
      </c>
      <c r="GA41" s="163"/>
      <c r="GB41" s="162">
        <v>40.799999999999997</v>
      </c>
      <c r="GC41" s="162">
        <v>-9.1021000000000001</v>
      </c>
      <c r="GD41" s="162">
        <v>-4.1825999999999999</v>
      </c>
      <c r="GE41" s="162">
        <v>16.190000000000001</v>
      </c>
      <c r="GF41" s="162">
        <v>82.928200000000004</v>
      </c>
      <c r="GG41" s="162">
        <v>22.2</v>
      </c>
      <c r="GH41" s="162">
        <v>-17.887899999999998</v>
      </c>
      <c r="GI41" s="162">
        <v>2.3258000000000001</v>
      </c>
      <c r="GJ41" s="162">
        <v>2.7259000000000002</v>
      </c>
      <c r="GK41" s="162">
        <v>2.0133999999999999</v>
      </c>
      <c r="GL41" s="163"/>
      <c r="GM41" s="163"/>
      <c r="GN41" s="163"/>
      <c r="GO41" s="162">
        <v>-35.510100000000001</v>
      </c>
      <c r="GP41" s="162">
        <v>20.590399999999999</v>
      </c>
      <c r="GQ41" s="162">
        <v>37.0291</v>
      </c>
      <c r="GR41" s="162">
        <v>56.136299999999999</v>
      </c>
      <c r="GS41" s="162">
        <v>57.8553</v>
      </c>
      <c r="GT41" s="162">
        <v>-144.2243</v>
      </c>
      <c r="GU41" s="162">
        <v>-30.695699999999999</v>
      </c>
      <c r="GV41" s="162">
        <v>30.4712</v>
      </c>
      <c r="GW41" s="162">
        <v>-61.693600000000004</v>
      </c>
      <c r="GX41" s="162">
        <v>9.3309999999999995</v>
      </c>
      <c r="GY41" s="162">
        <v>12.239100000000001</v>
      </c>
      <c r="GZ41" s="162">
        <v>11.805</v>
      </c>
      <c r="HA41" s="162">
        <v>10.917999999999999</v>
      </c>
      <c r="HB41" s="162">
        <v>70.210999999999999</v>
      </c>
      <c r="HC41" s="162">
        <v>71.706400000000002</v>
      </c>
      <c r="HD41" s="162">
        <v>65.400000000000006</v>
      </c>
      <c r="HE41" s="162">
        <v>-65.757400000000004</v>
      </c>
      <c r="HF41" s="162">
        <v>-262.33879999999999</v>
      </c>
      <c r="HG41" s="162">
        <v>266.88839999999999</v>
      </c>
      <c r="HH41" s="162">
        <v>126.827</v>
      </c>
      <c r="HI41" s="162">
        <v>-69.361500000000007</v>
      </c>
      <c r="HJ41" s="162">
        <v>-68.872</v>
      </c>
      <c r="HK41" s="162">
        <v>-56.662300000000002</v>
      </c>
      <c r="HL41" s="162">
        <v>-46.2836</v>
      </c>
      <c r="HM41" s="162">
        <v>76.909199999999998</v>
      </c>
      <c r="HN41" s="162">
        <v>73.6357</v>
      </c>
      <c r="HO41" s="163"/>
      <c r="HP41" s="163"/>
      <c r="HQ41" s="162">
        <v>1.3651</v>
      </c>
      <c r="HR41" s="162">
        <v>1.2771999999999999</v>
      </c>
      <c r="HS41" s="162">
        <v>-44.862699999999997</v>
      </c>
      <c r="HT41" s="162">
        <v>-44.6753</v>
      </c>
      <c r="HU41" s="162">
        <v>27.14</v>
      </c>
      <c r="HV41" s="162">
        <v>27.33</v>
      </c>
      <c r="HW41" s="162">
        <v>18.100000000000001</v>
      </c>
      <c r="HX41" s="162">
        <v>18.3</v>
      </c>
      <c r="HY41" s="162">
        <v>21.329499999999999</v>
      </c>
      <c r="HZ41" s="162">
        <v>-35.28</v>
      </c>
      <c r="IA41" s="162">
        <v>-318.97199999999998</v>
      </c>
      <c r="IB41" s="162">
        <v>74.179699999999997</v>
      </c>
      <c r="IC41" s="162">
        <v>72.609099999999998</v>
      </c>
      <c r="ID41" s="162">
        <v>14.2</v>
      </c>
      <c r="IE41" s="162">
        <v>-42.2</v>
      </c>
      <c r="IF41" s="162">
        <v>-1</v>
      </c>
      <c r="IG41" s="162">
        <v>-0.2</v>
      </c>
      <c r="IH41" s="163"/>
      <c r="II41" s="162">
        <v>1.0931999999999999</v>
      </c>
      <c r="IJ41" s="162">
        <v>-117.1721</v>
      </c>
      <c r="IK41" s="162">
        <v>6.5594000000000001</v>
      </c>
      <c r="IL41" s="162">
        <v>132.4357</v>
      </c>
      <c r="IM41" s="162">
        <v>91.207499999999996</v>
      </c>
      <c r="IN41" s="162">
        <v>42.7303</v>
      </c>
      <c r="IO41" s="162">
        <v>-85.831999999999994</v>
      </c>
      <c r="IP41" s="162">
        <v>79.886499999999998</v>
      </c>
      <c r="IQ41" s="162">
        <v>-132.4281</v>
      </c>
      <c r="IR41" s="163"/>
      <c r="IS41" s="162">
        <v>-82.932400000000001</v>
      </c>
      <c r="IT41" s="162">
        <v>172.0395</v>
      </c>
      <c r="IU41" s="162">
        <v>170.90870000000001</v>
      </c>
      <c r="IV41" s="162">
        <v>137.14789999999999</v>
      </c>
      <c r="IW41" s="162">
        <v>-126.6692</v>
      </c>
      <c r="IX41" s="162">
        <v>4.6546000000000003</v>
      </c>
      <c r="IY41" s="162">
        <v>-117.6024</v>
      </c>
      <c r="IZ41" s="162">
        <v>120.3514</v>
      </c>
      <c r="JA41" s="162">
        <v>-9.8343000000000007</v>
      </c>
      <c r="JB41" s="162">
        <v>36.479900000000001</v>
      </c>
      <c r="JC41" s="162">
        <v>21.2</v>
      </c>
      <c r="JD41" s="162">
        <v>6.99</v>
      </c>
      <c r="JE41" s="162">
        <v>7.0350000000000001</v>
      </c>
      <c r="JF41" s="162">
        <v>-20.56</v>
      </c>
      <c r="JG41" s="162">
        <v>-6.32</v>
      </c>
      <c r="JH41" s="163"/>
      <c r="JI41" s="162">
        <v>6.7398999999999996</v>
      </c>
      <c r="JJ41" s="162">
        <v>-16.023499999999999</v>
      </c>
      <c r="JK41" s="162">
        <v>2.3452999999999999</v>
      </c>
      <c r="JL41" s="162">
        <v>-21.8</v>
      </c>
      <c r="JM41" s="162">
        <v>51.298999999999999</v>
      </c>
      <c r="JN41" s="162">
        <v>50.152999999999999</v>
      </c>
      <c r="JO41" s="163"/>
      <c r="JP41" s="163"/>
      <c r="JQ41" s="162">
        <v>47.770099999999999</v>
      </c>
      <c r="JR41" s="162">
        <v>48.781100000000002</v>
      </c>
      <c r="JS41" s="162">
        <v>49.5535</v>
      </c>
      <c r="JT41" s="163"/>
      <c r="JU41" s="162">
        <v>42.9</v>
      </c>
      <c r="JV41" s="162">
        <v>17.2</v>
      </c>
      <c r="JW41" s="163"/>
      <c r="JX41" s="163"/>
      <c r="JY41" s="162">
        <v>-43.919600000000003</v>
      </c>
      <c r="JZ41" s="162">
        <v>80.906800000000004</v>
      </c>
      <c r="KA41" s="162">
        <v>57.455599999999997</v>
      </c>
      <c r="KB41" s="162">
        <v>-43.822299999999998</v>
      </c>
      <c r="KC41" s="162">
        <v>-79.530900000000003</v>
      </c>
      <c r="KD41" s="162">
        <v>46.026600000000002</v>
      </c>
      <c r="KE41" s="162">
        <v>32.539400000000001</v>
      </c>
      <c r="KF41" s="162">
        <v>-51.7</v>
      </c>
      <c r="KG41" s="162">
        <v>51.8</v>
      </c>
      <c r="KH41" s="162">
        <v>-141.13239999999999</v>
      </c>
      <c r="KI41" s="162">
        <v>279.9196</v>
      </c>
    </row>
    <row r="42" spans="1:295" ht="18" customHeight="1" x14ac:dyDescent="0.3">
      <c r="A42" s="161" t="s">
        <v>57</v>
      </c>
      <c r="B42" s="161" t="s">
        <v>762</v>
      </c>
      <c r="C42" s="164">
        <v>0</v>
      </c>
      <c r="D42" s="164">
        <v>18.323699999999999</v>
      </c>
      <c r="E42" s="164">
        <v>-26.852699999999999</v>
      </c>
      <c r="F42" s="164">
        <v>-34.257399999999997</v>
      </c>
      <c r="G42" s="164">
        <v>19.111899999999999</v>
      </c>
      <c r="H42" s="165"/>
      <c r="I42" s="164">
        <v>52.978499999999997</v>
      </c>
      <c r="J42" s="164">
        <v>-123.58880000000001</v>
      </c>
      <c r="K42" s="164">
        <v>71.726600000000005</v>
      </c>
      <c r="L42" s="164">
        <v>36.4069</v>
      </c>
      <c r="M42" s="164">
        <v>36.280200000000001</v>
      </c>
      <c r="N42" s="164">
        <v>-4.4400000000000004</v>
      </c>
      <c r="O42" s="164">
        <v>-64.325000000000003</v>
      </c>
      <c r="P42" s="164">
        <v>59.4</v>
      </c>
      <c r="Q42" s="164">
        <v>16.559999999999999</v>
      </c>
      <c r="R42" s="164">
        <v>-57.2</v>
      </c>
      <c r="S42" s="164">
        <v>10.4148</v>
      </c>
      <c r="T42" s="164">
        <v>75.574200000000005</v>
      </c>
      <c r="U42" s="164">
        <v>11.878399999999999</v>
      </c>
      <c r="V42" s="164">
        <v>12.019</v>
      </c>
      <c r="W42" s="164">
        <v>19.27</v>
      </c>
      <c r="X42" s="164">
        <v>7.7051999999999996</v>
      </c>
      <c r="Y42" s="164">
        <v>5.4250999999999996</v>
      </c>
      <c r="Z42" s="164">
        <v>2.4504000000000001</v>
      </c>
      <c r="AA42" s="165"/>
      <c r="AB42" s="165"/>
      <c r="AC42" s="164">
        <v>-73.05</v>
      </c>
      <c r="AD42" s="164">
        <v>-72.58</v>
      </c>
      <c r="AE42" s="165"/>
      <c r="AF42" s="164">
        <v>4.4400000000000004</v>
      </c>
      <c r="AG42" s="164">
        <v>63.8</v>
      </c>
      <c r="AH42" s="164">
        <v>7.88</v>
      </c>
      <c r="AI42" s="164">
        <v>0.16900000000000001</v>
      </c>
      <c r="AJ42" s="165">
        <v>0</v>
      </c>
      <c r="AK42" s="164">
        <v>-45.27</v>
      </c>
      <c r="AL42" s="164">
        <v>-80.28</v>
      </c>
      <c r="AM42" s="164">
        <v>45.78</v>
      </c>
      <c r="AN42" s="164">
        <v>47.52</v>
      </c>
      <c r="AO42" s="164">
        <v>16.716899999999999</v>
      </c>
      <c r="AP42" s="164">
        <v>5.4805999999999999</v>
      </c>
      <c r="AQ42" s="164">
        <v>72.527900000000002</v>
      </c>
      <c r="AR42" s="164">
        <v>75.640100000000004</v>
      </c>
      <c r="AS42" s="164">
        <v>55.813400000000001</v>
      </c>
      <c r="AT42" s="164">
        <v>-55.441899999999997</v>
      </c>
      <c r="AU42" s="164">
        <v>-56.744399999999999</v>
      </c>
      <c r="AV42" s="164">
        <v>23.6936</v>
      </c>
      <c r="AW42" s="164">
        <v>22.754200000000001</v>
      </c>
      <c r="AX42" s="164">
        <v>86.837999999999994</v>
      </c>
      <c r="AY42" s="164">
        <v>86.403800000000004</v>
      </c>
      <c r="AZ42" s="164">
        <v>-2.2837999999999998</v>
      </c>
      <c r="BA42" s="164">
        <v>0.81710000000000005</v>
      </c>
      <c r="BB42" s="164">
        <v>-509.94979999999998</v>
      </c>
      <c r="BC42" s="164">
        <v>-19.172899999999998</v>
      </c>
      <c r="BD42" s="164">
        <v>-12.1</v>
      </c>
      <c r="BE42" s="164">
        <v>-12.1</v>
      </c>
      <c r="BF42" s="164">
        <v>61.012900000000002</v>
      </c>
      <c r="BG42" s="164">
        <v>58.496699999999997</v>
      </c>
      <c r="BH42" s="164">
        <v>-4.9797000000000002</v>
      </c>
      <c r="BI42" s="165"/>
      <c r="BJ42" s="164">
        <v>-61.584299999999999</v>
      </c>
      <c r="BK42" s="164">
        <v>7.8380999999999998</v>
      </c>
      <c r="BL42" s="164">
        <v>6.9405999999999999</v>
      </c>
      <c r="BM42" s="164">
        <v>4.7313000000000001</v>
      </c>
      <c r="BN42" s="164">
        <v>552.47640000000001</v>
      </c>
      <c r="BO42" s="164">
        <v>156.8956</v>
      </c>
      <c r="BP42" s="164">
        <v>158.51310000000001</v>
      </c>
      <c r="BQ42" s="164">
        <v>-509.8098</v>
      </c>
      <c r="BR42" s="164">
        <v>613.32939999999996</v>
      </c>
      <c r="BS42" s="165"/>
      <c r="BT42" s="164">
        <v>-75.246899999999997</v>
      </c>
      <c r="BU42" s="164">
        <v>75.739199999999997</v>
      </c>
      <c r="BV42" s="164">
        <v>112.2799</v>
      </c>
      <c r="BW42" s="164">
        <v>20.2</v>
      </c>
      <c r="BX42" s="164">
        <v>29.73</v>
      </c>
      <c r="BY42" s="164">
        <v>114.12</v>
      </c>
      <c r="BZ42" s="165"/>
      <c r="CA42" s="164">
        <v>-37.637799999999999</v>
      </c>
      <c r="CB42" s="164">
        <v>-37.101900000000001</v>
      </c>
      <c r="CC42" s="164">
        <v>97.36</v>
      </c>
      <c r="CD42" s="164">
        <v>97.955299999999994</v>
      </c>
      <c r="CE42" s="164">
        <v>-10.459</v>
      </c>
      <c r="CF42" s="164">
        <v>-155.03659999999999</v>
      </c>
      <c r="CG42" s="164">
        <v>-153.68469999999999</v>
      </c>
      <c r="CH42" s="164">
        <v>11.3041</v>
      </c>
      <c r="CI42" s="165"/>
      <c r="CJ42" s="165"/>
      <c r="CK42" s="165"/>
      <c r="CL42" s="164">
        <v>252.7</v>
      </c>
      <c r="CM42" s="165"/>
      <c r="CN42" s="164">
        <v>-18.260000000000002</v>
      </c>
      <c r="CO42" s="164">
        <v>71.026600000000002</v>
      </c>
      <c r="CP42" s="164">
        <v>68.164900000000003</v>
      </c>
      <c r="CQ42" s="164">
        <v>69.004499999999993</v>
      </c>
      <c r="CR42" s="164">
        <v>-26.982099999999999</v>
      </c>
      <c r="CS42" s="164">
        <v>-24.396699999999999</v>
      </c>
      <c r="CT42" s="164">
        <v>40.985500000000002</v>
      </c>
      <c r="CU42" s="164">
        <v>-74.4953</v>
      </c>
      <c r="CV42" s="164">
        <v>48.151299999999999</v>
      </c>
      <c r="CW42" s="164">
        <v>14.527200000000001</v>
      </c>
      <c r="CX42" s="164">
        <v>87.26</v>
      </c>
      <c r="CY42" s="164">
        <v>45.59</v>
      </c>
      <c r="CZ42" s="165"/>
      <c r="DA42" s="165"/>
      <c r="DB42" s="164">
        <v>-27.28</v>
      </c>
      <c r="DC42" s="165"/>
      <c r="DD42" s="165"/>
      <c r="DE42" s="165"/>
      <c r="DF42" s="164">
        <v>-91.991299999999995</v>
      </c>
      <c r="DG42" s="165"/>
      <c r="DH42" s="164">
        <v>-27.884899999999998</v>
      </c>
      <c r="DI42" s="164">
        <v>-124.1</v>
      </c>
      <c r="DJ42" s="164">
        <v>-125.7</v>
      </c>
      <c r="DK42" s="164">
        <v>28.413399999999999</v>
      </c>
      <c r="DL42" s="164">
        <v>71.200599999999994</v>
      </c>
      <c r="DM42" s="164">
        <v>71.870500000000007</v>
      </c>
      <c r="DN42" s="165"/>
      <c r="DO42" s="165"/>
      <c r="DP42" s="164">
        <v>-9.98</v>
      </c>
      <c r="DQ42" s="164">
        <v>64.278499999999994</v>
      </c>
      <c r="DR42" s="164">
        <v>90.992699999999999</v>
      </c>
      <c r="DS42" s="164">
        <v>-16.739999999999998</v>
      </c>
      <c r="DT42" s="164">
        <v>-17.079999999999998</v>
      </c>
      <c r="DU42" s="164">
        <v>103.66</v>
      </c>
      <c r="DV42" s="164">
        <v>74.39</v>
      </c>
      <c r="DW42" s="164">
        <v>93.127300000000005</v>
      </c>
      <c r="DX42" s="164">
        <v>92.254499999999993</v>
      </c>
      <c r="DY42" s="164">
        <v>-6.2419000000000002</v>
      </c>
      <c r="DZ42" s="164">
        <v>-6.9090999999999996</v>
      </c>
      <c r="EA42" s="164">
        <v>238.15119999999999</v>
      </c>
      <c r="EB42" s="164">
        <v>186.71090000000001</v>
      </c>
      <c r="EC42" s="164">
        <v>180.5762</v>
      </c>
      <c r="ED42" s="164">
        <v>185.46440000000001</v>
      </c>
      <c r="EE42" s="164">
        <v>68.805800000000005</v>
      </c>
      <c r="EF42" s="164">
        <v>47.108400000000003</v>
      </c>
      <c r="EG42" s="164">
        <v>-31.465</v>
      </c>
      <c r="EH42" s="164">
        <v>520.34670000000006</v>
      </c>
      <c r="EI42" s="164">
        <v>102.8366</v>
      </c>
      <c r="EJ42" s="165"/>
      <c r="EK42" s="164">
        <v>-31.9923</v>
      </c>
      <c r="EL42" s="164">
        <v>-29.317799999999998</v>
      </c>
      <c r="EM42" s="164">
        <v>23.9986</v>
      </c>
      <c r="EN42" s="164">
        <v>-4.5462999999999996</v>
      </c>
      <c r="EO42" s="164">
        <v>-4.6542000000000003</v>
      </c>
      <c r="EP42" s="164">
        <v>43.055999999999997</v>
      </c>
      <c r="EQ42" s="164">
        <v>-44.069099999999999</v>
      </c>
      <c r="ER42" s="164">
        <v>-45.156300000000002</v>
      </c>
      <c r="ES42" s="164">
        <v>-6.8738999999999999</v>
      </c>
      <c r="ET42" s="165"/>
      <c r="EU42" s="164">
        <v>-20.420000000000002</v>
      </c>
      <c r="EV42" s="165"/>
      <c r="EW42" s="164">
        <v>17.0989</v>
      </c>
      <c r="EX42" s="164">
        <v>-78.979600000000005</v>
      </c>
      <c r="EY42" s="164">
        <v>-34.8812</v>
      </c>
      <c r="EZ42" s="164">
        <v>-34.2742</v>
      </c>
      <c r="FA42" s="164">
        <v>4.0540000000000003</v>
      </c>
      <c r="FB42" s="164">
        <v>-44.53</v>
      </c>
      <c r="FC42" s="164">
        <v>9.6862999999999992</v>
      </c>
      <c r="FD42" s="164">
        <v>23.000900000000001</v>
      </c>
      <c r="FE42" s="165"/>
      <c r="FF42" s="164">
        <v>22.470700000000001</v>
      </c>
      <c r="FG42" s="164">
        <v>41.570500000000003</v>
      </c>
      <c r="FH42" s="164">
        <v>40.7958</v>
      </c>
      <c r="FI42" s="164">
        <v>39.526899999999998</v>
      </c>
      <c r="FJ42" s="164">
        <v>37.677700000000002</v>
      </c>
      <c r="FK42" s="164">
        <v>37.342799999999997</v>
      </c>
      <c r="FL42" s="164">
        <v>26.625599999999999</v>
      </c>
      <c r="FM42" s="164">
        <v>9.1590000000000007</v>
      </c>
      <c r="FN42" s="164">
        <v>9.0312999999999999</v>
      </c>
      <c r="FO42" s="164">
        <v>1.4804999999999999</v>
      </c>
      <c r="FP42" s="164">
        <v>0</v>
      </c>
      <c r="FQ42" s="164">
        <v>23.6081</v>
      </c>
      <c r="FR42" s="165"/>
      <c r="FS42" s="164">
        <v>2.2565</v>
      </c>
      <c r="FT42" s="165"/>
      <c r="FU42" s="165"/>
      <c r="FV42" s="164">
        <v>20.41</v>
      </c>
      <c r="FW42" s="164">
        <v>21.889800000000001</v>
      </c>
      <c r="FX42" s="164">
        <v>11.555899999999999</v>
      </c>
      <c r="FY42" s="164">
        <v>-6.3650000000000002</v>
      </c>
      <c r="FZ42" s="164">
        <v>0.51900000000000002</v>
      </c>
      <c r="GA42" s="165"/>
      <c r="GB42" s="164">
        <v>39.479999999999997</v>
      </c>
      <c r="GC42" s="164">
        <v>-7.9295999999999998</v>
      </c>
      <c r="GD42" s="164">
        <v>-1.4157</v>
      </c>
      <c r="GE42" s="164">
        <v>15.66</v>
      </c>
      <c r="GF42" s="164">
        <v>82.285700000000006</v>
      </c>
      <c r="GG42" s="164">
        <v>22.1</v>
      </c>
      <c r="GH42" s="164">
        <v>-17.552800000000001</v>
      </c>
      <c r="GI42" s="164">
        <v>2.4258000000000002</v>
      </c>
      <c r="GJ42" s="164">
        <v>3.0373000000000001</v>
      </c>
      <c r="GK42" s="164">
        <v>2.0268999999999999</v>
      </c>
      <c r="GL42" s="165"/>
      <c r="GM42" s="165"/>
      <c r="GN42" s="164">
        <v>-13.0632</v>
      </c>
      <c r="GO42" s="164">
        <v>-35.115400000000001</v>
      </c>
      <c r="GP42" s="164">
        <v>19.555800000000001</v>
      </c>
      <c r="GQ42" s="164">
        <v>36.421700000000001</v>
      </c>
      <c r="GR42" s="164">
        <v>59.454900000000002</v>
      </c>
      <c r="GS42" s="164">
        <v>58.889699999999998</v>
      </c>
      <c r="GT42" s="164">
        <v>-143.44450000000001</v>
      </c>
      <c r="GU42" s="164">
        <v>-30.052</v>
      </c>
      <c r="GV42" s="164">
        <v>29.9876</v>
      </c>
      <c r="GW42" s="164">
        <v>-60.726999999999997</v>
      </c>
      <c r="GX42" s="164">
        <v>9.0481999999999996</v>
      </c>
      <c r="GY42" s="164">
        <v>12.4442</v>
      </c>
      <c r="GZ42" s="164">
        <v>11.973699999999999</v>
      </c>
      <c r="HA42" s="164">
        <v>10.394399999999999</v>
      </c>
      <c r="HB42" s="164">
        <v>84.702100000000002</v>
      </c>
      <c r="HC42" s="164">
        <v>85.804100000000005</v>
      </c>
      <c r="HD42" s="164">
        <v>66.2</v>
      </c>
      <c r="HE42" s="164">
        <v>-65.323700000000002</v>
      </c>
      <c r="HF42" s="164">
        <v>-274.93689999999998</v>
      </c>
      <c r="HG42" s="164">
        <v>276.45549999999997</v>
      </c>
      <c r="HH42" s="164">
        <v>199.2542</v>
      </c>
      <c r="HI42" s="164">
        <v>-82.734700000000004</v>
      </c>
      <c r="HJ42" s="164">
        <v>-81.2072</v>
      </c>
      <c r="HK42" s="164">
        <v>-57.8294</v>
      </c>
      <c r="HL42" s="164">
        <v>-50.1663</v>
      </c>
      <c r="HM42" s="164">
        <v>77.125900000000001</v>
      </c>
      <c r="HN42" s="164">
        <v>75.769199999999998</v>
      </c>
      <c r="HO42" s="164">
        <v>-37.190800000000003</v>
      </c>
      <c r="HP42" s="165"/>
      <c r="HQ42" s="164">
        <v>5.6059000000000001</v>
      </c>
      <c r="HR42" s="164">
        <v>5.5289999999999999</v>
      </c>
      <c r="HS42" s="164">
        <v>-51.987400000000001</v>
      </c>
      <c r="HT42" s="164">
        <v>-51.956699999999998</v>
      </c>
      <c r="HU42" s="164">
        <v>43.69</v>
      </c>
      <c r="HV42" s="164">
        <v>44.27</v>
      </c>
      <c r="HW42" s="164">
        <v>19.7</v>
      </c>
      <c r="HX42" s="164">
        <v>17.899999999999999</v>
      </c>
      <c r="HY42" s="164">
        <v>21.474799999999998</v>
      </c>
      <c r="HZ42" s="164">
        <v>-15.84</v>
      </c>
      <c r="IA42" s="164">
        <v>-323.23759999999999</v>
      </c>
      <c r="IB42" s="164">
        <v>77.719899999999996</v>
      </c>
      <c r="IC42" s="164">
        <v>77.479799999999997</v>
      </c>
      <c r="ID42" s="164">
        <v>14.5</v>
      </c>
      <c r="IE42" s="164">
        <v>-43.7</v>
      </c>
      <c r="IF42" s="164">
        <v>-4.5</v>
      </c>
      <c r="IG42" s="164">
        <v>-4.4000000000000004</v>
      </c>
      <c r="IH42" s="164">
        <v>1.2529999999999999</v>
      </c>
      <c r="II42" s="165"/>
      <c r="IJ42" s="164">
        <v>-191.21709999999999</v>
      </c>
      <c r="IK42" s="164">
        <v>-70.227500000000006</v>
      </c>
      <c r="IL42" s="164">
        <v>195.00919999999999</v>
      </c>
      <c r="IM42" s="164">
        <v>142.82380000000001</v>
      </c>
      <c r="IN42" s="164">
        <v>26.584499999999998</v>
      </c>
      <c r="IO42" s="164">
        <v>-139.4007</v>
      </c>
      <c r="IP42" s="164">
        <v>134.67750000000001</v>
      </c>
      <c r="IQ42" s="164">
        <v>-142.56720000000001</v>
      </c>
      <c r="IR42" s="164">
        <v>-40.447400000000002</v>
      </c>
      <c r="IS42" s="164">
        <v>-132.88030000000001</v>
      </c>
      <c r="IT42" s="164">
        <v>169.2424</v>
      </c>
      <c r="IU42" s="164">
        <v>170.39250000000001</v>
      </c>
      <c r="IV42" s="164">
        <v>142.68430000000001</v>
      </c>
      <c r="IW42" s="164">
        <v>-185.8621</v>
      </c>
      <c r="IX42" s="164">
        <v>40.566299999999998</v>
      </c>
      <c r="IY42" s="164">
        <v>-139.3049</v>
      </c>
      <c r="IZ42" s="164">
        <v>143.3331</v>
      </c>
      <c r="JA42" s="164">
        <v>-10.916499999999999</v>
      </c>
      <c r="JB42" s="164">
        <v>34.699599999999997</v>
      </c>
      <c r="JC42" s="164">
        <v>19.36</v>
      </c>
      <c r="JD42" s="164">
        <v>7.2720000000000002</v>
      </c>
      <c r="JE42" s="165"/>
      <c r="JF42" s="164">
        <v>-19.12</v>
      </c>
      <c r="JG42" s="164">
        <v>-7.28</v>
      </c>
      <c r="JH42" s="165"/>
      <c r="JI42" s="164">
        <v>7.5608000000000004</v>
      </c>
      <c r="JJ42" s="164">
        <v>-18.5138</v>
      </c>
      <c r="JK42" s="164">
        <v>2.6078000000000001</v>
      </c>
      <c r="JL42" s="164">
        <v>-21.1</v>
      </c>
      <c r="JM42" s="164">
        <v>53.588000000000001</v>
      </c>
      <c r="JN42" s="164">
        <v>52.976999999999997</v>
      </c>
      <c r="JO42" s="164">
        <v>11.275499999999999</v>
      </c>
      <c r="JP42" s="164">
        <v>13.7438</v>
      </c>
      <c r="JQ42" s="164">
        <v>50.646599999999999</v>
      </c>
      <c r="JR42" s="164">
        <v>46.7029</v>
      </c>
      <c r="JS42" s="164">
        <v>50.019199999999998</v>
      </c>
      <c r="JT42" s="165"/>
      <c r="JU42" s="164">
        <v>43.1</v>
      </c>
      <c r="JV42" s="164">
        <v>17.0505</v>
      </c>
      <c r="JW42" s="165"/>
      <c r="JX42" s="165"/>
      <c r="JY42" s="164">
        <v>-42.5486</v>
      </c>
      <c r="JZ42" s="164">
        <v>75.638999999999996</v>
      </c>
      <c r="KA42" s="164">
        <v>58.690199999999997</v>
      </c>
      <c r="KB42" s="164">
        <v>-41.514600000000002</v>
      </c>
      <c r="KC42" s="164">
        <v>-74.480900000000005</v>
      </c>
      <c r="KD42" s="164">
        <v>49.5242</v>
      </c>
      <c r="KE42" s="164">
        <v>25.9192</v>
      </c>
      <c r="KF42" s="164">
        <v>-53.5</v>
      </c>
      <c r="KG42" s="164">
        <v>53.9</v>
      </c>
      <c r="KH42" s="164">
        <v>-79.369900000000001</v>
      </c>
      <c r="KI42" s="164">
        <v>225.34059999999999</v>
      </c>
    </row>
    <row r="43" spans="1:295" ht="18" customHeight="1" x14ac:dyDescent="0.3">
      <c r="A43" s="161" t="s">
        <v>57</v>
      </c>
      <c r="B43" s="161" t="s">
        <v>763</v>
      </c>
      <c r="C43" s="164">
        <v>0</v>
      </c>
      <c r="D43" s="164">
        <v>17.877600000000001</v>
      </c>
      <c r="E43" s="164">
        <v>-26.381</v>
      </c>
      <c r="F43" s="164">
        <v>-33.336799999999997</v>
      </c>
      <c r="G43" s="164">
        <v>19.312999999999999</v>
      </c>
      <c r="H43" s="165"/>
      <c r="I43" s="164">
        <v>52.387700000000002</v>
      </c>
      <c r="J43" s="164">
        <v>-117.28530000000001</v>
      </c>
      <c r="K43" s="164">
        <v>71.367199999999997</v>
      </c>
      <c r="L43" s="164">
        <v>36.036900000000003</v>
      </c>
      <c r="M43" s="164">
        <v>35.856299999999997</v>
      </c>
      <c r="N43" s="164">
        <v>-11.1</v>
      </c>
      <c r="O43" s="164">
        <v>-58.506</v>
      </c>
      <c r="P43" s="164">
        <v>52.8</v>
      </c>
      <c r="Q43" s="164">
        <v>13.247999999999999</v>
      </c>
      <c r="R43" s="164">
        <v>-52.8</v>
      </c>
      <c r="S43" s="164">
        <v>10.379799999999999</v>
      </c>
      <c r="T43" s="164">
        <v>70.165599999999998</v>
      </c>
      <c r="U43" s="164">
        <v>11.220599999999999</v>
      </c>
      <c r="V43" s="164">
        <v>11.147500000000001</v>
      </c>
      <c r="W43" s="164">
        <v>18.446200000000001</v>
      </c>
      <c r="X43" s="164">
        <v>6.9840999999999998</v>
      </c>
      <c r="Y43" s="164">
        <v>5.4684999999999997</v>
      </c>
      <c r="Z43" s="164">
        <v>2.4786000000000001</v>
      </c>
      <c r="AA43" s="165"/>
      <c r="AB43" s="165"/>
      <c r="AC43" s="164">
        <v>-77.64</v>
      </c>
      <c r="AD43" s="164">
        <v>-77.61</v>
      </c>
      <c r="AE43" s="165"/>
      <c r="AF43" s="164">
        <v>11.1</v>
      </c>
      <c r="AG43" s="164">
        <v>57.2</v>
      </c>
      <c r="AH43" s="164">
        <v>9.4339999999999993</v>
      </c>
      <c r="AI43" s="164">
        <v>0.17899999999999999</v>
      </c>
      <c r="AJ43" s="165">
        <v>0</v>
      </c>
      <c r="AK43" s="164">
        <v>-54.74</v>
      </c>
      <c r="AL43" s="164">
        <v>-66.180000000000007</v>
      </c>
      <c r="AM43" s="164">
        <v>56.33</v>
      </c>
      <c r="AN43" s="164">
        <v>55.82</v>
      </c>
      <c r="AO43" s="164">
        <v>14.8794</v>
      </c>
      <c r="AP43" s="164">
        <v>5.7453000000000003</v>
      </c>
      <c r="AQ43" s="164">
        <v>70.882999999999996</v>
      </c>
      <c r="AR43" s="164">
        <v>73.936199999999999</v>
      </c>
      <c r="AS43" s="164">
        <v>53.560200000000002</v>
      </c>
      <c r="AT43" s="164">
        <v>-58.726300000000002</v>
      </c>
      <c r="AU43" s="164">
        <v>-58.787100000000002</v>
      </c>
      <c r="AV43" s="164">
        <v>28.407</v>
      </c>
      <c r="AW43" s="164">
        <v>26.961600000000001</v>
      </c>
      <c r="AX43" s="164">
        <v>80.566100000000006</v>
      </c>
      <c r="AY43" s="164">
        <v>83.297300000000007</v>
      </c>
      <c r="AZ43" s="164">
        <v>4.7728999999999999</v>
      </c>
      <c r="BA43" s="164">
        <v>-5.1649000000000003</v>
      </c>
      <c r="BB43" s="164">
        <v>-478.30869999999999</v>
      </c>
      <c r="BC43" s="164">
        <v>-19.6721</v>
      </c>
      <c r="BD43" s="164">
        <v>-12.2</v>
      </c>
      <c r="BE43" s="164">
        <v>-12.2</v>
      </c>
      <c r="BF43" s="164">
        <v>65.554500000000004</v>
      </c>
      <c r="BG43" s="164">
        <v>64.611599999999996</v>
      </c>
      <c r="BH43" s="164">
        <v>-5.7173999999999996</v>
      </c>
      <c r="BI43" s="165"/>
      <c r="BJ43" s="164">
        <v>-53.685200000000002</v>
      </c>
      <c r="BK43" s="164">
        <v>8.1226000000000003</v>
      </c>
      <c r="BL43" s="164">
        <v>6.7239000000000004</v>
      </c>
      <c r="BM43" s="164">
        <v>4.4961000000000002</v>
      </c>
      <c r="BN43" s="164">
        <v>528.18370000000004</v>
      </c>
      <c r="BO43" s="164">
        <v>131.19900000000001</v>
      </c>
      <c r="BP43" s="164">
        <v>131.16849999999999</v>
      </c>
      <c r="BQ43" s="164">
        <v>-470.04039999999998</v>
      </c>
      <c r="BR43" s="164">
        <v>563.92750000000001</v>
      </c>
      <c r="BS43" s="165"/>
      <c r="BT43" s="164">
        <v>-82.373599999999996</v>
      </c>
      <c r="BU43" s="164">
        <v>83.416899999999998</v>
      </c>
      <c r="BV43" s="164">
        <v>107.869</v>
      </c>
      <c r="BW43" s="164">
        <v>18.850000000000001</v>
      </c>
      <c r="BX43" s="164">
        <v>28.6</v>
      </c>
      <c r="BY43" s="164">
        <v>111.78</v>
      </c>
      <c r="BZ43" s="165"/>
      <c r="CA43" s="164">
        <v>-48.086399999999998</v>
      </c>
      <c r="CB43" s="164">
        <v>-47.416600000000003</v>
      </c>
      <c r="CC43" s="164">
        <v>108.66</v>
      </c>
      <c r="CD43" s="164">
        <v>108.9545</v>
      </c>
      <c r="CE43" s="164">
        <v>-9.1247000000000007</v>
      </c>
      <c r="CF43" s="164">
        <v>-152.35300000000001</v>
      </c>
      <c r="CG43" s="164">
        <v>-151.81309999999999</v>
      </c>
      <c r="CH43" s="164">
        <v>9.6087000000000007</v>
      </c>
      <c r="CI43" s="165"/>
      <c r="CJ43" s="165"/>
      <c r="CK43" s="165"/>
      <c r="CL43" s="164">
        <v>254.7</v>
      </c>
      <c r="CM43" s="164">
        <v>0</v>
      </c>
      <c r="CN43" s="164">
        <v>-18.010000000000002</v>
      </c>
      <c r="CO43" s="164">
        <v>72.700599999999994</v>
      </c>
      <c r="CP43" s="164">
        <v>69.004300000000001</v>
      </c>
      <c r="CQ43" s="164">
        <v>70.095399999999998</v>
      </c>
      <c r="CR43" s="164">
        <v>-27.677299999999999</v>
      </c>
      <c r="CS43" s="164">
        <v>-26.564599999999999</v>
      </c>
      <c r="CT43" s="164">
        <v>27.111699999999999</v>
      </c>
      <c r="CU43" s="164">
        <v>-59.075000000000003</v>
      </c>
      <c r="CV43" s="164">
        <v>34.468699999999998</v>
      </c>
      <c r="CW43" s="164">
        <v>15.0284</v>
      </c>
      <c r="CX43" s="164">
        <v>85.18</v>
      </c>
      <c r="CY43" s="164">
        <v>43.35</v>
      </c>
      <c r="CZ43" s="164">
        <v>55.554200000000002</v>
      </c>
      <c r="DA43" s="164">
        <v>52.738999999999997</v>
      </c>
      <c r="DB43" s="164">
        <v>-26.89</v>
      </c>
      <c r="DC43" s="165"/>
      <c r="DD43" s="165"/>
      <c r="DE43" s="165"/>
      <c r="DF43" s="164">
        <v>-90.828999999999994</v>
      </c>
      <c r="DG43" s="165"/>
      <c r="DH43" s="164">
        <v>-27.613499999999998</v>
      </c>
      <c r="DI43" s="164">
        <v>-118.4</v>
      </c>
      <c r="DJ43" s="164">
        <v>-121.1</v>
      </c>
      <c r="DK43" s="164">
        <v>28.468299999999999</v>
      </c>
      <c r="DL43" s="164">
        <v>70.321700000000007</v>
      </c>
      <c r="DM43" s="164">
        <v>69.991900000000001</v>
      </c>
      <c r="DN43" s="164">
        <v>98.455799999999996</v>
      </c>
      <c r="DO43" s="164">
        <v>69.33</v>
      </c>
      <c r="DP43" s="164">
        <v>-9.27</v>
      </c>
      <c r="DQ43" s="164">
        <v>64.046000000000006</v>
      </c>
      <c r="DR43" s="164">
        <v>89.775099999999995</v>
      </c>
      <c r="DS43" s="164">
        <v>-16.84</v>
      </c>
      <c r="DT43" s="164">
        <v>-17.02</v>
      </c>
      <c r="DU43" s="164">
        <v>96.44</v>
      </c>
      <c r="DV43" s="164">
        <v>72.08</v>
      </c>
      <c r="DW43" s="164">
        <v>91.672700000000006</v>
      </c>
      <c r="DX43" s="164">
        <v>88.909099999999995</v>
      </c>
      <c r="DY43" s="164">
        <v>-16.022400000000001</v>
      </c>
      <c r="DZ43" s="164">
        <v>-16.600000000000001</v>
      </c>
      <c r="EA43" s="164">
        <v>232.92070000000001</v>
      </c>
      <c r="EB43" s="164">
        <v>179.4898</v>
      </c>
      <c r="EC43" s="164">
        <v>172.94059999999999</v>
      </c>
      <c r="ED43" s="164">
        <v>175.4041</v>
      </c>
      <c r="EE43" s="164">
        <v>73.054500000000004</v>
      </c>
      <c r="EF43" s="164">
        <v>52.103900000000003</v>
      </c>
      <c r="EG43" s="164">
        <v>-31.564</v>
      </c>
      <c r="EH43" s="164">
        <v>479.03800000000001</v>
      </c>
      <c r="EI43" s="164">
        <v>223.2868</v>
      </c>
      <c r="EJ43" s="165"/>
      <c r="EK43" s="164">
        <v>-26.513999999999999</v>
      </c>
      <c r="EL43" s="164">
        <v>-24.209599999999998</v>
      </c>
      <c r="EM43" s="164">
        <v>15.2544</v>
      </c>
      <c r="EN43" s="164">
        <v>11.473699999999999</v>
      </c>
      <c r="EO43" s="164">
        <v>10.3392</v>
      </c>
      <c r="EP43" s="164">
        <v>41.52</v>
      </c>
      <c r="EQ43" s="164">
        <v>-43.449800000000003</v>
      </c>
      <c r="ER43" s="164">
        <v>-44.206699999999998</v>
      </c>
      <c r="ES43" s="164">
        <v>-13.188800000000001</v>
      </c>
      <c r="ET43" s="165"/>
      <c r="EU43" s="164">
        <v>-16.47</v>
      </c>
      <c r="EV43" s="165"/>
      <c r="EW43" s="164">
        <v>18.611499999999999</v>
      </c>
      <c r="EX43" s="164">
        <v>-53.057600000000001</v>
      </c>
      <c r="EY43" s="164">
        <v>-34.586799999999997</v>
      </c>
      <c r="EZ43" s="164">
        <v>-33.903700000000001</v>
      </c>
      <c r="FA43" s="164">
        <v>3.9630000000000001</v>
      </c>
      <c r="FB43" s="164">
        <v>-49.7104</v>
      </c>
      <c r="FC43" s="164">
        <v>15.888299999999999</v>
      </c>
      <c r="FD43" s="164">
        <v>22.9133</v>
      </c>
      <c r="FE43" s="165"/>
      <c r="FF43" s="164">
        <v>22.521799999999999</v>
      </c>
      <c r="FG43" s="164">
        <v>41.310600000000001</v>
      </c>
      <c r="FH43" s="164">
        <v>41.517400000000002</v>
      </c>
      <c r="FI43" s="164">
        <v>40.015099999999997</v>
      </c>
      <c r="FJ43" s="164">
        <v>47.222700000000003</v>
      </c>
      <c r="FK43" s="164">
        <v>47.055199999999999</v>
      </c>
      <c r="FL43" s="164">
        <v>-41.194299999999998</v>
      </c>
      <c r="FM43" s="164">
        <v>19.033000000000001</v>
      </c>
      <c r="FN43" s="164">
        <v>19.146100000000001</v>
      </c>
      <c r="FO43" s="164">
        <v>-48.816299999999998</v>
      </c>
      <c r="FP43" s="164">
        <v>-45.563600000000001</v>
      </c>
      <c r="FQ43" s="164">
        <v>10.900399999999999</v>
      </c>
      <c r="FR43" s="164">
        <v>-34.86</v>
      </c>
      <c r="FS43" s="164">
        <v>2.3761000000000001</v>
      </c>
      <c r="FT43" s="164">
        <v>1.0562</v>
      </c>
      <c r="FU43" s="165"/>
      <c r="FV43" s="164">
        <v>18.87</v>
      </c>
      <c r="FW43" s="164">
        <v>0</v>
      </c>
      <c r="FX43" s="165"/>
      <c r="FY43" s="164">
        <v>-7.0839999999999996</v>
      </c>
      <c r="FZ43" s="164">
        <v>0.50700000000000001</v>
      </c>
      <c r="GA43" s="165"/>
      <c r="GB43" s="164">
        <v>36.74</v>
      </c>
      <c r="GC43" s="164">
        <v>45.848300000000002</v>
      </c>
      <c r="GD43" s="164">
        <v>51.061399999999999</v>
      </c>
      <c r="GE43" s="164">
        <v>14.65</v>
      </c>
      <c r="GF43" s="164">
        <v>83.176400000000001</v>
      </c>
      <c r="GG43" s="164">
        <v>20.8</v>
      </c>
      <c r="GH43" s="164">
        <v>-18.2714</v>
      </c>
      <c r="GI43" s="164">
        <v>4.2390999999999996</v>
      </c>
      <c r="GJ43" s="164">
        <v>4.5395000000000003</v>
      </c>
      <c r="GK43" s="164">
        <v>2.0421999999999998</v>
      </c>
      <c r="GL43" s="165"/>
      <c r="GM43" s="165"/>
      <c r="GN43" s="165"/>
      <c r="GO43" s="164">
        <v>-35.862299999999998</v>
      </c>
      <c r="GP43" s="164">
        <v>19.645600000000002</v>
      </c>
      <c r="GQ43" s="164">
        <v>37.0623</v>
      </c>
      <c r="GR43" s="165"/>
      <c r="GS43" s="165"/>
      <c r="GT43" s="164">
        <v>-161.42869999999999</v>
      </c>
      <c r="GU43" s="164">
        <v>-28.878699999999998</v>
      </c>
      <c r="GV43" s="164">
        <v>26.8246</v>
      </c>
      <c r="GW43" s="164">
        <v>-54.364100000000001</v>
      </c>
      <c r="GX43" s="164">
        <v>9.5089000000000006</v>
      </c>
      <c r="GY43" s="164">
        <v>12.2294</v>
      </c>
      <c r="GZ43" s="164">
        <v>11.7522</v>
      </c>
      <c r="HA43" s="164">
        <v>10.8285</v>
      </c>
      <c r="HB43" s="164">
        <v>115.6683</v>
      </c>
      <c r="HC43" s="164">
        <v>116.2131</v>
      </c>
      <c r="HD43" s="164">
        <v>96.4</v>
      </c>
      <c r="HE43" s="164">
        <v>-96.469300000000004</v>
      </c>
      <c r="HF43" s="164">
        <v>-348.69200000000001</v>
      </c>
      <c r="HG43" s="164">
        <v>349.13729999999998</v>
      </c>
      <c r="HH43" s="164">
        <v>348.46620000000001</v>
      </c>
      <c r="HI43" s="164">
        <v>-112.7659</v>
      </c>
      <c r="HJ43" s="164">
        <v>-112.3151</v>
      </c>
      <c r="HK43" s="164">
        <v>-53.683599999999998</v>
      </c>
      <c r="HL43" s="164">
        <v>-43.002299999999998</v>
      </c>
      <c r="HM43" s="164">
        <v>75.992199999999997</v>
      </c>
      <c r="HN43" s="164">
        <v>75.536000000000001</v>
      </c>
      <c r="HO43" s="165"/>
      <c r="HP43" s="164">
        <v>-56.727600000000002</v>
      </c>
      <c r="HQ43" s="164">
        <v>17.526199999999999</v>
      </c>
      <c r="HR43" s="164">
        <v>17.5702</v>
      </c>
      <c r="HS43" s="164">
        <v>-62.485399999999998</v>
      </c>
      <c r="HT43" s="164">
        <v>-61.743000000000002</v>
      </c>
      <c r="HU43" s="164">
        <v>66.150000000000006</v>
      </c>
      <c r="HV43" s="164">
        <v>67.099999999999994</v>
      </c>
      <c r="HW43" s="164">
        <v>18</v>
      </c>
      <c r="HX43" s="164">
        <v>18.5</v>
      </c>
      <c r="HY43" s="164">
        <v>21.494</v>
      </c>
      <c r="HZ43" s="164">
        <v>12.96</v>
      </c>
      <c r="IA43" s="164">
        <v>-339.3098</v>
      </c>
      <c r="IB43" s="164">
        <v>87.675799999999995</v>
      </c>
      <c r="IC43" s="164">
        <v>89.816000000000003</v>
      </c>
      <c r="ID43" s="164">
        <v>16.2</v>
      </c>
      <c r="IE43" s="164">
        <v>-45.6</v>
      </c>
      <c r="IF43" s="164">
        <v>-16.5</v>
      </c>
      <c r="IG43" s="164">
        <v>-15.6</v>
      </c>
      <c r="IH43" s="164">
        <v>1.4911000000000001</v>
      </c>
      <c r="II43" s="164">
        <v>1.2273000000000001</v>
      </c>
      <c r="IJ43" s="164">
        <v>-340.89749999999998</v>
      </c>
      <c r="IK43" s="164">
        <v>-195.88130000000001</v>
      </c>
      <c r="IL43" s="164">
        <v>321.58319999999998</v>
      </c>
      <c r="IM43" s="164">
        <v>254.7704</v>
      </c>
      <c r="IN43" s="164">
        <v>17.851700000000001</v>
      </c>
      <c r="IO43" s="164">
        <v>-249.77430000000001</v>
      </c>
      <c r="IP43" s="164">
        <v>245.18960000000001</v>
      </c>
      <c r="IQ43" s="164">
        <v>-162.22</v>
      </c>
      <c r="IR43" s="164">
        <v>-126.66160000000001</v>
      </c>
      <c r="IS43" s="164">
        <v>-242.26949999999999</v>
      </c>
      <c r="IT43" s="164">
        <v>148.83109999999999</v>
      </c>
      <c r="IU43" s="164">
        <v>145.38159999999999</v>
      </c>
      <c r="IV43" s="164">
        <v>168.35579999999999</v>
      </c>
      <c r="IW43" s="164">
        <v>-319.35849999999999</v>
      </c>
      <c r="IX43" s="164">
        <v>129.55930000000001</v>
      </c>
      <c r="IY43" s="164">
        <v>-188.8623</v>
      </c>
      <c r="IZ43" s="164">
        <v>187.97200000000001</v>
      </c>
      <c r="JA43" s="164">
        <v>-11.4163</v>
      </c>
      <c r="JB43" s="164">
        <v>29.411000000000001</v>
      </c>
      <c r="JC43" s="164">
        <v>18.399999999999999</v>
      </c>
      <c r="JD43" s="164">
        <v>7.2709999999999999</v>
      </c>
      <c r="JE43" s="164">
        <v>7.2249999999999996</v>
      </c>
      <c r="JF43" s="164">
        <v>-17.68</v>
      </c>
      <c r="JG43" s="164">
        <v>-6.8</v>
      </c>
      <c r="JH43" s="165"/>
      <c r="JI43" s="164">
        <v>7.5608000000000004</v>
      </c>
      <c r="JJ43" s="164">
        <v>-21.327500000000001</v>
      </c>
      <c r="JK43" s="164">
        <v>2.6078000000000001</v>
      </c>
      <c r="JL43" s="164">
        <v>-18.3</v>
      </c>
      <c r="JM43" s="164">
        <v>52.463999999999999</v>
      </c>
      <c r="JN43" s="164">
        <v>52.343000000000004</v>
      </c>
      <c r="JO43" s="164">
        <v>11.273999999999999</v>
      </c>
      <c r="JP43" s="164">
        <v>13.4899</v>
      </c>
      <c r="JQ43" s="164">
        <v>50.177799999999998</v>
      </c>
      <c r="JR43" s="164">
        <v>47.377299999999998</v>
      </c>
      <c r="JS43" s="164">
        <v>48.616300000000003</v>
      </c>
      <c r="JT43" s="165"/>
      <c r="JU43" s="164">
        <v>48.7</v>
      </c>
      <c r="JV43" s="164">
        <v>16.9312</v>
      </c>
      <c r="JW43" s="165"/>
      <c r="JX43" s="165"/>
      <c r="JY43" s="164">
        <v>-41.466799999999999</v>
      </c>
      <c r="JZ43" s="164">
        <v>76.516900000000007</v>
      </c>
      <c r="KA43" s="164">
        <v>53.893999999999998</v>
      </c>
      <c r="KB43" s="164">
        <v>-40.619199999999999</v>
      </c>
      <c r="KC43" s="164">
        <v>-75.413200000000003</v>
      </c>
      <c r="KD43" s="164">
        <v>42.801200000000001</v>
      </c>
      <c r="KE43" s="164">
        <v>32.484299999999998</v>
      </c>
      <c r="KF43" s="164">
        <v>-59.1</v>
      </c>
      <c r="KG43" s="164">
        <v>59</v>
      </c>
      <c r="KH43" s="164">
        <v>2.0655999999999999</v>
      </c>
      <c r="KI43" s="164">
        <v>177.31780000000001</v>
      </c>
    </row>
    <row r="44" spans="1:295" ht="18" customHeight="1" x14ac:dyDescent="0.3">
      <c r="A44" s="161" t="s">
        <v>57</v>
      </c>
      <c r="B44" s="161" t="s">
        <v>764</v>
      </c>
      <c r="C44" s="164">
        <v>0</v>
      </c>
      <c r="D44" s="164">
        <v>17.881599999999999</v>
      </c>
      <c r="E44" s="164">
        <v>-26.725200000000001</v>
      </c>
      <c r="F44" s="164">
        <v>-33.845199999999998</v>
      </c>
      <c r="G44" s="164">
        <v>18.016999999999999</v>
      </c>
      <c r="H44" s="165"/>
      <c r="I44" s="164">
        <v>50.258200000000002</v>
      </c>
      <c r="J44" s="164">
        <v>-112.6991</v>
      </c>
      <c r="K44" s="164">
        <v>68.563400000000001</v>
      </c>
      <c r="L44" s="164">
        <v>34.812899999999999</v>
      </c>
      <c r="M44" s="164">
        <v>34.2316</v>
      </c>
      <c r="N44" s="164">
        <v>-15.54</v>
      </c>
      <c r="O44" s="164">
        <v>-58.021999999999998</v>
      </c>
      <c r="P44" s="164">
        <v>52.8</v>
      </c>
      <c r="Q44" s="164">
        <v>13.247999999999999</v>
      </c>
      <c r="R44" s="164">
        <v>-52.8</v>
      </c>
      <c r="S44" s="164">
        <v>9.3282000000000007</v>
      </c>
      <c r="T44" s="164">
        <v>66.536000000000001</v>
      </c>
      <c r="U44" s="164">
        <v>10.803699999999999</v>
      </c>
      <c r="V44" s="164">
        <v>10.9552</v>
      </c>
      <c r="W44" s="164">
        <v>18.031199999999998</v>
      </c>
      <c r="X44" s="164">
        <v>5.4284999999999997</v>
      </c>
      <c r="Y44" s="164">
        <v>5.6337999999999999</v>
      </c>
      <c r="Z44" s="164">
        <v>2.4121000000000001</v>
      </c>
      <c r="AA44" s="165"/>
      <c r="AB44" s="165"/>
      <c r="AC44" s="164">
        <v>-78.459999999999994</v>
      </c>
      <c r="AD44" s="164">
        <v>-78.56</v>
      </c>
      <c r="AE44" s="165"/>
      <c r="AF44" s="164">
        <v>15.54</v>
      </c>
      <c r="AG44" s="164">
        <v>57.2</v>
      </c>
      <c r="AH44" s="164">
        <v>10.116</v>
      </c>
      <c r="AI44" s="164">
        <v>0.188</v>
      </c>
      <c r="AJ44" s="165">
        <v>0</v>
      </c>
      <c r="AK44" s="164">
        <v>-57.85</v>
      </c>
      <c r="AL44" s="164">
        <v>-66.91</v>
      </c>
      <c r="AM44" s="164">
        <v>58.54</v>
      </c>
      <c r="AN44" s="164">
        <v>58.18</v>
      </c>
      <c r="AO44" s="164">
        <v>16.869399999999999</v>
      </c>
      <c r="AP44" s="164">
        <v>4.7628000000000004</v>
      </c>
      <c r="AQ44" s="164">
        <v>68.921899999999994</v>
      </c>
      <c r="AR44" s="164">
        <v>72.068899999999999</v>
      </c>
      <c r="AS44" s="164">
        <v>51.576900000000002</v>
      </c>
      <c r="AT44" s="164">
        <v>-60.2241</v>
      </c>
      <c r="AU44" s="164">
        <v>-60.701599999999999</v>
      </c>
      <c r="AV44" s="164">
        <v>26.429500000000001</v>
      </c>
      <c r="AW44" s="164">
        <v>28.230399999999999</v>
      </c>
      <c r="AX44" s="164">
        <v>80.453599999999994</v>
      </c>
      <c r="AY44" s="164">
        <v>81.845100000000002</v>
      </c>
      <c r="AZ44" s="164">
        <v>-9.6720000000000006</v>
      </c>
      <c r="BA44" s="164">
        <v>-10.7502</v>
      </c>
      <c r="BB44" s="164">
        <v>-473.4348</v>
      </c>
      <c r="BC44" s="164">
        <v>-19.3126</v>
      </c>
      <c r="BD44" s="164">
        <v>-12</v>
      </c>
      <c r="BE44" s="164">
        <v>-12</v>
      </c>
      <c r="BF44" s="164">
        <v>65.790999999999997</v>
      </c>
      <c r="BG44" s="164">
        <v>67.160899999999998</v>
      </c>
      <c r="BH44" s="164">
        <v>-5.0766</v>
      </c>
      <c r="BI44" s="165"/>
      <c r="BJ44" s="164">
        <v>-55.184699999999999</v>
      </c>
      <c r="BK44" s="164">
        <v>7.5152999999999999</v>
      </c>
      <c r="BL44" s="164">
        <v>5.9809000000000001</v>
      </c>
      <c r="BM44" s="164">
        <v>4.0198</v>
      </c>
      <c r="BN44" s="164">
        <v>513.19910000000004</v>
      </c>
      <c r="BO44" s="164">
        <v>111.54510000000001</v>
      </c>
      <c r="BP44" s="164">
        <v>110.9958</v>
      </c>
      <c r="BQ44" s="164">
        <v>-438.74279999999999</v>
      </c>
      <c r="BR44" s="164">
        <v>536.0942</v>
      </c>
      <c r="BS44" s="165"/>
      <c r="BT44" s="164">
        <v>-85.288799999999995</v>
      </c>
      <c r="BU44" s="164">
        <v>86.490099999999998</v>
      </c>
      <c r="BV44" s="164">
        <v>98.5381</v>
      </c>
      <c r="BW44" s="164">
        <v>28.2</v>
      </c>
      <c r="BX44" s="164">
        <v>31</v>
      </c>
      <c r="BY44" s="164">
        <v>70.83</v>
      </c>
      <c r="BZ44" s="164">
        <v>84.03</v>
      </c>
      <c r="CA44" s="164">
        <v>-43.665799999999997</v>
      </c>
      <c r="CB44" s="164">
        <v>-43.3979</v>
      </c>
      <c r="CC44" s="164">
        <v>110.45180000000001</v>
      </c>
      <c r="CD44" s="164">
        <v>110.7123</v>
      </c>
      <c r="CE44" s="164">
        <v>-10.398400000000001</v>
      </c>
      <c r="CF44" s="164">
        <v>-155.15710000000001</v>
      </c>
      <c r="CG44" s="164">
        <v>-154.30019999999999</v>
      </c>
      <c r="CH44" s="164">
        <v>9.1473999999999993</v>
      </c>
      <c r="CI44" s="165"/>
      <c r="CJ44" s="165"/>
      <c r="CK44" s="165"/>
      <c r="CL44" s="164">
        <v>255.2</v>
      </c>
      <c r="CM44" s="165"/>
      <c r="CN44" s="164">
        <v>-17.78</v>
      </c>
      <c r="CO44" s="164">
        <v>62.504100000000001</v>
      </c>
      <c r="CP44" s="164">
        <v>59.310400000000001</v>
      </c>
      <c r="CQ44" s="164">
        <v>61.522100000000002</v>
      </c>
      <c r="CR44" s="164">
        <v>-25.360399999999998</v>
      </c>
      <c r="CS44" s="164">
        <v>-24.5807</v>
      </c>
      <c r="CT44" s="164">
        <v>23.664000000000001</v>
      </c>
      <c r="CU44" s="164">
        <v>-50.211599999999997</v>
      </c>
      <c r="CV44" s="164">
        <v>29.968599999999999</v>
      </c>
      <c r="CW44" s="164">
        <v>15.337999999999999</v>
      </c>
      <c r="CX44" s="164">
        <v>72.849999999999994</v>
      </c>
      <c r="CY44" s="164">
        <v>39.65</v>
      </c>
      <c r="CZ44" s="165"/>
      <c r="DA44" s="164">
        <v>52.152999999999999</v>
      </c>
      <c r="DB44" s="164">
        <v>-26.96</v>
      </c>
      <c r="DC44" s="165"/>
      <c r="DD44" s="165"/>
      <c r="DE44" s="165"/>
      <c r="DF44" s="164">
        <v>-92.688199999999995</v>
      </c>
      <c r="DG44" s="165"/>
      <c r="DH44" s="164">
        <v>-27.821000000000002</v>
      </c>
      <c r="DI44" s="164">
        <v>-117</v>
      </c>
      <c r="DJ44" s="164">
        <v>-116.4</v>
      </c>
      <c r="DK44" s="164">
        <v>29.836099999999998</v>
      </c>
      <c r="DL44" s="165"/>
      <c r="DM44" s="164">
        <v>68.113399999999999</v>
      </c>
      <c r="DN44" s="164">
        <v>98.455799999999996</v>
      </c>
      <c r="DO44" s="164">
        <v>68.66</v>
      </c>
      <c r="DP44" s="164">
        <v>-8.52</v>
      </c>
      <c r="DQ44" s="164">
        <v>61.922499999999999</v>
      </c>
      <c r="DR44" s="164">
        <v>92.107699999999994</v>
      </c>
      <c r="DS44" s="164">
        <v>-4</v>
      </c>
      <c r="DT44" s="164">
        <v>-3.95</v>
      </c>
      <c r="DU44" s="164">
        <v>75.849999999999994</v>
      </c>
      <c r="DV44" s="164">
        <v>70.53</v>
      </c>
      <c r="DW44" s="164">
        <v>93.709100000000007</v>
      </c>
      <c r="DX44" s="164">
        <v>91.345500000000001</v>
      </c>
      <c r="DY44" s="164">
        <v>-13.122299999999999</v>
      </c>
      <c r="DZ44" s="164">
        <v>-13.4091</v>
      </c>
      <c r="EA44" s="164">
        <v>221.6575</v>
      </c>
      <c r="EB44" s="164">
        <v>172.29409999999999</v>
      </c>
      <c r="EC44" s="164">
        <v>167.49629999999999</v>
      </c>
      <c r="ED44" s="164">
        <v>168.60890000000001</v>
      </c>
      <c r="EE44" s="164">
        <v>76.851299999999995</v>
      </c>
      <c r="EF44" s="164">
        <v>54.449100000000001</v>
      </c>
      <c r="EG44" s="164">
        <v>-30.811</v>
      </c>
      <c r="EH44" s="164">
        <v>448.86399999999998</v>
      </c>
      <c r="EI44" s="164">
        <v>312.30399999999997</v>
      </c>
      <c r="EJ44" s="165"/>
      <c r="EK44" s="164">
        <v>-16.8232</v>
      </c>
      <c r="EL44" s="164">
        <v>-14.413600000000001</v>
      </c>
      <c r="EM44" s="164">
        <v>10.4116</v>
      </c>
      <c r="EN44" s="164">
        <v>26.076000000000001</v>
      </c>
      <c r="EO44" s="164">
        <v>23.2699</v>
      </c>
      <c r="EP44" s="164">
        <v>43.055999999999997</v>
      </c>
      <c r="EQ44" s="164">
        <v>-39.3919</v>
      </c>
      <c r="ER44" s="164">
        <v>-40.374600000000001</v>
      </c>
      <c r="ES44" s="164">
        <v>-15.203900000000001</v>
      </c>
      <c r="ET44" s="165"/>
      <c r="EU44" s="164">
        <v>-14.02</v>
      </c>
      <c r="EV44" s="165"/>
      <c r="EW44" s="164">
        <v>17.3672</v>
      </c>
      <c r="EX44" s="164">
        <v>-21.413</v>
      </c>
      <c r="EY44" s="164">
        <v>-33.944200000000002</v>
      </c>
      <c r="EZ44" s="164">
        <v>-33.325899999999997</v>
      </c>
      <c r="FA44" s="164">
        <v>3.3828999999999998</v>
      </c>
      <c r="FB44" s="164">
        <v>-51.996000000000002</v>
      </c>
      <c r="FC44" s="164">
        <v>17.9483</v>
      </c>
      <c r="FD44" s="164">
        <v>23.008900000000001</v>
      </c>
      <c r="FE44" s="165"/>
      <c r="FF44" s="164">
        <v>22.739000000000001</v>
      </c>
      <c r="FG44" s="164">
        <v>41.448</v>
      </c>
      <c r="FH44" s="164">
        <v>42.722499999999997</v>
      </c>
      <c r="FI44" s="164">
        <v>40.539299999999997</v>
      </c>
      <c r="FJ44" s="164">
        <v>44.375900000000001</v>
      </c>
      <c r="FK44" s="164">
        <v>43.873600000000003</v>
      </c>
      <c r="FL44" s="164">
        <v>-52.916200000000003</v>
      </c>
      <c r="FM44" s="164">
        <v>15.4282</v>
      </c>
      <c r="FN44" s="164">
        <v>15.6404</v>
      </c>
      <c r="FO44" s="164">
        <v>-54.940899999999999</v>
      </c>
      <c r="FP44" s="164">
        <v>-49.525799999999997</v>
      </c>
      <c r="FQ44" s="164">
        <v>10.900399999999999</v>
      </c>
      <c r="FR44" s="165"/>
      <c r="FS44" s="164">
        <v>2.3736999999999999</v>
      </c>
      <c r="FT44" s="165"/>
      <c r="FU44" s="165"/>
      <c r="FV44" s="165"/>
      <c r="FW44" s="165"/>
      <c r="FX44" s="164">
        <v>9.3704999999999998</v>
      </c>
      <c r="FY44" s="164">
        <v>-7.0039999999999996</v>
      </c>
      <c r="FZ44" s="164">
        <v>0.47099999999999997</v>
      </c>
      <c r="GA44" s="165"/>
      <c r="GB44" s="164">
        <v>32.28</v>
      </c>
      <c r="GC44" s="164">
        <v>50.136400000000002</v>
      </c>
      <c r="GD44" s="164">
        <v>54.418399999999998</v>
      </c>
      <c r="GE44" s="164">
        <v>15.24</v>
      </c>
      <c r="GF44" s="164">
        <v>79.608000000000004</v>
      </c>
      <c r="GG44" s="164">
        <v>20.100000000000001</v>
      </c>
      <c r="GH44" s="164">
        <v>-17.599299999999999</v>
      </c>
      <c r="GI44" s="164">
        <v>5.0210999999999997</v>
      </c>
      <c r="GJ44" s="164">
        <v>5.5364000000000004</v>
      </c>
      <c r="GK44" s="164">
        <v>2.0682</v>
      </c>
      <c r="GL44" s="165"/>
      <c r="GM44" s="165"/>
      <c r="GN44" s="164">
        <v>-14.639200000000001</v>
      </c>
      <c r="GO44" s="164">
        <v>-35.574300000000001</v>
      </c>
      <c r="GP44" s="164">
        <v>19.1069</v>
      </c>
      <c r="GQ44" s="164">
        <v>36.793199999999999</v>
      </c>
      <c r="GR44" s="165"/>
      <c r="GS44" s="165"/>
      <c r="GT44" s="164">
        <v>-157.42449999999999</v>
      </c>
      <c r="GU44" s="164">
        <v>-27.516100000000002</v>
      </c>
      <c r="GV44" s="164">
        <v>24.571000000000002</v>
      </c>
      <c r="GW44" s="164">
        <v>-49.987400000000001</v>
      </c>
      <c r="GX44" s="164">
        <v>9.6660000000000004</v>
      </c>
      <c r="GY44" s="164">
        <v>12.1219</v>
      </c>
      <c r="GZ44" s="164">
        <v>11.8788</v>
      </c>
      <c r="HA44" s="164">
        <v>11</v>
      </c>
      <c r="HB44" s="164">
        <v>143.26169999999999</v>
      </c>
      <c r="HC44" s="164">
        <v>143.68639999999999</v>
      </c>
      <c r="HD44" s="164">
        <v>130.69999999999999</v>
      </c>
      <c r="HE44" s="164">
        <v>-131.24039999999999</v>
      </c>
      <c r="HF44" s="164">
        <v>-405.76229999999998</v>
      </c>
      <c r="HG44" s="164">
        <v>406.28050000000002</v>
      </c>
      <c r="HH44" s="164">
        <v>454.8997</v>
      </c>
      <c r="HI44" s="164">
        <v>-136.52029999999999</v>
      </c>
      <c r="HJ44" s="164">
        <v>-135.26169999999999</v>
      </c>
      <c r="HK44" s="164">
        <v>-51.595300000000002</v>
      </c>
      <c r="HL44" s="164">
        <v>-40.289700000000003</v>
      </c>
      <c r="HM44" s="164">
        <v>76.941699999999997</v>
      </c>
      <c r="HN44" s="164">
        <v>74.805400000000006</v>
      </c>
      <c r="HO44" s="165"/>
      <c r="HP44" s="164">
        <v>-78.196799999999996</v>
      </c>
      <c r="HQ44" s="164">
        <v>26.6999</v>
      </c>
      <c r="HR44" s="164">
        <v>25.9419</v>
      </c>
      <c r="HS44" s="164">
        <v>-68.797799999999995</v>
      </c>
      <c r="HT44" s="164">
        <v>-69.588899999999995</v>
      </c>
      <c r="HU44" s="164">
        <v>90.96</v>
      </c>
      <c r="HV44" s="164">
        <v>91.22</v>
      </c>
      <c r="HW44" s="164">
        <v>20.9</v>
      </c>
      <c r="HX44" s="164">
        <v>21.1</v>
      </c>
      <c r="HY44" s="164">
        <v>21.782399999999999</v>
      </c>
      <c r="HZ44" s="164">
        <v>33.6</v>
      </c>
      <c r="IA44" s="164">
        <v>-348.90219999999999</v>
      </c>
      <c r="IB44" s="164">
        <v>98.323300000000003</v>
      </c>
      <c r="IC44" s="164">
        <v>98.125699999999995</v>
      </c>
      <c r="ID44" s="164">
        <v>16.7</v>
      </c>
      <c r="IE44" s="164">
        <v>-46.2</v>
      </c>
      <c r="IF44" s="164">
        <v>-23.5</v>
      </c>
      <c r="IG44" s="164">
        <v>-23.3</v>
      </c>
      <c r="IH44" s="164">
        <v>1.2737000000000001</v>
      </c>
      <c r="II44" s="165"/>
      <c r="IJ44" s="164">
        <v>-448.31509999999997</v>
      </c>
      <c r="IK44" s="164">
        <v>-284.90120000000002</v>
      </c>
      <c r="IL44" s="164">
        <v>442.55329999999998</v>
      </c>
      <c r="IM44" s="164">
        <v>357.0034</v>
      </c>
      <c r="IN44" s="164">
        <v>25.708400000000001</v>
      </c>
      <c r="IO44" s="164">
        <v>-349.89069999999998</v>
      </c>
      <c r="IP44" s="164">
        <v>348.00119999999998</v>
      </c>
      <c r="IQ44" s="164">
        <v>-156.8723</v>
      </c>
      <c r="IR44" s="164">
        <v>-196.31710000000001</v>
      </c>
      <c r="IS44" s="164">
        <v>-344.15300000000002</v>
      </c>
      <c r="IT44" s="164">
        <v>119.1263</v>
      </c>
      <c r="IU44" s="164">
        <v>121.723</v>
      </c>
      <c r="IV44" s="164">
        <v>161.3159</v>
      </c>
      <c r="IW44" s="164">
        <v>-422.58710000000002</v>
      </c>
      <c r="IX44" s="164">
        <v>204.32089999999999</v>
      </c>
      <c r="IY44" s="164">
        <v>-225.7405</v>
      </c>
      <c r="IZ44" s="164">
        <v>228.1865</v>
      </c>
      <c r="JA44" s="164">
        <v>-11.7844</v>
      </c>
      <c r="JB44" s="164">
        <v>29.712</v>
      </c>
      <c r="JC44" s="164">
        <v>17.920000000000002</v>
      </c>
      <c r="JD44" s="164">
        <v>7.024</v>
      </c>
      <c r="JE44" s="164">
        <v>7.0060000000000002</v>
      </c>
      <c r="JF44" s="164">
        <v>-17.920000000000002</v>
      </c>
      <c r="JG44" s="164">
        <v>-8.16</v>
      </c>
      <c r="JH44" s="165"/>
      <c r="JI44" s="164">
        <v>8.0307999999999993</v>
      </c>
      <c r="JJ44" s="164">
        <v>-24.315200000000001</v>
      </c>
      <c r="JK44" s="164">
        <v>2.4033000000000002</v>
      </c>
      <c r="JL44" s="164">
        <v>-14.3</v>
      </c>
      <c r="JM44" s="164">
        <v>55.052999999999997</v>
      </c>
      <c r="JN44" s="164">
        <v>52.283000000000001</v>
      </c>
      <c r="JO44" s="164">
        <v>11.3416</v>
      </c>
      <c r="JP44" s="164">
        <v>13.622</v>
      </c>
      <c r="JQ44" s="164">
        <v>48.470500000000001</v>
      </c>
      <c r="JR44" s="164">
        <v>48.011299999999999</v>
      </c>
      <c r="JS44" s="164">
        <v>48.006500000000003</v>
      </c>
      <c r="JT44" s="165"/>
      <c r="JU44" s="164">
        <v>44.8</v>
      </c>
      <c r="JV44" s="164">
        <v>16.441400000000002</v>
      </c>
      <c r="JW44" s="165"/>
      <c r="JX44" s="165"/>
      <c r="JY44" s="164">
        <v>-37.800199999999997</v>
      </c>
      <c r="JZ44" s="164">
        <v>77.341700000000003</v>
      </c>
      <c r="KA44" s="164">
        <v>52.353000000000002</v>
      </c>
      <c r="KB44" s="164">
        <v>-37.485500000000002</v>
      </c>
      <c r="KC44" s="164">
        <v>-75.9739</v>
      </c>
      <c r="KD44" s="164">
        <v>39.890300000000003</v>
      </c>
      <c r="KE44" s="164">
        <v>35.239100000000001</v>
      </c>
      <c r="KF44" s="164">
        <v>-55.9</v>
      </c>
      <c r="KG44" s="164">
        <v>56.9</v>
      </c>
      <c r="KH44" s="164">
        <v>53.2179</v>
      </c>
      <c r="KI44" s="164">
        <v>133.69309999999999</v>
      </c>
    </row>
    <row r="45" spans="1:295" ht="18" customHeight="1" x14ac:dyDescent="0.3">
      <c r="A45" s="161" t="s">
        <v>57</v>
      </c>
      <c r="B45" s="161" t="s">
        <v>765</v>
      </c>
      <c r="C45" s="164">
        <v>0</v>
      </c>
      <c r="D45" s="164">
        <v>19.143000000000001</v>
      </c>
      <c r="E45" s="164">
        <v>-28.277699999999999</v>
      </c>
      <c r="F45" s="164">
        <v>-32.772100000000002</v>
      </c>
      <c r="G45" s="164">
        <v>18.491099999999999</v>
      </c>
      <c r="H45" s="165"/>
      <c r="I45" s="164">
        <v>51.311900000000001</v>
      </c>
      <c r="J45" s="164">
        <v>-115.30289999999999</v>
      </c>
      <c r="K45" s="164">
        <v>69.126099999999994</v>
      </c>
      <c r="L45" s="164">
        <v>35.204900000000002</v>
      </c>
      <c r="M45" s="164">
        <v>34.672899999999998</v>
      </c>
      <c r="N45" s="164">
        <v>-15.54</v>
      </c>
      <c r="O45" s="164">
        <v>-65.495999999999995</v>
      </c>
      <c r="P45" s="164">
        <v>57.2</v>
      </c>
      <c r="Q45" s="164">
        <v>15.731999999999999</v>
      </c>
      <c r="R45" s="164">
        <v>-57.2</v>
      </c>
      <c r="S45" s="164">
        <v>10.571</v>
      </c>
      <c r="T45" s="164">
        <v>68.712999999999994</v>
      </c>
      <c r="U45" s="164">
        <v>10.3726</v>
      </c>
      <c r="V45" s="164">
        <v>10.4108</v>
      </c>
      <c r="W45" s="164">
        <v>17.3414</v>
      </c>
      <c r="X45" s="164">
        <v>6.1433999999999997</v>
      </c>
      <c r="Y45" s="164">
        <v>1.9317</v>
      </c>
      <c r="Z45" s="164">
        <v>2.4496000000000002</v>
      </c>
      <c r="AA45" s="165"/>
      <c r="AB45" s="165"/>
      <c r="AC45" s="164">
        <v>-80.98</v>
      </c>
      <c r="AD45" s="164">
        <v>-80.55</v>
      </c>
      <c r="AE45" s="165"/>
      <c r="AF45" s="164">
        <v>15.54</v>
      </c>
      <c r="AG45" s="164">
        <v>63.8</v>
      </c>
      <c r="AH45" s="164">
        <v>9.4359999999999999</v>
      </c>
      <c r="AI45" s="164">
        <v>0.186</v>
      </c>
      <c r="AJ45" s="165">
        <v>0</v>
      </c>
      <c r="AK45" s="164">
        <v>-65.16</v>
      </c>
      <c r="AL45" s="164">
        <v>-74.040000000000006</v>
      </c>
      <c r="AM45" s="164">
        <v>66.59</v>
      </c>
      <c r="AN45" s="164">
        <v>66.290000000000006</v>
      </c>
      <c r="AO45" s="164">
        <v>17.2682</v>
      </c>
      <c r="AP45" s="164">
        <v>3.8755999999999999</v>
      </c>
      <c r="AQ45" s="164">
        <v>71.305099999999996</v>
      </c>
      <c r="AR45" s="164">
        <v>72.930899999999994</v>
      </c>
      <c r="AS45" s="164">
        <v>54.326099999999997</v>
      </c>
      <c r="AT45" s="164">
        <v>-60.355499999999999</v>
      </c>
      <c r="AU45" s="164">
        <v>-59.934899999999999</v>
      </c>
      <c r="AV45" s="164">
        <v>6.9958</v>
      </c>
      <c r="AW45" s="164">
        <v>6.4821999999999997</v>
      </c>
      <c r="AX45" s="164">
        <v>86.389200000000002</v>
      </c>
      <c r="AY45" s="164">
        <v>88.749300000000005</v>
      </c>
      <c r="AZ45" s="164">
        <v>-14.6607</v>
      </c>
      <c r="BA45" s="164">
        <v>-16.350000000000001</v>
      </c>
      <c r="BB45" s="164">
        <v>-469.7758</v>
      </c>
      <c r="BC45" s="164">
        <v>-23.767900000000001</v>
      </c>
      <c r="BD45" s="164">
        <v>-9.5</v>
      </c>
      <c r="BE45" s="164">
        <v>-9.4</v>
      </c>
      <c r="BF45" s="164">
        <v>67.6096</v>
      </c>
      <c r="BG45" s="164">
        <v>66.507800000000003</v>
      </c>
      <c r="BH45" s="164">
        <v>-5.7361000000000004</v>
      </c>
      <c r="BI45" s="165"/>
      <c r="BJ45" s="164">
        <v>-47.837800000000001</v>
      </c>
      <c r="BK45" s="164">
        <v>6.4065000000000003</v>
      </c>
      <c r="BL45" s="164">
        <v>5.8540999999999999</v>
      </c>
      <c r="BM45" s="164">
        <v>4.2187000000000001</v>
      </c>
      <c r="BN45" s="164">
        <v>520.43200000000002</v>
      </c>
      <c r="BO45" s="164">
        <v>100.5585</v>
      </c>
      <c r="BP45" s="164">
        <v>99.948099999999997</v>
      </c>
      <c r="BQ45" s="164">
        <v>-417.38959999999997</v>
      </c>
      <c r="BR45" s="164">
        <v>533.58510000000001</v>
      </c>
      <c r="BS45" s="165"/>
      <c r="BT45" s="164">
        <v>-66.860299999999995</v>
      </c>
      <c r="BU45" s="164">
        <v>69.473399999999998</v>
      </c>
      <c r="BV45" s="164">
        <v>94.067300000000003</v>
      </c>
      <c r="BW45" s="164">
        <v>27.15</v>
      </c>
      <c r="BX45" s="164">
        <v>33.590000000000003</v>
      </c>
      <c r="BY45" s="164">
        <v>70.010000000000005</v>
      </c>
      <c r="BZ45" s="164">
        <v>76.239999999999995</v>
      </c>
      <c r="CA45" s="164">
        <v>-49.8279</v>
      </c>
      <c r="CB45" s="164">
        <v>-49.292000000000002</v>
      </c>
      <c r="CC45" s="164">
        <v>111.7765</v>
      </c>
      <c r="CD45" s="164">
        <v>112.6674</v>
      </c>
      <c r="CE45" s="164">
        <v>-10.245900000000001</v>
      </c>
      <c r="CF45" s="164">
        <v>-156.09970000000001</v>
      </c>
      <c r="CG45" s="164">
        <v>-154.6061</v>
      </c>
      <c r="CH45" s="164">
        <v>5.8621999999999996</v>
      </c>
      <c r="CI45" s="165"/>
      <c r="CJ45" s="165"/>
      <c r="CK45" s="165"/>
      <c r="CL45" s="164">
        <v>258</v>
      </c>
      <c r="CM45" s="165"/>
      <c r="CN45" s="164">
        <v>-17.79</v>
      </c>
      <c r="CO45" s="164">
        <v>59.755699999999997</v>
      </c>
      <c r="CP45" s="164">
        <v>55.843800000000002</v>
      </c>
      <c r="CQ45" s="164">
        <v>57.625900000000001</v>
      </c>
      <c r="CR45" s="164">
        <v>-34.172199999999997</v>
      </c>
      <c r="CS45" s="164">
        <v>-33.120399999999997</v>
      </c>
      <c r="CT45" s="164">
        <v>28.7163</v>
      </c>
      <c r="CU45" s="164">
        <v>-44.863100000000003</v>
      </c>
      <c r="CV45" s="164">
        <v>33.571199999999997</v>
      </c>
      <c r="CW45" s="164">
        <v>17.069600000000001</v>
      </c>
      <c r="CX45" s="164">
        <v>73.7</v>
      </c>
      <c r="CY45" s="164">
        <v>39.33</v>
      </c>
      <c r="CZ45" s="164">
        <v>54.851100000000002</v>
      </c>
      <c r="DA45" s="164">
        <v>52.152999999999999</v>
      </c>
      <c r="DB45" s="164">
        <v>-27.15</v>
      </c>
      <c r="DC45" s="164">
        <v>-3.0413000000000001</v>
      </c>
      <c r="DD45" s="165"/>
      <c r="DE45" s="165"/>
      <c r="DF45" s="164">
        <v>-87.882400000000004</v>
      </c>
      <c r="DG45" s="165"/>
      <c r="DH45" s="164">
        <v>-28.054600000000001</v>
      </c>
      <c r="DI45" s="164">
        <v>-113.8</v>
      </c>
      <c r="DJ45" s="164">
        <v>-113.8</v>
      </c>
      <c r="DK45" s="165"/>
      <c r="DL45" s="165"/>
      <c r="DM45" s="164">
        <v>69.052700000000002</v>
      </c>
      <c r="DN45" s="164">
        <v>97.283900000000003</v>
      </c>
      <c r="DO45" s="164">
        <v>67.97</v>
      </c>
      <c r="DP45" s="164">
        <v>-8.26</v>
      </c>
      <c r="DQ45" s="164">
        <v>61.256</v>
      </c>
      <c r="DR45" s="164">
        <v>87.814999999999998</v>
      </c>
      <c r="DS45" s="164">
        <v>-3.89</v>
      </c>
      <c r="DT45" s="164">
        <v>-3.85</v>
      </c>
      <c r="DU45" s="164">
        <v>79.510000000000005</v>
      </c>
      <c r="DV45" s="164">
        <v>69.72</v>
      </c>
      <c r="DW45" s="164">
        <v>87.636399999999995</v>
      </c>
      <c r="DX45" s="164">
        <v>87</v>
      </c>
      <c r="DY45" s="164">
        <v>-18.483499999999999</v>
      </c>
      <c r="DZ45" s="164">
        <v>-18.7636</v>
      </c>
      <c r="EA45" s="164">
        <v>214.9453</v>
      </c>
      <c r="EB45" s="164">
        <v>168.9496</v>
      </c>
      <c r="EC45" s="164">
        <v>162.36510000000001</v>
      </c>
      <c r="ED45" s="164">
        <v>164.721</v>
      </c>
      <c r="EE45" s="164">
        <v>81.714500000000001</v>
      </c>
      <c r="EF45" s="164">
        <v>56.200299999999999</v>
      </c>
      <c r="EG45" s="164">
        <v>-31.844999999999999</v>
      </c>
      <c r="EH45" s="164">
        <v>426.6232</v>
      </c>
      <c r="EI45" s="164">
        <v>347.97559999999999</v>
      </c>
      <c r="EJ45" s="165"/>
      <c r="EK45" s="164">
        <v>-17.1356</v>
      </c>
      <c r="EL45" s="164">
        <v>-14.5557</v>
      </c>
      <c r="EM45" s="164">
        <v>8.2620000000000005</v>
      </c>
      <c r="EN45" s="164">
        <v>34.869500000000002</v>
      </c>
      <c r="EO45" s="164">
        <v>32.5381</v>
      </c>
      <c r="EP45" s="164">
        <v>27.696000000000002</v>
      </c>
      <c r="EQ45" s="164">
        <v>-42.506799999999998</v>
      </c>
      <c r="ER45" s="164">
        <v>-43.680900000000001</v>
      </c>
      <c r="ES45" s="164">
        <v>-15.930400000000001</v>
      </c>
      <c r="ET45" s="165"/>
      <c r="EU45" s="164">
        <v>-8.01</v>
      </c>
      <c r="EV45" s="165"/>
      <c r="EW45" s="164">
        <v>18.542000000000002</v>
      </c>
      <c r="EX45" s="164">
        <v>-8.5710999999999995</v>
      </c>
      <c r="EY45" s="164">
        <v>-34.660699999999999</v>
      </c>
      <c r="EZ45" s="164">
        <v>-33.840299999999999</v>
      </c>
      <c r="FA45" s="164">
        <v>3.7677</v>
      </c>
      <c r="FB45" s="164">
        <v>-53.636899999999997</v>
      </c>
      <c r="FC45" s="164">
        <v>20.931699999999999</v>
      </c>
      <c r="FD45" s="164">
        <v>23.107399999999998</v>
      </c>
      <c r="FE45" s="165"/>
      <c r="FF45" s="164">
        <v>23.038699999999999</v>
      </c>
      <c r="FG45" s="164">
        <v>41.855200000000004</v>
      </c>
      <c r="FH45" s="164">
        <v>43.115699999999997</v>
      </c>
      <c r="FI45" s="164">
        <v>40.768099999999997</v>
      </c>
      <c r="FJ45" s="164">
        <v>49.902000000000001</v>
      </c>
      <c r="FK45" s="164">
        <v>50.571800000000003</v>
      </c>
      <c r="FL45" s="164">
        <v>-74.685500000000005</v>
      </c>
      <c r="FM45" s="164">
        <v>20.8719</v>
      </c>
      <c r="FN45" s="164">
        <v>21.097300000000001</v>
      </c>
      <c r="FO45" s="164">
        <v>-72.383700000000005</v>
      </c>
      <c r="FP45" s="164">
        <v>-69.369699999999995</v>
      </c>
      <c r="FQ45" s="164">
        <v>-2.8107000000000002</v>
      </c>
      <c r="FR45" s="164">
        <v>-41.43</v>
      </c>
      <c r="FS45" s="164">
        <v>2.3736999999999999</v>
      </c>
      <c r="FT45" s="164">
        <v>1.2796000000000001</v>
      </c>
      <c r="FU45" s="165"/>
      <c r="FV45" s="164">
        <v>15.81</v>
      </c>
      <c r="FW45" s="165"/>
      <c r="FX45" s="165"/>
      <c r="FY45" s="164">
        <v>-6.0839999999999996</v>
      </c>
      <c r="FZ45" s="164">
        <v>0.50600000000000001</v>
      </c>
      <c r="GA45" s="165"/>
      <c r="GB45" s="164">
        <v>34.340000000000003</v>
      </c>
      <c r="GC45" s="164">
        <v>70.370699999999999</v>
      </c>
      <c r="GD45" s="164">
        <v>73.746899999999997</v>
      </c>
      <c r="GE45" s="165"/>
      <c r="GF45" s="164">
        <v>83.775800000000004</v>
      </c>
      <c r="GG45" s="164">
        <v>19</v>
      </c>
      <c r="GH45" s="164">
        <v>-19.7102</v>
      </c>
      <c r="GI45" s="164">
        <v>4.5559000000000003</v>
      </c>
      <c r="GJ45" s="164">
        <v>4.9907000000000004</v>
      </c>
      <c r="GK45" s="164">
        <v>2.4281000000000001</v>
      </c>
      <c r="GL45" s="165"/>
      <c r="GM45" s="165"/>
      <c r="GN45" s="164">
        <v>-13.214600000000001</v>
      </c>
      <c r="GO45" s="164">
        <v>-40.448</v>
      </c>
      <c r="GP45" s="164">
        <v>17.532299999999999</v>
      </c>
      <c r="GQ45" s="164">
        <v>42.159799999999997</v>
      </c>
      <c r="GR45" s="164">
        <v>56.162799999999997</v>
      </c>
      <c r="GS45" s="164">
        <v>57.546799999999998</v>
      </c>
      <c r="GT45" s="164">
        <v>-170.98589999999999</v>
      </c>
      <c r="GU45" s="164">
        <v>-29.334800000000001</v>
      </c>
      <c r="GV45" s="164">
        <v>26.7836</v>
      </c>
      <c r="GW45" s="164">
        <v>-55.725999999999999</v>
      </c>
      <c r="GX45" s="164">
        <v>10.0512</v>
      </c>
      <c r="GY45" s="164">
        <v>13.5771</v>
      </c>
      <c r="GZ45" s="164">
        <v>13.2921</v>
      </c>
      <c r="HA45" s="164">
        <v>12</v>
      </c>
      <c r="HB45" s="164">
        <v>153.59229999999999</v>
      </c>
      <c r="HC45" s="164">
        <v>155.0889</v>
      </c>
      <c r="HD45" s="164">
        <v>182.3</v>
      </c>
      <c r="HE45" s="164">
        <v>-182.60570000000001</v>
      </c>
      <c r="HF45" s="164">
        <v>-472.31</v>
      </c>
      <c r="HG45" s="164">
        <v>476.58449999999999</v>
      </c>
      <c r="HH45" s="164">
        <v>527.59979999999996</v>
      </c>
      <c r="HI45" s="164">
        <v>-148.35120000000001</v>
      </c>
      <c r="HJ45" s="164">
        <v>-144.56790000000001</v>
      </c>
      <c r="HK45" s="164">
        <v>-55.3491</v>
      </c>
      <c r="HL45" s="164">
        <v>-43.952300000000001</v>
      </c>
      <c r="HM45" s="164">
        <v>75.221000000000004</v>
      </c>
      <c r="HN45" s="164">
        <v>73.715400000000002</v>
      </c>
      <c r="HO45" s="165"/>
      <c r="HP45" s="164">
        <v>-99.051000000000002</v>
      </c>
      <c r="HQ45" s="164">
        <v>31.138500000000001</v>
      </c>
      <c r="HR45" s="164">
        <v>30.9297</v>
      </c>
      <c r="HS45" s="164">
        <v>-71.757099999999994</v>
      </c>
      <c r="HT45" s="164">
        <v>-72.822599999999994</v>
      </c>
      <c r="HU45" s="164">
        <v>104.49</v>
      </c>
      <c r="HV45" s="164">
        <v>103.33</v>
      </c>
      <c r="HW45" s="164">
        <v>21.5</v>
      </c>
      <c r="HX45" s="164">
        <v>22</v>
      </c>
      <c r="HY45" s="165"/>
      <c r="HZ45" s="164">
        <v>43.68</v>
      </c>
      <c r="IA45" s="164">
        <v>-361.31740000000002</v>
      </c>
      <c r="IB45" s="164">
        <v>105.7452</v>
      </c>
      <c r="IC45" s="164">
        <v>106.30500000000001</v>
      </c>
      <c r="ID45" s="164">
        <v>18.399999999999999</v>
      </c>
      <c r="IE45" s="164">
        <v>-40.6</v>
      </c>
      <c r="IF45" s="164">
        <v>-31</v>
      </c>
      <c r="IG45" s="164">
        <v>-30.9</v>
      </c>
      <c r="IH45" s="164">
        <v>1.3825000000000001</v>
      </c>
      <c r="II45" s="165"/>
      <c r="IJ45" s="164">
        <v>-514.77980000000002</v>
      </c>
      <c r="IK45" s="164">
        <v>-313.27659999999997</v>
      </c>
      <c r="IL45" s="164">
        <v>491.17329999999998</v>
      </c>
      <c r="IM45" s="164">
        <v>396.75049999999999</v>
      </c>
      <c r="IN45" s="164">
        <v>25.2483</v>
      </c>
      <c r="IO45" s="164">
        <v>-389.98169999999999</v>
      </c>
      <c r="IP45" s="164">
        <v>392.88029999999998</v>
      </c>
      <c r="IQ45" s="164">
        <v>-159.93530000000001</v>
      </c>
      <c r="IR45" s="164">
        <v>-230.9821</v>
      </c>
      <c r="IS45" s="164">
        <v>-386.04860000000002</v>
      </c>
      <c r="IT45" s="164">
        <v>110.1108</v>
      </c>
      <c r="IU45" s="164">
        <v>107.31480000000001</v>
      </c>
      <c r="IV45" s="164">
        <v>162.39680000000001</v>
      </c>
      <c r="IW45" s="164">
        <v>-475.54939999999999</v>
      </c>
      <c r="IX45" s="164">
        <v>240.9974</v>
      </c>
      <c r="IY45" s="164">
        <v>-243.1233</v>
      </c>
      <c r="IZ45" s="164">
        <v>245.64590000000001</v>
      </c>
      <c r="JA45" s="164">
        <v>-10.520899999999999</v>
      </c>
      <c r="JB45" s="164">
        <v>18.917999999999999</v>
      </c>
      <c r="JC45" s="164">
        <v>18</v>
      </c>
      <c r="JD45" s="164">
        <v>6.4950000000000001</v>
      </c>
      <c r="JE45" s="164">
        <v>6.4930000000000003</v>
      </c>
      <c r="JF45" s="164">
        <v>-17.36</v>
      </c>
      <c r="JG45" s="164">
        <v>-7.68</v>
      </c>
      <c r="JH45" s="165"/>
      <c r="JI45" s="164">
        <v>8.2628000000000004</v>
      </c>
      <c r="JJ45" s="164">
        <v>-28.828900000000001</v>
      </c>
      <c r="JK45" s="164">
        <v>2.8733</v>
      </c>
      <c r="JL45" s="164">
        <v>-9.8000000000000007</v>
      </c>
      <c r="JM45" s="164">
        <v>51.411000000000001</v>
      </c>
      <c r="JN45" s="164">
        <v>50.616999999999997</v>
      </c>
      <c r="JO45" s="164">
        <v>0</v>
      </c>
      <c r="JP45" s="164">
        <v>0</v>
      </c>
      <c r="JQ45" s="164">
        <v>48.679499999999997</v>
      </c>
      <c r="JR45" s="164">
        <v>48.180999999999997</v>
      </c>
      <c r="JS45" s="164">
        <v>47.497999999999998</v>
      </c>
      <c r="JT45" s="165"/>
      <c r="JU45" s="164">
        <v>41.2</v>
      </c>
      <c r="JV45" s="164">
        <v>13.226900000000001</v>
      </c>
      <c r="JW45" s="165"/>
      <c r="JX45" s="165"/>
      <c r="JY45" s="164">
        <v>-43.735100000000003</v>
      </c>
      <c r="JZ45" s="164">
        <v>78.829300000000003</v>
      </c>
      <c r="KA45" s="164">
        <v>56.304699999999997</v>
      </c>
      <c r="KB45" s="164">
        <v>-42.754199999999997</v>
      </c>
      <c r="KC45" s="164">
        <v>-77.768199999999993</v>
      </c>
      <c r="KD45" s="164">
        <v>44.065600000000003</v>
      </c>
      <c r="KE45" s="164">
        <v>33.677500000000002</v>
      </c>
      <c r="KF45" s="164">
        <v>-52.4</v>
      </c>
      <c r="KG45" s="164">
        <v>52.2</v>
      </c>
      <c r="KH45" s="164">
        <v>51.063200000000002</v>
      </c>
      <c r="KI45" s="164">
        <v>141.01259999999999</v>
      </c>
    </row>
    <row r="46" spans="1:295" ht="18" customHeight="1" x14ac:dyDescent="0.3">
      <c r="A46" s="161" t="s">
        <v>57</v>
      </c>
      <c r="B46" s="161" t="s">
        <v>766</v>
      </c>
      <c r="C46" s="164">
        <v>0</v>
      </c>
      <c r="D46" s="164">
        <v>20.3309</v>
      </c>
      <c r="E46" s="164">
        <v>-30.212700000000002</v>
      </c>
      <c r="F46" s="164">
        <v>-31.7212</v>
      </c>
      <c r="G46" s="164">
        <v>19.0444</v>
      </c>
      <c r="H46" s="165"/>
      <c r="I46" s="164">
        <v>53.461300000000001</v>
      </c>
      <c r="J46" s="164">
        <v>-124.0163</v>
      </c>
      <c r="K46" s="164">
        <v>71.566199999999995</v>
      </c>
      <c r="L46" s="164">
        <v>36.442900000000002</v>
      </c>
      <c r="M46" s="164">
        <v>36.150599999999997</v>
      </c>
      <c r="N46" s="164">
        <v>-24.42</v>
      </c>
      <c r="O46" s="164">
        <v>-73.662000000000006</v>
      </c>
      <c r="P46" s="164">
        <v>66</v>
      </c>
      <c r="Q46" s="164">
        <v>18.216000000000001</v>
      </c>
      <c r="R46" s="164">
        <v>-61.6</v>
      </c>
      <c r="S46" s="164">
        <v>11.8507</v>
      </c>
      <c r="T46" s="164">
        <v>72.563000000000002</v>
      </c>
      <c r="U46" s="164">
        <v>12.6814</v>
      </c>
      <c r="V46" s="164">
        <v>12.708</v>
      </c>
      <c r="W46" s="164">
        <v>21.167200000000001</v>
      </c>
      <c r="X46" s="164">
        <v>6.2393999999999998</v>
      </c>
      <c r="Y46" s="164">
        <v>5.5457999999999998</v>
      </c>
      <c r="Z46" s="164">
        <v>2.3933</v>
      </c>
      <c r="AA46" s="165"/>
      <c r="AB46" s="165"/>
      <c r="AC46" s="164">
        <v>-87.95</v>
      </c>
      <c r="AD46" s="164">
        <v>-87.96</v>
      </c>
      <c r="AE46" s="165"/>
      <c r="AF46" s="164">
        <v>24.42</v>
      </c>
      <c r="AG46" s="164">
        <v>72.599999999999994</v>
      </c>
      <c r="AH46" s="164">
        <v>11.773</v>
      </c>
      <c r="AI46" s="164">
        <v>0.20499999999999999</v>
      </c>
      <c r="AJ46" s="165">
        <v>0</v>
      </c>
      <c r="AK46" s="164">
        <v>-73.28</v>
      </c>
      <c r="AL46" s="164">
        <v>-72.400000000000006</v>
      </c>
      <c r="AM46" s="164">
        <v>74.569999999999993</v>
      </c>
      <c r="AN46" s="164">
        <v>75.040000000000006</v>
      </c>
      <c r="AO46" s="164">
        <v>18.4998</v>
      </c>
      <c r="AP46" s="164">
        <v>2.7561</v>
      </c>
      <c r="AQ46" s="164">
        <v>74.899299999999997</v>
      </c>
      <c r="AR46" s="164">
        <v>77.703800000000001</v>
      </c>
      <c r="AS46" s="164">
        <v>62.15</v>
      </c>
      <c r="AT46" s="164">
        <v>-70.223600000000005</v>
      </c>
      <c r="AU46" s="164">
        <v>-69.924899999999994</v>
      </c>
      <c r="AV46" s="164">
        <v>7.6006</v>
      </c>
      <c r="AW46" s="164">
        <v>7.7637999999999998</v>
      </c>
      <c r="AX46" s="164">
        <v>93.868099999999998</v>
      </c>
      <c r="AY46" s="164">
        <v>96.27</v>
      </c>
      <c r="AZ46" s="164">
        <v>-7.8792</v>
      </c>
      <c r="BA46" s="164">
        <v>-9.8408999999999995</v>
      </c>
      <c r="BB46" s="164">
        <v>-516.23360000000002</v>
      </c>
      <c r="BC46" s="164">
        <v>-29.033100000000001</v>
      </c>
      <c r="BD46" s="164">
        <v>-7.1</v>
      </c>
      <c r="BE46" s="164">
        <v>-7.1</v>
      </c>
      <c r="BF46" s="164">
        <v>77.924999999999997</v>
      </c>
      <c r="BG46" s="164">
        <v>76.950699999999998</v>
      </c>
      <c r="BH46" s="164">
        <v>-6.5065999999999997</v>
      </c>
      <c r="BI46" s="165"/>
      <c r="BJ46" s="164">
        <v>-63.505499999999998</v>
      </c>
      <c r="BK46" s="164">
        <v>9.3858999999999995</v>
      </c>
      <c r="BL46" s="164">
        <v>7.2000999999999999</v>
      </c>
      <c r="BM46" s="164">
        <v>4.8738000000000001</v>
      </c>
      <c r="BN46" s="164">
        <v>564.83640000000003</v>
      </c>
      <c r="BO46" s="164">
        <v>109.77500000000001</v>
      </c>
      <c r="BP46" s="164">
        <v>109.89709999999999</v>
      </c>
      <c r="BQ46" s="164">
        <v>-424.68259999999998</v>
      </c>
      <c r="BR46" s="164">
        <v>589.53970000000004</v>
      </c>
      <c r="BS46" s="165"/>
      <c r="BT46" s="164">
        <v>-78.804599999999994</v>
      </c>
      <c r="BU46" s="164">
        <v>80.663399999999996</v>
      </c>
      <c r="BV46" s="164">
        <v>105.0847</v>
      </c>
      <c r="BW46" s="164">
        <v>30.92</v>
      </c>
      <c r="BX46" s="164">
        <v>39.229999999999997</v>
      </c>
      <c r="BY46" s="164">
        <v>76.89</v>
      </c>
      <c r="BZ46" s="164">
        <v>82.18</v>
      </c>
      <c r="CA46" s="164">
        <v>-50.229700000000001</v>
      </c>
      <c r="CB46" s="164">
        <v>-50.363700000000001</v>
      </c>
      <c r="CC46" s="164">
        <v>118.12739999999999</v>
      </c>
      <c r="CD46" s="164">
        <v>119.81480000000001</v>
      </c>
      <c r="CE46" s="164">
        <v>-10.409700000000001</v>
      </c>
      <c r="CF46" s="164">
        <v>-181.25790000000001</v>
      </c>
      <c r="CG46" s="164">
        <v>-180.14429999999999</v>
      </c>
      <c r="CH46" s="164">
        <v>9.8598999999999997</v>
      </c>
      <c r="CI46" s="165"/>
      <c r="CJ46" s="165"/>
      <c r="CK46" s="165"/>
      <c r="CL46" s="164">
        <v>277.39999999999998</v>
      </c>
      <c r="CM46" s="165"/>
      <c r="CN46" s="164">
        <v>-18.37</v>
      </c>
      <c r="CO46" s="164">
        <v>57.569499999999998</v>
      </c>
      <c r="CP46" s="164">
        <v>54.723500000000001</v>
      </c>
      <c r="CQ46" s="164">
        <v>56.393099999999997</v>
      </c>
      <c r="CR46" s="164">
        <v>-30.515000000000001</v>
      </c>
      <c r="CS46" s="164">
        <v>-30.3157</v>
      </c>
      <c r="CT46" s="164">
        <v>18.776700000000002</v>
      </c>
      <c r="CU46" s="164">
        <v>-46.293799999999997</v>
      </c>
      <c r="CV46" s="164">
        <v>25.785599999999999</v>
      </c>
      <c r="CW46" s="164">
        <v>18.3215</v>
      </c>
      <c r="CX46" s="164">
        <v>77.010000000000005</v>
      </c>
      <c r="CY46" s="164">
        <v>41.69</v>
      </c>
      <c r="CZ46" s="164">
        <v>56.9604</v>
      </c>
      <c r="DA46" s="164">
        <v>54.4968</v>
      </c>
      <c r="DB46" s="164">
        <v>-28.63</v>
      </c>
      <c r="DC46" s="164">
        <v>-3.1795</v>
      </c>
      <c r="DD46" s="165"/>
      <c r="DE46" s="165"/>
      <c r="DF46" s="164">
        <v>-82.893900000000002</v>
      </c>
      <c r="DG46" s="165"/>
      <c r="DH46" s="164">
        <v>-29.29</v>
      </c>
      <c r="DI46" s="164">
        <v>-121.8</v>
      </c>
      <c r="DJ46" s="164">
        <v>-121.7</v>
      </c>
      <c r="DK46" s="164">
        <v>30.165700000000001</v>
      </c>
      <c r="DL46" s="164">
        <v>70.321700000000007</v>
      </c>
      <c r="DM46" s="164">
        <v>75.627700000000004</v>
      </c>
      <c r="DN46" s="164">
        <v>99.627700000000004</v>
      </c>
      <c r="DO46" s="164">
        <v>70.05</v>
      </c>
      <c r="DP46" s="164">
        <v>-9.16</v>
      </c>
      <c r="DQ46" s="164">
        <v>62.837000000000003</v>
      </c>
      <c r="DR46" s="164">
        <v>81.787099999999995</v>
      </c>
      <c r="DS46" s="164">
        <v>-3.71</v>
      </c>
      <c r="DT46" s="164">
        <v>-3.65</v>
      </c>
      <c r="DU46" s="164">
        <v>82.69</v>
      </c>
      <c r="DV46" s="164">
        <v>75.25</v>
      </c>
      <c r="DW46" s="164">
        <v>82.054500000000004</v>
      </c>
      <c r="DX46" s="164">
        <v>81.781800000000004</v>
      </c>
      <c r="DY46" s="164">
        <v>-23.966899999999999</v>
      </c>
      <c r="DZ46" s="164">
        <v>-23.663599999999999</v>
      </c>
      <c r="EA46" s="164">
        <v>216.26589999999999</v>
      </c>
      <c r="EB46" s="164">
        <v>168.5052</v>
      </c>
      <c r="EC46" s="164">
        <v>162.6506</v>
      </c>
      <c r="ED46" s="164">
        <v>165.71019999999999</v>
      </c>
      <c r="EE46" s="164">
        <v>87.099400000000003</v>
      </c>
      <c r="EF46" s="164">
        <v>60.165799999999997</v>
      </c>
      <c r="EG46" s="164">
        <v>-33.648000000000003</v>
      </c>
      <c r="EH46" s="164">
        <v>435.97739999999999</v>
      </c>
      <c r="EI46" s="164">
        <v>321.8304</v>
      </c>
      <c r="EJ46" s="165"/>
      <c r="EK46" s="164">
        <v>-18.118200000000002</v>
      </c>
      <c r="EL46" s="164">
        <v>-15.291</v>
      </c>
      <c r="EM46" s="164">
        <v>0</v>
      </c>
      <c r="EN46" s="164">
        <v>37.442399999999999</v>
      </c>
      <c r="EO46" s="164">
        <v>35.114199999999997</v>
      </c>
      <c r="EP46" s="164">
        <v>38.448</v>
      </c>
      <c r="EQ46" s="164">
        <v>-47.348599999999998</v>
      </c>
      <c r="ER46" s="164">
        <v>-48.198599999999999</v>
      </c>
      <c r="ES46" s="164">
        <v>-17.733599999999999</v>
      </c>
      <c r="ET46" s="165"/>
      <c r="EU46" s="164">
        <v>-14.71</v>
      </c>
      <c r="EV46" s="165"/>
      <c r="EW46" s="164">
        <v>19.831</v>
      </c>
      <c r="EX46" s="164">
        <v>-9.1191999999999993</v>
      </c>
      <c r="EY46" s="164">
        <v>-34.383899999999997</v>
      </c>
      <c r="EZ46" s="164">
        <v>-33.737200000000001</v>
      </c>
      <c r="FA46" s="164">
        <v>2.0979999999999999</v>
      </c>
      <c r="FB46" s="164">
        <v>-57.453299999999999</v>
      </c>
      <c r="FC46" s="164">
        <v>26.259499999999999</v>
      </c>
      <c r="FD46" s="164">
        <v>23.5395</v>
      </c>
      <c r="FE46" s="165"/>
      <c r="FF46" s="164">
        <v>23.334800000000001</v>
      </c>
      <c r="FG46" s="164">
        <v>41.252600000000001</v>
      </c>
      <c r="FH46" s="164">
        <v>41.251399999999997</v>
      </c>
      <c r="FI46" s="164">
        <v>40.117100000000001</v>
      </c>
      <c r="FJ46" s="164">
        <v>50.404400000000003</v>
      </c>
      <c r="FK46" s="164">
        <v>50.069400000000002</v>
      </c>
      <c r="FL46" s="164">
        <v>-76.025199999999998</v>
      </c>
      <c r="FM46" s="164">
        <v>26.476500000000001</v>
      </c>
      <c r="FN46" s="164">
        <v>26.219000000000001</v>
      </c>
      <c r="FO46" s="164">
        <v>-66.182599999999994</v>
      </c>
      <c r="FP46" s="164">
        <v>-59.051499999999997</v>
      </c>
      <c r="FQ46" s="164">
        <v>-13.6873</v>
      </c>
      <c r="FR46" s="164">
        <v>-34.89</v>
      </c>
      <c r="FS46" s="164">
        <v>12.9818</v>
      </c>
      <c r="FT46" s="164">
        <v>1.4676</v>
      </c>
      <c r="FU46" s="164">
        <v>-4.41</v>
      </c>
      <c r="FV46" s="165"/>
      <c r="FW46" s="164">
        <v>-14.936199999999999</v>
      </c>
      <c r="FX46" s="165"/>
      <c r="FY46" s="164">
        <v>-5.4029999999999996</v>
      </c>
      <c r="FZ46" s="164">
        <v>0.433</v>
      </c>
      <c r="GA46" s="165"/>
      <c r="GB46" s="164">
        <v>41.67</v>
      </c>
      <c r="GC46" s="164">
        <v>61.5458</v>
      </c>
      <c r="GD46" s="164">
        <v>66.976200000000006</v>
      </c>
      <c r="GE46" s="164">
        <v>15.51</v>
      </c>
      <c r="GF46" s="164">
        <v>88.480500000000006</v>
      </c>
      <c r="GG46" s="164">
        <v>18</v>
      </c>
      <c r="GH46" s="164">
        <v>-22.174199999999999</v>
      </c>
      <c r="GI46" s="164">
        <v>2.6514000000000002</v>
      </c>
      <c r="GJ46" s="164">
        <v>3.1484000000000001</v>
      </c>
      <c r="GK46" s="164">
        <v>2.7141999999999999</v>
      </c>
      <c r="GL46" s="165"/>
      <c r="GM46" s="165"/>
      <c r="GN46" s="164">
        <v>-13.9442</v>
      </c>
      <c r="GO46" s="164">
        <v>-45.999699999999997</v>
      </c>
      <c r="GP46" s="164">
        <v>17.4208</v>
      </c>
      <c r="GQ46" s="164">
        <v>48.658700000000003</v>
      </c>
      <c r="GR46" s="164">
        <v>60.570599999999999</v>
      </c>
      <c r="GS46" s="164">
        <v>62.611499999999999</v>
      </c>
      <c r="GT46" s="164">
        <v>-181.30520000000001</v>
      </c>
      <c r="GU46" s="164">
        <v>-30.808800000000002</v>
      </c>
      <c r="GV46" s="164">
        <v>31.322199999999999</v>
      </c>
      <c r="GW46" s="164">
        <v>-61.673400000000001</v>
      </c>
      <c r="GX46" s="165"/>
      <c r="GY46" s="164">
        <v>15.6877</v>
      </c>
      <c r="GZ46" s="164">
        <v>15.2539</v>
      </c>
      <c r="HA46" s="165"/>
      <c r="HB46" s="164">
        <v>154.3922</v>
      </c>
      <c r="HC46" s="164">
        <v>156.50460000000001</v>
      </c>
      <c r="HD46" s="164">
        <v>214.1</v>
      </c>
      <c r="HE46" s="164">
        <v>-209.87960000000001</v>
      </c>
      <c r="HF46" s="164">
        <v>-502.1354</v>
      </c>
      <c r="HG46" s="164">
        <v>503.26350000000002</v>
      </c>
      <c r="HH46" s="164">
        <v>530.46190000000001</v>
      </c>
      <c r="HI46" s="164">
        <v>-149.49199999999999</v>
      </c>
      <c r="HJ46" s="164">
        <v>-146.3793</v>
      </c>
      <c r="HK46" s="164">
        <v>-50.028700000000001</v>
      </c>
      <c r="HL46" s="164">
        <v>-39.0426</v>
      </c>
      <c r="HM46" s="164">
        <v>76.833299999999994</v>
      </c>
      <c r="HN46" s="164">
        <v>73.176199999999994</v>
      </c>
      <c r="HO46" s="165"/>
      <c r="HP46" s="165"/>
      <c r="HQ46" s="164">
        <v>31.083500000000001</v>
      </c>
      <c r="HR46" s="164">
        <v>30.226600000000001</v>
      </c>
      <c r="HS46" s="164">
        <v>-72.718100000000007</v>
      </c>
      <c r="HT46" s="164">
        <v>-72.754000000000005</v>
      </c>
      <c r="HU46" s="164">
        <v>104.21</v>
      </c>
      <c r="HV46" s="164">
        <v>103.2</v>
      </c>
      <c r="HW46" s="164">
        <v>21.8</v>
      </c>
      <c r="HX46" s="164">
        <v>21.9</v>
      </c>
      <c r="HY46" s="164">
        <v>21.782399999999999</v>
      </c>
      <c r="HZ46" s="164">
        <v>48.32</v>
      </c>
      <c r="IA46" s="164">
        <v>-360.95429999999999</v>
      </c>
      <c r="IB46" s="164">
        <v>102.986</v>
      </c>
      <c r="IC46" s="164">
        <v>102.2458</v>
      </c>
      <c r="ID46" s="164">
        <v>20.100000000000001</v>
      </c>
      <c r="IE46" s="164">
        <v>-38.200000000000003</v>
      </c>
      <c r="IF46" s="164">
        <v>-29.3</v>
      </c>
      <c r="IG46" s="164">
        <v>-29.3</v>
      </c>
      <c r="IH46" s="164">
        <v>1.3482000000000001</v>
      </c>
      <c r="II46" s="164">
        <v>1.1252</v>
      </c>
      <c r="IJ46" s="164">
        <v>-517.48299999999995</v>
      </c>
      <c r="IK46" s="164">
        <v>-292.07819999999998</v>
      </c>
      <c r="IL46" s="164">
        <v>497.8177</v>
      </c>
      <c r="IM46" s="164">
        <v>404.56869999999998</v>
      </c>
      <c r="IN46" s="164">
        <v>36.425199999999997</v>
      </c>
      <c r="IO46" s="164">
        <v>-395.93540000000002</v>
      </c>
      <c r="IP46" s="164">
        <v>393.38350000000003</v>
      </c>
      <c r="IQ46" s="164">
        <v>-162.02070000000001</v>
      </c>
      <c r="IR46" s="164">
        <v>-232.56120000000001</v>
      </c>
      <c r="IS46" s="164">
        <v>-388.49599999999998</v>
      </c>
      <c r="IT46" s="164">
        <v>112.922</v>
      </c>
      <c r="IU46" s="164">
        <v>109.792</v>
      </c>
      <c r="IV46" s="164">
        <v>165.21289999999999</v>
      </c>
      <c r="IW46" s="164">
        <v>-488.4717</v>
      </c>
      <c r="IX46" s="164">
        <v>243.66319999999999</v>
      </c>
      <c r="IY46" s="164">
        <v>-246.96360000000001</v>
      </c>
      <c r="IZ46" s="164">
        <v>248.3109</v>
      </c>
      <c r="JA46" s="164">
        <v>-9.6750000000000007</v>
      </c>
      <c r="JB46" s="164">
        <v>18.510999999999999</v>
      </c>
      <c r="JC46" s="164">
        <v>19.28</v>
      </c>
      <c r="JD46" s="164">
        <v>6.3849999999999998</v>
      </c>
      <c r="JE46" s="164">
        <v>6.4370000000000003</v>
      </c>
      <c r="JF46" s="164">
        <v>-19.04</v>
      </c>
      <c r="JG46" s="164">
        <v>-6.72</v>
      </c>
      <c r="JH46" s="165"/>
      <c r="JI46" s="164">
        <v>7.0633999999999997</v>
      </c>
      <c r="JJ46" s="164">
        <v>-26.1036</v>
      </c>
      <c r="JK46" s="164">
        <v>3.3401999999999998</v>
      </c>
      <c r="JL46" s="164">
        <v>-11.5</v>
      </c>
      <c r="JM46" s="164">
        <v>49.353000000000002</v>
      </c>
      <c r="JN46" s="164">
        <v>49.613999999999997</v>
      </c>
      <c r="JO46" s="165"/>
      <c r="JP46" s="165"/>
      <c r="JQ46" s="164">
        <v>48.337499999999999</v>
      </c>
      <c r="JR46" s="164">
        <v>47.789299999999997</v>
      </c>
      <c r="JS46" s="164">
        <v>47.058700000000002</v>
      </c>
      <c r="JT46" s="165"/>
      <c r="JU46" s="164">
        <v>40.1</v>
      </c>
      <c r="JV46" s="164">
        <v>13.8245</v>
      </c>
      <c r="JW46" s="165"/>
      <c r="JX46" s="165"/>
      <c r="JY46" s="164">
        <v>-40.056399999999996</v>
      </c>
      <c r="JZ46" s="164">
        <v>75.751199999999997</v>
      </c>
      <c r="KA46" s="164">
        <v>50.5244</v>
      </c>
      <c r="KB46" s="164">
        <v>-39.685000000000002</v>
      </c>
      <c r="KC46" s="164">
        <v>-74.505899999999997</v>
      </c>
      <c r="KD46" s="164">
        <v>39.667900000000003</v>
      </c>
      <c r="KE46" s="164">
        <v>35.134099999999997</v>
      </c>
      <c r="KF46" s="164">
        <v>-49.9</v>
      </c>
      <c r="KG46" s="164">
        <v>50.9</v>
      </c>
      <c r="KH46" s="164">
        <v>24.4314</v>
      </c>
      <c r="KI46" s="164">
        <v>179.77670000000001</v>
      </c>
    </row>
    <row r="47" spans="1:295" ht="18" customHeight="1" x14ac:dyDescent="0.3">
      <c r="A47" s="161" t="s">
        <v>57</v>
      </c>
      <c r="B47" s="161" t="s">
        <v>767</v>
      </c>
      <c r="C47" s="164">
        <v>0</v>
      </c>
      <c r="D47" s="164">
        <v>20.8155</v>
      </c>
      <c r="E47" s="164">
        <v>-30.9696</v>
      </c>
      <c r="F47" s="164">
        <v>-32.046300000000002</v>
      </c>
      <c r="G47" s="164">
        <v>19.430399999999999</v>
      </c>
      <c r="H47" s="165"/>
      <c r="I47" s="165"/>
      <c r="J47" s="165"/>
      <c r="K47" s="164">
        <v>73.544700000000006</v>
      </c>
      <c r="L47" s="165"/>
      <c r="M47" s="164">
        <v>36.921599999999998</v>
      </c>
      <c r="N47" s="164">
        <v>-26.64</v>
      </c>
      <c r="O47" s="164">
        <v>-74.370999999999995</v>
      </c>
      <c r="P47" s="165"/>
      <c r="Q47" s="164">
        <v>19.044</v>
      </c>
      <c r="R47" s="164">
        <v>-66</v>
      </c>
      <c r="S47" s="164">
        <v>10.0807</v>
      </c>
      <c r="T47" s="164">
        <v>73.308400000000006</v>
      </c>
      <c r="U47" s="164">
        <v>13.1905</v>
      </c>
      <c r="V47" s="164">
        <v>13.245200000000001</v>
      </c>
      <c r="W47" s="164">
        <v>22.123200000000001</v>
      </c>
      <c r="X47" s="164">
        <v>6.3959000000000001</v>
      </c>
      <c r="Y47" s="164">
        <v>5.2721999999999998</v>
      </c>
      <c r="Z47" s="164">
        <v>2.4296000000000002</v>
      </c>
      <c r="AA47" s="165"/>
      <c r="AB47" s="165"/>
      <c r="AC47" s="164">
        <v>-89.78</v>
      </c>
      <c r="AD47" s="164">
        <v>-89.56</v>
      </c>
      <c r="AE47" s="165"/>
      <c r="AF47" s="164">
        <v>26.64</v>
      </c>
      <c r="AG47" s="164">
        <v>72.599999999999994</v>
      </c>
      <c r="AH47" s="164">
        <v>11.635999999999999</v>
      </c>
      <c r="AI47" s="164">
        <v>0.20399999999999999</v>
      </c>
      <c r="AJ47" s="165">
        <v>0</v>
      </c>
      <c r="AK47" s="164">
        <v>-76</v>
      </c>
      <c r="AL47" s="164">
        <v>-71.59</v>
      </c>
      <c r="AM47" s="164">
        <v>76.540000000000006</v>
      </c>
      <c r="AN47" s="164">
        <v>77.42</v>
      </c>
      <c r="AO47" s="164">
        <v>18.844899999999999</v>
      </c>
      <c r="AP47" s="164">
        <v>2.3637000000000001</v>
      </c>
      <c r="AQ47" s="164">
        <v>76.607100000000003</v>
      </c>
      <c r="AR47" s="164">
        <v>78.926299999999998</v>
      </c>
      <c r="AS47" s="164">
        <v>62.981200000000001</v>
      </c>
      <c r="AT47" s="164">
        <v>-68.041700000000006</v>
      </c>
      <c r="AU47" s="164">
        <v>-67.271799999999999</v>
      </c>
      <c r="AV47" s="164">
        <v>3.6661000000000001</v>
      </c>
      <c r="AW47" s="164">
        <v>3.5687000000000002</v>
      </c>
      <c r="AX47" s="164">
        <v>95.018900000000002</v>
      </c>
      <c r="AY47" s="164">
        <v>97.236099999999993</v>
      </c>
      <c r="AZ47" s="164">
        <v>-10.576599999999999</v>
      </c>
      <c r="BA47" s="164">
        <v>-12.1282</v>
      </c>
      <c r="BB47" s="164">
        <v>-523.89970000000005</v>
      </c>
      <c r="BC47" s="164">
        <v>-30.707799999999999</v>
      </c>
      <c r="BD47" s="164">
        <v>-6.2</v>
      </c>
      <c r="BE47" s="164">
        <v>-6.2</v>
      </c>
      <c r="BF47" s="164">
        <v>75.3215</v>
      </c>
      <c r="BG47" s="164">
        <v>74.058099999999996</v>
      </c>
      <c r="BH47" s="164">
        <v>-7.2522000000000002</v>
      </c>
      <c r="BI47" s="165"/>
      <c r="BJ47" s="164">
        <v>-54.250700000000002</v>
      </c>
      <c r="BK47" s="164">
        <v>8.8812999999999995</v>
      </c>
      <c r="BL47" s="164">
        <v>7.8712</v>
      </c>
      <c r="BM47" s="164">
        <v>5.3464</v>
      </c>
      <c r="BN47" s="164">
        <v>574.9991</v>
      </c>
      <c r="BO47" s="164">
        <v>115.2073</v>
      </c>
      <c r="BP47" s="164">
        <v>114.1087</v>
      </c>
      <c r="BQ47" s="164">
        <v>-435.1721</v>
      </c>
      <c r="BR47" s="164">
        <v>593.79129999999998</v>
      </c>
      <c r="BS47" s="165"/>
      <c r="BT47" s="164">
        <v>-78.267300000000006</v>
      </c>
      <c r="BU47" s="164">
        <v>80.615499999999997</v>
      </c>
      <c r="BV47" s="164">
        <v>107.1006</v>
      </c>
      <c r="BW47" s="164">
        <v>32.4</v>
      </c>
      <c r="BX47" s="164">
        <v>40.450000000000003</v>
      </c>
      <c r="BY47" s="164">
        <v>77.650000000000006</v>
      </c>
      <c r="BZ47" s="164">
        <v>83.02</v>
      </c>
      <c r="CA47" s="164">
        <v>-57.865299999999998</v>
      </c>
      <c r="CB47" s="164">
        <v>-57.195500000000003</v>
      </c>
      <c r="CC47" s="164">
        <v>121.2315</v>
      </c>
      <c r="CD47" s="164">
        <v>122.685</v>
      </c>
      <c r="CE47" s="164">
        <v>-9.9053000000000004</v>
      </c>
      <c r="CF47" s="164">
        <v>-192.9828</v>
      </c>
      <c r="CG47" s="164">
        <v>-190.9949</v>
      </c>
      <c r="CH47" s="164">
        <v>7.7676999999999996</v>
      </c>
      <c r="CI47" s="164">
        <v>0</v>
      </c>
      <c r="CJ47" s="165"/>
      <c r="CK47" s="165"/>
      <c r="CL47" s="164">
        <v>276</v>
      </c>
      <c r="CM47" s="165"/>
      <c r="CN47" s="164">
        <v>-18.98</v>
      </c>
      <c r="CO47" s="164">
        <v>53.997599999999998</v>
      </c>
      <c r="CP47" s="164">
        <v>50.599499999999999</v>
      </c>
      <c r="CQ47" s="164">
        <v>52.6648</v>
      </c>
      <c r="CR47" s="164">
        <v>-37.301299999999998</v>
      </c>
      <c r="CS47" s="164">
        <v>-37.300600000000003</v>
      </c>
      <c r="CT47" s="164">
        <v>30.617799999999999</v>
      </c>
      <c r="CU47" s="164">
        <v>-51.063200000000002</v>
      </c>
      <c r="CV47" s="164">
        <v>38.3977</v>
      </c>
      <c r="CW47" s="164">
        <v>18.171800000000001</v>
      </c>
      <c r="CX47" s="164">
        <v>79.41</v>
      </c>
      <c r="CY47" s="164">
        <v>42.23</v>
      </c>
      <c r="CZ47" s="164">
        <v>56.9604</v>
      </c>
      <c r="DA47" s="164">
        <v>53.910800000000002</v>
      </c>
      <c r="DB47" s="164">
        <v>-28.59</v>
      </c>
      <c r="DC47" s="165"/>
      <c r="DD47" s="165"/>
      <c r="DE47" s="165"/>
      <c r="DF47" s="164">
        <v>-87.699600000000004</v>
      </c>
      <c r="DG47" s="165"/>
      <c r="DH47" s="164">
        <v>-29.399100000000001</v>
      </c>
      <c r="DI47" s="164">
        <v>-120.3</v>
      </c>
      <c r="DJ47" s="164">
        <v>-121.1</v>
      </c>
      <c r="DK47" s="165"/>
      <c r="DL47" s="165"/>
      <c r="DM47" s="164">
        <v>76.566999999999993</v>
      </c>
      <c r="DN47" s="164">
        <v>97.283900000000003</v>
      </c>
      <c r="DO47" s="164">
        <v>68.61</v>
      </c>
      <c r="DP47" s="164">
        <v>-9.11</v>
      </c>
      <c r="DQ47" s="164">
        <v>62.837000000000003</v>
      </c>
      <c r="DR47" s="164">
        <v>86.804900000000004</v>
      </c>
      <c r="DS47" s="164">
        <v>-2.2999999999999998</v>
      </c>
      <c r="DT47" s="164">
        <v>-2.23</v>
      </c>
      <c r="DU47" s="164">
        <v>86.04</v>
      </c>
      <c r="DV47" s="164">
        <v>75.62</v>
      </c>
      <c r="DW47" s="164">
        <v>87.018199999999993</v>
      </c>
      <c r="DX47" s="164">
        <v>85.090900000000005</v>
      </c>
      <c r="DY47" s="164">
        <v>-26.9665</v>
      </c>
      <c r="DZ47" s="164">
        <v>-27.054500000000001</v>
      </c>
      <c r="EA47" s="164">
        <v>215.76310000000001</v>
      </c>
      <c r="EB47" s="164">
        <v>170.1739</v>
      </c>
      <c r="EC47" s="164">
        <v>163.76070000000001</v>
      </c>
      <c r="ED47" s="164">
        <v>165.99359999999999</v>
      </c>
      <c r="EE47" s="164">
        <v>95.453299999999999</v>
      </c>
      <c r="EF47" s="164">
        <v>68.642099999999999</v>
      </c>
      <c r="EG47" s="164">
        <v>-34.341000000000001</v>
      </c>
      <c r="EH47" s="164">
        <v>444.92950000000002</v>
      </c>
      <c r="EI47" s="164">
        <v>343.71749999999997</v>
      </c>
      <c r="EJ47" s="165"/>
      <c r="EK47" s="164">
        <v>-18.023700000000002</v>
      </c>
      <c r="EL47" s="164">
        <v>-15.406700000000001</v>
      </c>
      <c r="EM47" s="165"/>
      <c r="EN47" s="164">
        <v>52.078499999999998</v>
      </c>
      <c r="EO47" s="164">
        <v>49.046399999999998</v>
      </c>
      <c r="EP47" s="164">
        <v>36.911999999999999</v>
      </c>
      <c r="EQ47" s="164">
        <v>-49.953699999999998</v>
      </c>
      <c r="ER47" s="164">
        <v>-50.801499999999997</v>
      </c>
      <c r="ES47" s="164">
        <v>-25.6248</v>
      </c>
      <c r="ET47" s="165"/>
      <c r="EU47" s="164">
        <v>-15.15</v>
      </c>
      <c r="EV47" s="165"/>
      <c r="EW47" s="164">
        <v>20.0335</v>
      </c>
      <c r="EX47" s="164">
        <v>18.760300000000001</v>
      </c>
      <c r="EY47" s="164">
        <v>-37.999400000000001</v>
      </c>
      <c r="EZ47" s="164">
        <v>-36.956699999999998</v>
      </c>
      <c r="FA47" s="164">
        <v>6.8281999999999998</v>
      </c>
      <c r="FB47" s="164">
        <v>-65.085999999999999</v>
      </c>
      <c r="FC47" s="164">
        <v>33.151200000000003</v>
      </c>
      <c r="FD47" s="164">
        <v>23.652899999999999</v>
      </c>
      <c r="FE47" s="165"/>
      <c r="FF47" s="164">
        <v>23.169699999999999</v>
      </c>
      <c r="FG47" s="164">
        <v>40.496699999999997</v>
      </c>
      <c r="FH47" s="164">
        <v>40.7468</v>
      </c>
      <c r="FI47" s="164">
        <v>39.415599999999998</v>
      </c>
      <c r="FJ47" s="164">
        <v>58.442300000000003</v>
      </c>
      <c r="FK47" s="164">
        <v>58.107300000000002</v>
      </c>
      <c r="FL47" s="164">
        <v>-113.8703</v>
      </c>
      <c r="FM47" s="164">
        <v>29.544599999999999</v>
      </c>
      <c r="FN47" s="164">
        <v>29.0518</v>
      </c>
      <c r="FO47" s="164">
        <v>-80.185400000000001</v>
      </c>
      <c r="FP47" s="164">
        <v>-69.5625</v>
      </c>
      <c r="FQ47" s="164">
        <v>-39.512900000000002</v>
      </c>
      <c r="FR47" s="164">
        <v>-31.77</v>
      </c>
      <c r="FS47" s="164">
        <v>16.580500000000001</v>
      </c>
      <c r="FT47" s="164">
        <v>1.5616000000000001</v>
      </c>
      <c r="FU47" s="164">
        <v>-10.72</v>
      </c>
      <c r="FV47" s="164">
        <v>14.8</v>
      </c>
      <c r="FW47" s="164">
        <v>-40.103200000000001</v>
      </c>
      <c r="FX47" s="165"/>
      <c r="FY47" s="164">
        <v>-4.9279999999999999</v>
      </c>
      <c r="FZ47" s="164">
        <v>0.26100000000000001</v>
      </c>
      <c r="GA47" s="165"/>
      <c r="GB47" s="164">
        <v>29.83</v>
      </c>
      <c r="GC47" s="164">
        <v>71.241699999999994</v>
      </c>
      <c r="GD47" s="164">
        <v>81.555800000000005</v>
      </c>
      <c r="GE47" s="164">
        <v>16.7</v>
      </c>
      <c r="GF47" s="164">
        <v>85.382099999999994</v>
      </c>
      <c r="GG47" s="164">
        <v>17.5</v>
      </c>
      <c r="GH47" s="164">
        <v>-22.875699999999998</v>
      </c>
      <c r="GI47" s="164">
        <v>3.3576999999999999</v>
      </c>
      <c r="GJ47" s="164">
        <v>3.7690999999999999</v>
      </c>
      <c r="GK47" s="164">
        <v>2.8258999999999999</v>
      </c>
      <c r="GL47" s="165"/>
      <c r="GM47" s="165"/>
      <c r="GN47" s="165"/>
      <c r="GO47" s="164">
        <v>-48.090800000000002</v>
      </c>
      <c r="GP47" s="164">
        <v>16.6021</v>
      </c>
      <c r="GQ47" s="164">
        <v>50.237400000000001</v>
      </c>
      <c r="GR47" s="164">
        <v>60.659799999999997</v>
      </c>
      <c r="GS47" s="164">
        <v>59.445900000000002</v>
      </c>
      <c r="GT47" s="164">
        <v>-191.96299999999999</v>
      </c>
      <c r="GU47" s="164">
        <v>-30.468699999999998</v>
      </c>
      <c r="GV47" s="164">
        <v>31.175699999999999</v>
      </c>
      <c r="GW47" s="164">
        <v>-60.474699999999999</v>
      </c>
      <c r="GX47" s="164">
        <v>9.69</v>
      </c>
      <c r="GY47" s="164">
        <v>16.2346</v>
      </c>
      <c r="GZ47" s="164">
        <v>15.412100000000001</v>
      </c>
      <c r="HA47" s="164">
        <v>12.522</v>
      </c>
      <c r="HB47" s="164">
        <v>157.62739999999999</v>
      </c>
      <c r="HC47" s="164">
        <v>157.99539999999999</v>
      </c>
      <c r="HD47" s="164">
        <v>204.5</v>
      </c>
      <c r="HE47" s="164">
        <v>-204.36789999999999</v>
      </c>
      <c r="HF47" s="164">
        <v>-495.70069999999998</v>
      </c>
      <c r="HG47" s="164">
        <v>496.32530000000003</v>
      </c>
      <c r="HH47" s="164">
        <v>540.11630000000002</v>
      </c>
      <c r="HI47" s="164">
        <v>-151.40799999999999</v>
      </c>
      <c r="HJ47" s="164">
        <v>-148.01910000000001</v>
      </c>
      <c r="HK47" s="164">
        <v>-51.373699999999999</v>
      </c>
      <c r="HL47" s="164">
        <v>-39.926400000000001</v>
      </c>
      <c r="HM47" s="164">
        <v>74.140699999999995</v>
      </c>
      <c r="HN47" s="164">
        <v>70.813599999999994</v>
      </c>
      <c r="HO47" s="165"/>
      <c r="HP47" s="165"/>
      <c r="HQ47" s="164">
        <v>29.358699999999999</v>
      </c>
      <c r="HR47" s="164">
        <v>29.3367</v>
      </c>
      <c r="HS47" s="164">
        <v>-72.863699999999994</v>
      </c>
      <c r="HT47" s="164">
        <v>-72.547799999999995</v>
      </c>
      <c r="HU47" s="164">
        <v>105.24</v>
      </c>
      <c r="HV47" s="164">
        <v>103.51</v>
      </c>
      <c r="HW47" s="164">
        <v>24.9</v>
      </c>
      <c r="HX47" s="164">
        <v>24.8</v>
      </c>
      <c r="HY47" s="164">
        <v>21.9255</v>
      </c>
      <c r="HZ47" s="164">
        <v>48.8</v>
      </c>
      <c r="IA47" s="164">
        <v>-356.58159999999998</v>
      </c>
      <c r="IB47" s="164">
        <v>99.948499999999996</v>
      </c>
      <c r="IC47" s="164">
        <v>99.487899999999996</v>
      </c>
      <c r="ID47" s="164">
        <v>19.600000000000001</v>
      </c>
      <c r="IE47" s="164">
        <v>-38.200000000000003</v>
      </c>
      <c r="IF47" s="164">
        <v>-28.2</v>
      </c>
      <c r="IG47" s="164">
        <v>-27.6</v>
      </c>
      <c r="IH47" s="165"/>
      <c r="II47" s="165"/>
      <c r="IJ47" s="164">
        <v>-528.98</v>
      </c>
      <c r="IK47" s="164">
        <v>-312.548</v>
      </c>
      <c r="IL47" s="164">
        <v>496.09530000000001</v>
      </c>
      <c r="IM47" s="164">
        <v>404.0059</v>
      </c>
      <c r="IN47" s="164">
        <v>23.703299999999999</v>
      </c>
      <c r="IO47" s="164">
        <v>-393.71319999999997</v>
      </c>
      <c r="IP47" s="164">
        <v>397.471</v>
      </c>
      <c r="IQ47" s="164">
        <v>-160.99260000000001</v>
      </c>
      <c r="IR47" s="164">
        <v>-230.7141</v>
      </c>
      <c r="IS47" s="164">
        <v>-388.94479999999999</v>
      </c>
      <c r="IT47" s="164">
        <v>111.0766</v>
      </c>
      <c r="IU47" s="164">
        <v>110.50960000000001</v>
      </c>
      <c r="IV47" s="164">
        <v>160.3263</v>
      </c>
      <c r="IW47" s="164">
        <v>-478.87450000000001</v>
      </c>
      <c r="IX47" s="164">
        <v>239.3262</v>
      </c>
      <c r="IY47" s="164">
        <v>-248.62020000000001</v>
      </c>
      <c r="IZ47" s="164">
        <v>249.33070000000001</v>
      </c>
      <c r="JA47" s="164">
        <v>-9.5981000000000005</v>
      </c>
      <c r="JB47" s="164">
        <v>18.96</v>
      </c>
      <c r="JC47" s="164">
        <v>19.600000000000001</v>
      </c>
      <c r="JD47" s="164">
        <v>6.32</v>
      </c>
      <c r="JE47" s="164">
        <v>6.3620000000000001</v>
      </c>
      <c r="JF47" s="164">
        <v>-19.440000000000001</v>
      </c>
      <c r="JG47" s="164">
        <v>-6.32</v>
      </c>
      <c r="JH47" s="165"/>
      <c r="JI47" s="164">
        <v>6.2698999999999998</v>
      </c>
      <c r="JJ47" s="164">
        <v>-27.306000000000001</v>
      </c>
      <c r="JK47" s="164">
        <v>3.3706999999999998</v>
      </c>
      <c r="JL47" s="164">
        <v>-9.5</v>
      </c>
      <c r="JM47" s="164">
        <v>54.149000000000001</v>
      </c>
      <c r="JN47" s="164">
        <v>53.298000000000002</v>
      </c>
      <c r="JO47" s="165"/>
      <c r="JP47" s="165"/>
      <c r="JQ47" s="164">
        <v>47.888599999999997</v>
      </c>
      <c r="JR47" s="164">
        <v>47.666899999999998</v>
      </c>
      <c r="JS47" s="164">
        <v>47.051699999999997</v>
      </c>
      <c r="JT47" s="165"/>
      <c r="JU47" s="164">
        <v>38.700000000000003</v>
      </c>
      <c r="JV47" s="164">
        <v>15.690799999999999</v>
      </c>
      <c r="JW47" s="165"/>
      <c r="JX47" s="165"/>
      <c r="JY47" s="164">
        <v>-38.479500000000002</v>
      </c>
      <c r="JZ47" s="164">
        <v>78.618200000000002</v>
      </c>
      <c r="KA47" s="164">
        <v>52.715899999999998</v>
      </c>
      <c r="KB47" s="164">
        <v>-38.391599999999997</v>
      </c>
      <c r="KC47" s="164">
        <v>-77.628799999999998</v>
      </c>
      <c r="KD47" s="164">
        <v>40.543999999999997</v>
      </c>
      <c r="KE47" s="164">
        <v>36.494599999999998</v>
      </c>
      <c r="KF47" s="164">
        <v>-48</v>
      </c>
      <c r="KG47" s="164">
        <v>48.4</v>
      </c>
      <c r="KH47" s="164">
        <v>45.180700000000002</v>
      </c>
      <c r="KI47" s="164">
        <v>168.27019999999999</v>
      </c>
    </row>
    <row r="48" spans="1:295" ht="18" customHeight="1" x14ac:dyDescent="0.3">
      <c r="A48" s="161" t="s">
        <v>57</v>
      </c>
      <c r="B48" s="161" t="s">
        <v>768</v>
      </c>
      <c r="C48" s="166">
        <v>0</v>
      </c>
      <c r="D48" s="166">
        <v>20.594200000000001</v>
      </c>
      <c r="E48" s="167"/>
      <c r="F48" s="166">
        <v>-31.607700000000001</v>
      </c>
      <c r="G48" s="166">
        <v>17.576499999999999</v>
      </c>
      <c r="H48" s="167"/>
      <c r="I48" s="166">
        <v>53.582000000000001</v>
      </c>
      <c r="J48" s="166">
        <v>-120.3918</v>
      </c>
      <c r="K48" s="167"/>
      <c r="L48" s="166">
        <v>36.390900000000002</v>
      </c>
      <c r="M48" s="166">
        <v>36.1218</v>
      </c>
      <c r="N48" s="166">
        <v>-24.42</v>
      </c>
      <c r="O48" s="166">
        <v>-73.528000000000006</v>
      </c>
      <c r="P48" s="166">
        <v>63.8</v>
      </c>
      <c r="Q48" s="166">
        <v>18.216000000000001</v>
      </c>
      <c r="R48" s="166">
        <v>-63.8</v>
      </c>
      <c r="S48" s="166">
        <v>10.845800000000001</v>
      </c>
      <c r="T48" s="166">
        <v>71.368200000000002</v>
      </c>
      <c r="U48" s="166">
        <v>12.819900000000001</v>
      </c>
      <c r="V48" s="166">
        <v>12.902200000000001</v>
      </c>
      <c r="W48" s="166">
        <v>21.486699999999999</v>
      </c>
      <c r="X48" s="166">
        <v>6.5232000000000001</v>
      </c>
      <c r="Y48" s="166">
        <v>5.9169</v>
      </c>
      <c r="Z48" s="166">
        <v>2.4386000000000001</v>
      </c>
      <c r="AA48" s="167"/>
      <c r="AB48" s="167"/>
      <c r="AC48" s="166">
        <v>-88.82</v>
      </c>
      <c r="AD48" s="166">
        <v>-88.63</v>
      </c>
      <c r="AE48" s="167"/>
      <c r="AF48" s="166">
        <v>26.64</v>
      </c>
      <c r="AG48" s="166">
        <v>72.599999999999994</v>
      </c>
      <c r="AH48" s="166">
        <v>11.595000000000001</v>
      </c>
      <c r="AI48" s="166">
        <v>0.20100000000000001</v>
      </c>
      <c r="AJ48" s="167">
        <v>0</v>
      </c>
      <c r="AK48" s="166">
        <v>-73.98</v>
      </c>
      <c r="AL48" s="166">
        <v>-69.98</v>
      </c>
      <c r="AM48" s="166">
        <v>75.75</v>
      </c>
      <c r="AN48" s="166">
        <v>76.010000000000005</v>
      </c>
      <c r="AO48" s="166">
        <v>18.370799999999999</v>
      </c>
      <c r="AP48" s="166">
        <v>2.6898</v>
      </c>
      <c r="AQ48" s="166">
        <v>75.988900000000001</v>
      </c>
      <c r="AR48" s="166">
        <v>78.655699999999996</v>
      </c>
      <c r="AS48" s="166">
        <v>62.381999999999998</v>
      </c>
      <c r="AT48" s="166">
        <v>-68.963300000000004</v>
      </c>
      <c r="AU48" s="166">
        <v>-69.045599999999993</v>
      </c>
      <c r="AV48" s="166">
        <v>3.5531999999999999</v>
      </c>
      <c r="AW48" s="166">
        <v>3.5617000000000001</v>
      </c>
      <c r="AX48" s="166">
        <v>93.972300000000004</v>
      </c>
      <c r="AY48" s="166">
        <v>96.048100000000005</v>
      </c>
      <c r="AZ48" s="166">
        <v>-11.341699999999999</v>
      </c>
      <c r="BA48" s="166">
        <v>-12.6525</v>
      </c>
      <c r="BB48" s="166">
        <v>-509.85039999999998</v>
      </c>
      <c r="BC48" s="166">
        <v>-32.126800000000003</v>
      </c>
      <c r="BD48" s="166">
        <v>-5.3</v>
      </c>
      <c r="BE48" s="166">
        <v>-5.4</v>
      </c>
      <c r="BF48" s="166">
        <v>76.638300000000001</v>
      </c>
      <c r="BG48" s="166">
        <v>75.160600000000002</v>
      </c>
      <c r="BH48" s="166">
        <v>-7.2858999999999998</v>
      </c>
      <c r="BI48" s="167"/>
      <c r="BJ48" s="166">
        <v>-56.555799999999998</v>
      </c>
      <c r="BK48" s="166">
        <v>9.7279</v>
      </c>
      <c r="BL48" s="166">
        <v>7.9287000000000001</v>
      </c>
      <c r="BM48" s="166">
        <v>5.3262</v>
      </c>
      <c r="BN48" s="167"/>
      <c r="BO48" s="166">
        <v>111.8198</v>
      </c>
      <c r="BP48" s="166">
        <v>112.3081</v>
      </c>
      <c r="BQ48" s="166">
        <v>-426.37200000000001</v>
      </c>
      <c r="BR48" s="166">
        <v>580.27599999999995</v>
      </c>
      <c r="BS48" s="167"/>
      <c r="BT48" s="166">
        <v>-77.882900000000006</v>
      </c>
      <c r="BU48" s="166">
        <v>79.456500000000005</v>
      </c>
      <c r="BV48" s="166">
        <v>109.16630000000001</v>
      </c>
      <c r="BW48" s="166">
        <v>32.49</v>
      </c>
      <c r="BX48" s="166">
        <v>40.450000000000003</v>
      </c>
      <c r="BY48" s="167"/>
      <c r="BZ48" s="166">
        <v>83.86</v>
      </c>
      <c r="CA48" s="166">
        <v>-55.855899999999998</v>
      </c>
      <c r="CB48" s="166">
        <v>-53.712600000000002</v>
      </c>
      <c r="CC48" s="166">
        <v>120.2072</v>
      </c>
      <c r="CD48" s="166">
        <v>119.2839</v>
      </c>
      <c r="CE48" s="166">
        <v>-9.6318999999999999</v>
      </c>
      <c r="CF48" s="166">
        <v>-188.5444</v>
      </c>
      <c r="CG48" s="166">
        <v>-187.72669999999999</v>
      </c>
      <c r="CH48" s="166">
        <v>9.4736999999999991</v>
      </c>
      <c r="CI48" s="166">
        <v>0</v>
      </c>
      <c r="CJ48" s="167"/>
      <c r="CK48" s="167"/>
      <c r="CL48" s="166">
        <v>274.8</v>
      </c>
      <c r="CM48" s="167"/>
      <c r="CN48" s="166">
        <v>-18.649999999999999</v>
      </c>
      <c r="CO48" s="166">
        <v>55.6676</v>
      </c>
      <c r="CP48" s="166">
        <v>51.984299999999998</v>
      </c>
      <c r="CQ48" s="166">
        <v>53.0852</v>
      </c>
      <c r="CR48" s="166">
        <v>-33.581600000000002</v>
      </c>
      <c r="CS48" s="166">
        <v>-33.507899999999999</v>
      </c>
      <c r="CT48" s="166">
        <v>22.668099999999999</v>
      </c>
      <c r="CU48" s="166">
        <v>-48.130099999999999</v>
      </c>
      <c r="CV48" s="166">
        <v>30.860800000000001</v>
      </c>
      <c r="CW48" s="166">
        <v>18.596699999999998</v>
      </c>
      <c r="CX48" s="166">
        <v>78.400000000000006</v>
      </c>
      <c r="CY48" s="166">
        <v>42.76</v>
      </c>
      <c r="CZ48" s="166">
        <v>56.257300000000001</v>
      </c>
      <c r="DA48" s="166">
        <v>53.3249</v>
      </c>
      <c r="DB48" s="166">
        <v>-28.48</v>
      </c>
      <c r="DC48" s="167"/>
      <c r="DD48" s="167"/>
      <c r="DE48" s="167"/>
      <c r="DF48" s="166">
        <v>-86.575599999999994</v>
      </c>
      <c r="DG48" s="167"/>
      <c r="DH48" s="166">
        <v>-29.381900000000002</v>
      </c>
      <c r="DI48" s="166">
        <v>-121.5</v>
      </c>
      <c r="DJ48" s="166">
        <v>-121.4</v>
      </c>
      <c r="DK48" s="166">
        <v>29.836099999999998</v>
      </c>
      <c r="DL48" s="166">
        <v>67.684899999999999</v>
      </c>
      <c r="DM48" s="166">
        <v>76.566999999999993</v>
      </c>
      <c r="DN48" s="166">
        <v>96.112099999999998</v>
      </c>
      <c r="DO48" s="166">
        <v>67.19</v>
      </c>
      <c r="DP48" s="166">
        <v>-9.8000000000000007</v>
      </c>
      <c r="DQ48" s="167"/>
      <c r="DR48" s="166">
        <v>86.394900000000007</v>
      </c>
      <c r="DS48" s="166">
        <v>-2.25</v>
      </c>
      <c r="DT48" s="166">
        <v>-2.16</v>
      </c>
      <c r="DU48" s="166">
        <v>86.25</v>
      </c>
      <c r="DV48" s="166">
        <v>75.61</v>
      </c>
      <c r="DW48" s="166">
        <v>86.363600000000005</v>
      </c>
      <c r="DX48" s="166">
        <v>84.854500000000002</v>
      </c>
      <c r="DY48" s="166">
        <v>-27.025400000000001</v>
      </c>
      <c r="DZ48" s="166">
        <v>-26.936399999999999</v>
      </c>
      <c r="EA48" s="166">
        <v>213.57</v>
      </c>
      <c r="EB48" s="167"/>
      <c r="EC48" s="166">
        <v>161.0583</v>
      </c>
      <c r="ED48" s="166">
        <v>162.98820000000001</v>
      </c>
      <c r="EE48" s="166">
        <v>98.411600000000007</v>
      </c>
      <c r="EF48" s="166">
        <v>70.501900000000006</v>
      </c>
      <c r="EG48" s="166">
        <v>-33.929000000000002</v>
      </c>
      <c r="EH48" s="167"/>
      <c r="EI48" s="166">
        <v>361.26010000000002</v>
      </c>
      <c r="EJ48" s="167"/>
      <c r="EK48" s="166">
        <v>-17.9193</v>
      </c>
      <c r="EL48" s="166">
        <v>-15.344099999999999</v>
      </c>
      <c r="EM48" s="167"/>
      <c r="EN48" s="166">
        <v>59.391800000000003</v>
      </c>
      <c r="EO48" s="166">
        <v>55.432699999999997</v>
      </c>
      <c r="EP48" s="166">
        <v>32.304000000000002</v>
      </c>
      <c r="EQ48" s="166">
        <v>-51.187100000000001</v>
      </c>
      <c r="ER48" s="166">
        <v>-52.026899999999998</v>
      </c>
      <c r="ES48" s="166">
        <v>-27.418199999999999</v>
      </c>
      <c r="ET48" s="167"/>
      <c r="EU48" s="166">
        <v>-13.55</v>
      </c>
      <c r="EV48" s="167"/>
      <c r="EW48" s="166">
        <v>19.974799999999998</v>
      </c>
      <c r="EX48" s="166">
        <v>33.824599999999997</v>
      </c>
      <c r="EY48" s="166">
        <v>-38.0886</v>
      </c>
      <c r="EZ48" s="166">
        <v>-37.604599999999998</v>
      </c>
      <c r="FA48" s="166">
        <v>8.2507999999999999</v>
      </c>
      <c r="FB48" s="166">
        <v>-67.827399999999997</v>
      </c>
      <c r="FC48" s="166">
        <v>35.6691</v>
      </c>
      <c r="FD48" s="166">
        <v>23.577999999999999</v>
      </c>
      <c r="FE48" s="167"/>
      <c r="FF48" s="166">
        <v>22.9818</v>
      </c>
      <c r="FG48" s="166">
        <v>35.354399999999998</v>
      </c>
      <c r="FH48" s="166">
        <v>35.725499999999997</v>
      </c>
      <c r="FI48" s="166">
        <v>34.704300000000003</v>
      </c>
      <c r="FJ48" s="166">
        <v>55.930399999999999</v>
      </c>
      <c r="FK48" s="166">
        <v>56.265300000000003</v>
      </c>
      <c r="FL48" s="166">
        <v>-91.598600000000005</v>
      </c>
      <c r="FM48" s="166">
        <v>29.913900000000002</v>
      </c>
      <c r="FN48" s="166">
        <v>29.4559</v>
      </c>
      <c r="FO48" s="166">
        <v>-77.895799999999994</v>
      </c>
      <c r="FP48" s="166">
        <v>-72.296499999999995</v>
      </c>
      <c r="FQ48" s="166">
        <v>-20.6235</v>
      </c>
      <c r="FR48" s="166">
        <v>-36.25</v>
      </c>
      <c r="FS48" s="166">
        <v>8.0597999999999992</v>
      </c>
      <c r="FT48" s="167"/>
      <c r="FU48" s="166">
        <v>-6.33</v>
      </c>
      <c r="FV48" s="166">
        <v>15.11</v>
      </c>
      <c r="FW48" s="166">
        <v>-15.388400000000001</v>
      </c>
      <c r="FX48" s="167"/>
      <c r="FY48" s="166">
        <v>-4.55</v>
      </c>
      <c r="FZ48" s="166">
        <v>0.40100000000000002</v>
      </c>
      <c r="GA48" s="167"/>
      <c r="GB48" s="166">
        <v>35.82</v>
      </c>
      <c r="GC48" s="166">
        <v>74.688999999999993</v>
      </c>
      <c r="GD48" s="166">
        <v>79.035899999999998</v>
      </c>
      <c r="GE48" s="166">
        <v>16.12</v>
      </c>
      <c r="GF48" s="166">
        <v>87.123999999999995</v>
      </c>
      <c r="GG48" s="166">
        <v>18.5</v>
      </c>
      <c r="GH48" s="166">
        <v>-21.9907</v>
      </c>
      <c r="GI48" s="166">
        <v>3.0533000000000001</v>
      </c>
      <c r="GJ48" s="166">
        <v>3.0752000000000002</v>
      </c>
      <c r="GK48" s="166">
        <v>2.7667000000000002</v>
      </c>
      <c r="GL48" s="167"/>
      <c r="GM48" s="167"/>
      <c r="GN48" s="166">
        <v>-14.4085</v>
      </c>
      <c r="GO48" s="166">
        <v>-45.751399999999997</v>
      </c>
      <c r="GP48" s="166">
        <v>16.691400000000002</v>
      </c>
      <c r="GQ48" s="166">
        <v>48.495800000000003</v>
      </c>
      <c r="GR48" s="166">
        <v>62.928199999999997</v>
      </c>
      <c r="GS48" s="166">
        <v>63.356699999999996</v>
      </c>
      <c r="GT48" s="166">
        <v>-186.893</v>
      </c>
      <c r="GU48" s="166">
        <v>-30.1662</v>
      </c>
      <c r="GV48" s="166">
        <v>30.890599999999999</v>
      </c>
      <c r="GW48" s="166">
        <v>-59.701599999999999</v>
      </c>
      <c r="GX48" s="166">
        <v>9.6768000000000001</v>
      </c>
      <c r="GY48" s="167"/>
      <c r="GZ48" s="167"/>
      <c r="HA48" s="166">
        <v>12.3004</v>
      </c>
      <c r="HB48" s="166">
        <v>158.48949999999999</v>
      </c>
      <c r="HC48" s="166">
        <v>158.65729999999999</v>
      </c>
      <c r="HD48" s="166">
        <v>213.3</v>
      </c>
      <c r="HE48" s="166">
        <v>-212.44720000000001</v>
      </c>
      <c r="HF48" s="166">
        <v>-504.58429999999998</v>
      </c>
      <c r="HG48" s="166">
        <v>504.78640000000001</v>
      </c>
      <c r="HH48" s="166">
        <v>558.98950000000002</v>
      </c>
      <c r="HI48" s="166">
        <v>-152.0625</v>
      </c>
      <c r="HJ48" s="166">
        <v>-148.75550000000001</v>
      </c>
      <c r="HK48" s="166">
        <v>-52.392200000000003</v>
      </c>
      <c r="HL48" s="166">
        <v>-41.107100000000003</v>
      </c>
      <c r="HM48" s="166">
        <v>74.493899999999996</v>
      </c>
      <c r="HN48" s="166">
        <v>74.856899999999996</v>
      </c>
      <c r="HO48" s="167"/>
      <c r="HP48" s="167"/>
      <c r="HQ48" s="166">
        <v>31.215399999999999</v>
      </c>
      <c r="HR48" s="166">
        <v>31.050599999999999</v>
      </c>
      <c r="HS48" s="166">
        <v>-72.641000000000005</v>
      </c>
      <c r="HT48" s="166">
        <v>-72.893100000000004</v>
      </c>
      <c r="HU48" s="166">
        <v>105.96</v>
      </c>
      <c r="HV48" s="166">
        <v>104.65</v>
      </c>
      <c r="HW48" s="166">
        <v>22.6</v>
      </c>
      <c r="HX48" s="166">
        <v>21.5</v>
      </c>
      <c r="HY48" s="166">
        <v>21.823</v>
      </c>
      <c r="HZ48" s="166">
        <v>48.24</v>
      </c>
      <c r="IA48" s="166">
        <v>-359.26429999999999</v>
      </c>
      <c r="IB48" s="166">
        <v>104.1528</v>
      </c>
      <c r="IC48" s="166">
        <v>103.9328</v>
      </c>
      <c r="ID48" s="166">
        <v>20.2</v>
      </c>
      <c r="IE48" s="166">
        <v>-41</v>
      </c>
      <c r="IF48" s="166">
        <v>-30.1</v>
      </c>
      <c r="IG48" s="166">
        <v>-30.1</v>
      </c>
      <c r="IH48" s="167"/>
      <c r="II48" s="167"/>
      <c r="IJ48" s="166">
        <v>-547.6268</v>
      </c>
      <c r="IK48" s="166">
        <v>-326.53210000000001</v>
      </c>
      <c r="IL48" s="166">
        <v>499.17320000000001</v>
      </c>
      <c r="IM48" s="166">
        <v>402.1909</v>
      </c>
      <c r="IN48" s="166">
        <v>10.9983</v>
      </c>
      <c r="IO48" s="166">
        <v>-393.24509999999998</v>
      </c>
      <c r="IP48" s="166">
        <v>393.26319999999998</v>
      </c>
      <c r="IQ48" s="166">
        <v>-161.50360000000001</v>
      </c>
      <c r="IR48" s="166">
        <v>-232.8306</v>
      </c>
      <c r="IS48" s="166">
        <v>-389.1506</v>
      </c>
      <c r="IT48" s="166">
        <v>109.6639</v>
      </c>
      <c r="IU48" s="166">
        <v>110.0651</v>
      </c>
      <c r="IV48" s="166">
        <v>162.1934</v>
      </c>
      <c r="IW48" s="166">
        <v>-482.41309999999999</v>
      </c>
      <c r="IX48" s="166">
        <v>243.77699999999999</v>
      </c>
      <c r="IY48" s="166">
        <v>-242.9417</v>
      </c>
      <c r="IZ48" s="166">
        <v>245.52500000000001</v>
      </c>
      <c r="JA48" s="166">
        <v>-9.5431000000000008</v>
      </c>
      <c r="JB48" s="166">
        <v>19.071999999999999</v>
      </c>
      <c r="JC48" s="166">
        <v>19.84</v>
      </c>
      <c r="JD48" s="167"/>
      <c r="JE48" s="166">
        <v>6.2859999999999996</v>
      </c>
      <c r="JF48" s="166">
        <v>-19.84</v>
      </c>
      <c r="JG48" s="166">
        <v>-6.72</v>
      </c>
      <c r="JH48" s="167"/>
      <c r="JI48" s="166">
        <v>7.1214000000000004</v>
      </c>
      <c r="JJ48" s="166">
        <v>-27.8035</v>
      </c>
      <c r="JK48" s="166">
        <v>3.6637</v>
      </c>
      <c r="JL48" s="166">
        <v>-11.7</v>
      </c>
      <c r="JM48" s="166">
        <v>50.515999999999998</v>
      </c>
      <c r="JN48" s="166">
        <v>50.091000000000001</v>
      </c>
      <c r="JO48" s="167"/>
      <c r="JP48" s="167"/>
      <c r="JQ48" s="166">
        <v>48.873600000000003</v>
      </c>
      <c r="JR48" s="166">
        <v>48.260800000000003</v>
      </c>
      <c r="JS48" s="166">
        <v>47.219099999999997</v>
      </c>
      <c r="JT48" s="167"/>
      <c r="JU48" s="166">
        <v>42.3</v>
      </c>
      <c r="JV48" s="166">
        <v>16.389199999999999</v>
      </c>
      <c r="JW48" s="166">
        <v>8.31</v>
      </c>
      <c r="JX48" s="167"/>
      <c r="JY48" s="166">
        <v>-43.214300000000001</v>
      </c>
      <c r="JZ48" s="166">
        <v>78.580500000000001</v>
      </c>
      <c r="KA48" s="166">
        <v>53.467599999999997</v>
      </c>
      <c r="KB48" s="166">
        <v>-41.964399999999998</v>
      </c>
      <c r="KC48" s="166">
        <v>-76.511600000000001</v>
      </c>
      <c r="KD48" s="166">
        <v>41.858699999999999</v>
      </c>
      <c r="KE48" s="166">
        <v>35.534199999999998</v>
      </c>
      <c r="KF48" s="166">
        <v>-52.7</v>
      </c>
      <c r="KG48" s="166">
        <v>52.2</v>
      </c>
      <c r="KH48" s="166">
        <v>51.774799999999999</v>
      </c>
      <c r="KI48" s="166">
        <v>162.65940000000001</v>
      </c>
    </row>
    <row r="49" spans="1:295" ht="18" customHeight="1" x14ac:dyDescent="0.3">
      <c r="A49" s="161" t="s">
        <v>57</v>
      </c>
      <c r="B49" s="161" t="s">
        <v>769</v>
      </c>
      <c r="C49" s="162">
        <v>0</v>
      </c>
      <c r="D49" s="162">
        <v>20.3828</v>
      </c>
      <c r="E49" s="163"/>
      <c r="F49" s="162">
        <v>-31.799900000000001</v>
      </c>
      <c r="G49" s="162">
        <v>17.382100000000001</v>
      </c>
      <c r="H49" s="163"/>
      <c r="I49" s="162">
        <v>52.982100000000003</v>
      </c>
      <c r="J49" s="162">
        <v>-121.1131</v>
      </c>
      <c r="K49" s="162">
        <v>70.778199999999998</v>
      </c>
      <c r="L49" s="162">
        <v>36.000900000000001</v>
      </c>
      <c r="M49" s="162">
        <v>35.3536</v>
      </c>
      <c r="N49" s="162">
        <v>-24.42</v>
      </c>
      <c r="O49" s="162">
        <v>-69.634</v>
      </c>
      <c r="P49" s="162">
        <v>61.6</v>
      </c>
      <c r="Q49" s="162">
        <v>18.216000000000001</v>
      </c>
      <c r="R49" s="162">
        <v>-61.6</v>
      </c>
      <c r="S49" s="162">
        <v>10.3216</v>
      </c>
      <c r="T49" s="162">
        <v>71.209000000000003</v>
      </c>
      <c r="U49" s="162">
        <v>12.3063</v>
      </c>
      <c r="V49" s="162">
        <v>12.3758</v>
      </c>
      <c r="W49" s="162">
        <v>20.523099999999999</v>
      </c>
      <c r="X49" s="162">
        <v>6.9458000000000002</v>
      </c>
      <c r="Y49" s="162">
        <v>5.4791999999999996</v>
      </c>
      <c r="Z49" s="162">
        <v>2.4598</v>
      </c>
      <c r="AA49" s="163"/>
      <c r="AB49" s="163"/>
      <c r="AC49" s="162">
        <v>-86.98</v>
      </c>
      <c r="AD49" s="162">
        <v>-86.73</v>
      </c>
      <c r="AE49" s="163"/>
      <c r="AF49" s="162">
        <v>24.42</v>
      </c>
      <c r="AG49" s="162">
        <v>68.2</v>
      </c>
      <c r="AH49" s="162">
        <v>10.827999999999999</v>
      </c>
      <c r="AI49" s="162">
        <v>0.19700000000000001</v>
      </c>
      <c r="AJ49" s="163">
        <v>0</v>
      </c>
      <c r="AK49" s="162">
        <v>-72.31</v>
      </c>
      <c r="AL49" s="162">
        <v>-68.56</v>
      </c>
      <c r="AM49" s="162">
        <v>73.7</v>
      </c>
      <c r="AN49" s="162">
        <v>73.510000000000005</v>
      </c>
      <c r="AO49" s="162">
        <v>19.326000000000001</v>
      </c>
      <c r="AP49" s="162">
        <v>2.5642999999999998</v>
      </c>
      <c r="AQ49" s="162">
        <v>74.090900000000005</v>
      </c>
      <c r="AR49" s="162">
        <v>76.729799999999997</v>
      </c>
      <c r="AS49" s="162">
        <v>61.3566</v>
      </c>
      <c r="AT49" s="162">
        <v>-68.920299999999997</v>
      </c>
      <c r="AU49" s="162">
        <v>-68.399199999999993</v>
      </c>
      <c r="AV49" s="162">
        <v>4.7290999999999999</v>
      </c>
      <c r="AW49" s="162">
        <v>5.2419000000000002</v>
      </c>
      <c r="AX49" s="162">
        <v>91.851200000000006</v>
      </c>
      <c r="AY49" s="162">
        <v>94.858000000000004</v>
      </c>
      <c r="AZ49" s="162">
        <v>-10.2997</v>
      </c>
      <c r="BA49" s="162">
        <v>-11.775499999999999</v>
      </c>
      <c r="BB49" s="162">
        <v>-498.72730000000001</v>
      </c>
      <c r="BC49" s="162">
        <v>-30.706199999999999</v>
      </c>
      <c r="BD49" s="162">
        <v>-5.8</v>
      </c>
      <c r="BE49" s="162">
        <v>-5.9</v>
      </c>
      <c r="BF49" s="162">
        <v>77.733599999999996</v>
      </c>
      <c r="BG49" s="162">
        <v>75.690700000000007</v>
      </c>
      <c r="BH49" s="162">
        <v>-7.2605000000000004</v>
      </c>
      <c r="BI49" s="163"/>
      <c r="BJ49" s="162">
        <v>-57.692700000000002</v>
      </c>
      <c r="BK49" s="162">
        <v>9.5353999999999992</v>
      </c>
      <c r="BL49" s="162">
        <v>7.8960999999999997</v>
      </c>
      <c r="BM49" s="162">
        <v>5.4084000000000003</v>
      </c>
      <c r="BN49" s="162">
        <v>556.32169999999996</v>
      </c>
      <c r="BO49" s="162">
        <v>109.04259999999999</v>
      </c>
      <c r="BP49" s="162">
        <v>108.9816</v>
      </c>
      <c r="BQ49" s="162">
        <v>-426.02910000000003</v>
      </c>
      <c r="BR49" s="162">
        <v>567.05809999999997</v>
      </c>
      <c r="BS49" s="163"/>
      <c r="BT49" s="162">
        <v>-84.846900000000005</v>
      </c>
      <c r="BU49" s="162">
        <v>87.561700000000002</v>
      </c>
      <c r="BV49" s="163"/>
      <c r="BW49" s="162">
        <v>32.21</v>
      </c>
      <c r="BX49" s="162">
        <v>40.04</v>
      </c>
      <c r="BY49" s="162">
        <v>78.47</v>
      </c>
      <c r="BZ49" s="163"/>
      <c r="CA49" s="162">
        <v>-52.239100000000001</v>
      </c>
      <c r="CB49" s="162">
        <v>-52.1051</v>
      </c>
      <c r="CC49" s="162">
        <v>113.6752</v>
      </c>
      <c r="CD49" s="162">
        <v>114.191</v>
      </c>
      <c r="CE49" s="162">
        <v>-4.9988999999999999</v>
      </c>
      <c r="CF49" s="162">
        <v>-187.0308</v>
      </c>
      <c r="CG49" s="162">
        <v>-186.52699999999999</v>
      </c>
      <c r="CH49" s="162">
        <v>9.3523999999999994</v>
      </c>
      <c r="CI49" s="163"/>
      <c r="CJ49" s="163"/>
      <c r="CK49" s="163"/>
      <c r="CL49" s="162">
        <v>271.7</v>
      </c>
      <c r="CM49" s="163"/>
      <c r="CN49" s="162">
        <v>-18.78</v>
      </c>
      <c r="CO49" s="162">
        <v>55.825000000000003</v>
      </c>
      <c r="CP49" s="162">
        <v>52.508499999999998</v>
      </c>
      <c r="CQ49" s="162">
        <v>54.252899999999997</v>
      </c>
      <c r="CR49" s="162">
        <v>-32.778199999999998</v>
      </c>
      <c r="CS49" s="162">
        <v>-32.124400000000001</v>
      </c>
      <c r="CT49" s="162">
        <v>18.004899999999999</v>
      </c>
      <c r="CU49" s="162">
        <v>-44.0124</v>
      </c>
      <c r="CV49" s="162">
        <v>24.5672</v>
      </c>
      <c r="CW49" s="162">
        <v>18.120999999999999</v>
      </c>
      <c r="CX49" s="162">
        <v>78.7</v>
      </c>
      <c r="CY49" s="162">
        <v>40.51</v>
      </c>
      <c r="CZ49" s="162">
        <v>54.851100000000002</v>
      </c>
      <c r="DA49" s="162">
        <v>52.738999999999997</v>
      </c>
      <c r="DB49" s="162">
        <v>-28.56</v>
      </c>
      <c r="DC49" s="163"/>
      <c r="DD49" s="163"/>
      <c r="DE49" s="163"/>
      <c r="DF49" s="162">
        <v>-85.305499999999995</v>
      </c>
      <c r="DG49" s="163"/>
      <c r="DH49" s="162">
        <v>-29.3431</v>
      </c>
      <c r="DI49" s="162">
        <v>-120.2</v>
      </c>
      <c r="DJ49" s="162">
        <v>-120.5</v>
      </c>
      <c r="DK49" s="163"/>
      <c r="DL49" s="162">
        <v>65.048199999999994</v>
      </c>
      <c r="DM49" s="162">
        <v>75.627700000000004</v>
      </c>
      <c r="DN49" s="162">
        <v>93.768299999999996</v>
      </c>
      <c r="DO49" s="162">
        <v>65.02</v>
      </c>
      <c r="DP49" s="162">
        <v>-9.4700000000000006</v>
      </c>
      <c r="DQ49" s="163"/>
      <c r="DR49" s="162">
        <v>83.422200000000004</v>
      </c>
      <c r="DS49" s="162">
        <v>-1.1200000000000001</v>
      </c>
      <c r="DT49" s="162">
        <v>-0.99</v>
      </c>
      <c r="DU49" s="162">
        <v>83.06</v>
      </c>
      <c r="DV49" s="162">
        <v>75.55</v>
      </c>
      <c r="DW49" s="162">
        <v>83.927300000000002</v>
      </c>
      <c r="DX49" s="162">
        <v>83.0364</v>
      </c>
      <c r="DY49" s="162">
        <v>-20.9939</v>
      </c>
      <c r="DZ49" s="162">
        <v>-21.4636</v>
      </c>
      <c r="EA49" s="163"/>
      <c r="EB49" s="162">
        <v>166.6063</v>
      </c>
      <c r="EC49" s="162">
        <v>161.0556</v>
      </c>
      <c r="ED49" s="162">
        <v>163.3066</v>
      </c>
      <c r="EE49" s="162">
        <v>96.974699999999999</v>
      </c>
      <c r="EF49" s="162">
        <v>70.522999999999996</v>
      </c>
      <c r="EG49" s="162">
        <v>-34</v>
      </c>
      <c r="EH49" s="162">
        <v>435.04390000000001</v>
      </c>
      <c r="EI49" s="162">
        <v>371.88679999999999</v>
      </c>
      <c r="EJ49" s="163"/>
      <c r="EK49" s="162">
        <v>-17.301200000000001</v>
      </c>
      <c r="EL49" s="162">
        <v>-14.348699999999999</v>
      </c>
      <c r="EM49" s="163"/>
      <c r="EN49" s="162">
        <v>61.413699999999999</v>
      </c>
      <c r="EO49" s="162">
        <v>56.6858</v>
      </c>
      <c r="EP49" s="162">
        <v>27.696000000000002</v>
      </c>
      <c r="EQ49" s="162">
        <v>-49.119500000000002</v>
      </c>
      <c r="ER49" s="162">
        <v>-50.222999999999999</v>
      </c>
      <c r="ES49" s="162">
        <v>-28.054400000000001</v>
      </c>
      <c r="ET49" s="163"/>
      <c r="EU49" s="162">
        <v>-6.87</v>
      </c>
      <c r="EV49" s="163"/>
      <c r="EW49" s="162">
        <v>20.061299999999999</v>
      </c>
      <c r="EX49" s="162">
        <v>35.748399999999997</v>
      </c>
      <c r="EY49" s="162">
        <v>-39.081200000000003</v>
      </c>
      <c r="EZ49" s="162">
        <v>-37.919800000000002</v>
      </c>
      <c r="FA49" s="162">
        <v>8.6041000000000007</v>
      </c>
      <c r="FB49" s="162">
        <v>-67.6614</v>
      </c>
      <c r="FC49" s="162">
        <v>35.130099999999999</v>
      </c>
      <c r="FD49" s="162">
        <v>24.3202</v>
      </c>
      <c r="FE49" s="163"/>
      <c r="FF49" s="162">
        <v>23.299199999999999</v>
      </c>
      <c r="FG49" s="162">
        <v>41.4206</v>
      </c>
      <c r="FH49" s="162">
        <v>42.380499999999998</v>
      </c>
      <c r="FI49" s="162">
        <v>40.8658</v>
      </c>
      <c r="FJ49" s="162">
        <v>52.916200000000003</v>
      </c>
      <c r="FK49" s="162">
        <v>52.246400000000001</v>
      </c>
      <c r="FL49" s="162">
        <v>-96.287400000000005</v>
      </c>
      <c r="FM49" s="162">
        <v>23.905100000000001</v>
      </c>
      <c r="FN49" s="162">
        <v>23.819199999999999</v>
      </c>
      <c r="FO49" s="162">
        <v>-80.581100000000006</v>
      </c>
      <c r="FP49" s="162">
        <v>-75.717600000000004</v>
      </c>
      <c r="FQ49" s="162">
        <v>-14.8299</v>
      </c>
      <c r="FR49" s="162">
        <v>-35.19</v>
      </c>
      <c r="FS49" s="162">
        <v>9.5662000000000003</v>
      </c>
      <c r="FT49" s="163"/>
      <c r="FU49" s="162">
        <v>-5.28</v>
      </c>
      <c r="FV49" s="162">
        <v>16.82</v>
      </c>
      <c r="FW49" s="162">
        <v>-15.7425</v>
      </c>
      <c r="FX49" s="163"/>
      <c r="FY49" s="162">
        <v>-4.03</v>
      </c>
      <c r="FZ49" s="162">
        <v>0.40200000000000002</v>
      </c>
      <c r="GA49" s="163"/>
      <c r="GB49" s="162">
        <v>37.369999999999997</v>
      </c>
      <c r="GC49" s="162">
        <v>77.196799999999996</v>
      </c>
      <c r="GD49" s="162">
        <v>81.301599999999993</v>
      </c>
      <c r="GE49" s="163"/>
      <c r="GF49" s="162">
        <v>88.238299999999995</v>
      </c>
      <c r="GG49" s="162">
        <v>19.2</v>
      </c>
      <c r="GH49" s="162">
        <v>-20.755600000000001</v>
      </c>
      <c r="GI49" s="162">
        <v>2.5937999999999999</v>
      </c>
      <c r="GJ49" s="162">
        <v>3.0512000000000001</v>
      </c>
      <c r="GK49" s="162">
        <v>2.7195999999999998</v>
      </c>
      <c r="GL49" s="163"/>
      <c r="GM49" s="163"/>
      <c r="GN49" s="162">
        <v>-13.837999999999999</v>
      </c>
      <c r="GO49" s="162">
        <v>-44.179200000000002</v>
      </c>
      <c r="GP49" s="162">
        <v>17.2651</v>
      </c>
      <c r="GQ49" s="162">
        <v>46.588099999999997</v>
      </c>
      <c r="GR49" s="162">
        <v>59.210999999999999</v>
      </c>
      <c r="GS49" s="162">
        <v>60.018099999999997</v>
      </c>
      <c r="GT49" s="162">
        <v>-182.69820000000001</v>
      </c>
      <c r="GU49" s="162">
        <v>-29.284199999999998</v>
      </c>
      <c r="GV49" s="162">
        <v>30.396599999999999</v>
      </c>
      <c r="GW49" s="162">
        <v>-59.432600000000001</v>
      </c>
      <c r="GX49" s="162">
        <v>9.5706000000000007</v>
      </c>
      <c r="GY49" s="162">
        <v>15.619400000000001</v>
      </c>
      <c r="GZ49" s="162">
        <v>15.085100000000001</v>
      </c>
      <c r="HA49" s="162">
        <v>12</v>
      </c>
      <c r="HB49" s="162">
        <v>157.2569</v>
      </c>
      <c r="HC49" s="162">
        <v>157.839</v>
      </c>
      <c r="HD49" s="162">
        <v>202.4</v>
      </c>
      <c r="HE49" s="162">
        <v>-200.23230000000001</v>
      </c>
      <c r="HF49" s="162">
        <v>-493.18119999999999</v>
      </c>
      <c r="HG49" s="162">
        <v>491.57249999999999</v>
      </c>
      <c r="HH49" s="162">
        <v>566.35170000000005</v>
      </c>
      <c r="HI49" s="162">
        <v>-150.93899999999999</v>
      </c>
      <c r="HJ49" s="162">
        <v>-148.36109999999999</v>
      </c>
      <c r="HK49" s="162">
        <v>-53.4589</v>
      </c>
      <c r="HL49" s="162">
        <v>-42.470599999999997</v>
      </c>
      <c r="HM49" s="162">
        <v>74.105000000000004</v>
      </c>
      <c r="HN49" s="162">
        <v>72.043800000000005</v>
      </c>
      <c r="HO49" s="163"/>
      <c r="HP49" s="163"/>
      <c r="HQ49" s="162">
        <v>31.951499999999999</v>
      </c>
      <c r="HR49" s="162">
        <v>31.061599999999999</v>
      </c>
      <c r="HS49" s="162">
        <v>-72.077699999999993</v>
      </c>
      <c r="HT49" s="162">
        <v>-71.793300000000002</v>
      </c>
      <c r="HU49" s="162">
        <v>104.91</v>
      </c>
      <c r="HV49" s="162">
        <v>103.65</v>
      </c>
      <c r="HW49" s="162">
        <v>20.8</v>
      </c>
      <c r="HX49" s="162">
        <v>20.8</v>
      </c>
      <c r="HY49" s="162">
        <v>21.823</v>
      </c>
      <c r="HZ49" s="162">
        <v>48.56</v>
      </c>
      <c r="IA49" s="162">
        <v>-360.9135</v>
      </c>
      <c r="IB49" s="162">
        <v>105.8605</v>
      </c>
      <c r="IC49" s="162">
        <v>105.6378</v>
      </c>
      <c r="ID49" s="162">
        <v>19.600000000000001</v>
      </c>
      <c r="IE49" s="162">
        <v>-43.4</v>
      </c>
      <c r="IF49" s="162">
        <v>-31</v>
      </c>
      <c r="IG49" s="162">
        <v>-30.2</v>
      </c>
      <c r="IH49" s="162">
        <v>1.3284</v>
      </c>
      <c r="II49" s="162">
        <v>1.1145</v>
      </c>
      <c r="IJ49" s="162">
        <v>-551.11829999999998</v>
      </c>
      <c r="IK49" s="162">
        <v>-344.97329999999999</v>
      </c>
      <c r="IL49" s="162">
        <v>490.67910000000001</v>
      </c>
      <c r="IM49" s="162">
        <v>399.94670000000002</v>
      </c>
      <c r="IN49" s="162">
        <v>-1.1751</v>
      </c>
      <c r="IO49" s="162">
        <v>-389.36649999999997</v>
      </c>
      <c r="IP49" s="162">
        <v>385.62990000000002</v>
      </c>
      <c r="IQ49" s="162">
        <v>-159.27969999999999</v>
      </c>
      <c r="IR49" s="162">
        <v>-232.24510000000001</v>
      </c>
      <c r="IS49" s="162">
        <v>-381.8664</v>
      </c>
      <c r="IT49" s="162">
        <v>107.09050000000001</v>
      </c>
      <c r="IU49" s="162">
        <v>107.9242</v>
      </c>
      <c r="IV49" s="162">
        <v>156.96170000000001</v>
      </c>
      <c r="IW49" s="162">
        <v>-471.77870000000001</v>
      </c>
      <c r="IX49" s="162">
        <v>239.04</v>
      </c>
      <c r="IY49" s="162">
        <v>-241.40209999999999</v>
      </c>
      <c r="IZ49" s="162">
        <v>240.11619999999999</v>
      </c>
      <c r="JA49" s="162">
        <v>-9.8864999999999998</v>
      </c>
      <c r="JB49" s="162">
        <v>21.29</v>
      </c>
      <c r="JC49" s="162">
        <v>20.079999999999998</v>
      </c>
      <c r="JD49" s="162">
        <v>6.3209999999999997</v>
      </c>
      <c r="JE49" s="162">
        <v>6.3490000000000002</v>
      </c>
      <c r="JF49" s="162">
        <v>-19.440000000000001</v>
      </c>
      <c r="JG49" s="162">
        <v>-7.52</v>
      </c>
      <c r="JH49" s="163"/>
      <c r="JI49" s="162">
        <v>7.8537999999999997</v>
      </c>
      <c r="JJ49" s="162">
        <v>-28.300899999999999</v>
      </c>
      <c r="JK49" s="162">
        <v>3.3706999999999998</v>
      </c>
      <c r="JL49" s="162">
        <v>-10.6</v>
      </c>
      <c r="JM49" s="162">
        <v>50.426000000000002</v>
      </c>
      <c r="JN49" s="162">
        <v>50.375999999999998</v>
      </c>
      <c r="JO49" s="163"/>
      <c r="JP49" s="163"/>
      <c r="JQ49" s="162">
        <v>47.287999999999997</v>
      </c>
      <c r="JR49" s="162">
        <v>46.418900000000001</v>
      </c>
      <c r="JS49" s="162">
        <v>47.079500000000003</v>
      </c>
      <c r="JT49" s="163"/>
      <c r="JU49" s="162">
        <v>42.9</v>
      </c>
      <c r="JV49" s="162">
        <v>16.884499999999999</v>
      </c>
      <c r="JW49" s="163"/>
      <c r="JX49" s="163"/>
      <c r="JY49" s="162">
        <v>-41.0916</v>
      </c>
      <c r="JZ49" s="162">
        <v>78.603800000000007</v>
      </c>
      <c r="KA49" s="162">
        <v>53.698300000000003</v>
      </c>
      <c r="KB49" s="162">
        <v>-40.555500000000002</v>
      </c>
      <c r="KC49" s="162">
        <v>-78.017600000000002</v>
      </c>
      <c r="KD49" s="162">
        <v>42.438499999999998</v>
      </c>
      <c r="KE49" s="162">
        <v>34.738</v>
      </c>
      <c r="KF49" s="162">
        <v>-53.5</v>
      </c>
      <c r="KG49" s="162">
        <v>54.3</v>
      </c>
      <c r="KH49" s="162">
        <v>70.586699999999993</v>
      </c>
      <c r="KI49" s="162">
        <v>141.68440000000001</v>
      </c>
    </row>
    <row r="50" spans="1:295" ht="18" customHeight="1" x14ac:dyDescent="0.3">
      <c r="A50" s="161" t="s">
        <v>57</v>
      </c>
      <c r="B50" s="161" t="s">
        <v>770</v>
      </c>
      <c r="C50" s="164">
        <v>0</v>
      </c>
      <c r="D50" s="164">
        <v>20.143999999999998</v>
      </c>
      <c r="E50" s="165"/>
      <c r="F50" s="164">
        <v>-32.534799999999997</v>
      </c>
      <c r="G50" s="164">
        <v>16.451000000000001</v>
      </c>
      <c r="H50" s="165"/>
      <c r="I50" s="165"/>
      <c r="J50" s="164">
        <v>-116.75920000000001</v>
      </c>
      <c r="K50" s="165"/>
      <c r="L50" s="164">
        <v>35.504899999999999</v>
      </c>
      <c r="M50" s="164">
        <v>34.976199999999999</v>
      </c>
      <c r="N50" s="164">
        <v>-22.2</v>
      </c>
      <c r="O50" s="164">
        <v>-67.424999999999997</v>
      </c>
      <c r="P50" s="165"/>
      <c r="Q50" s="164">
        <v>17.388000000000002</v>
      </c>
      <c r="R50" s="164">
        <v>-59.4</v>
      </c>
      <c r="S50" s="164">
        <v>10.130000000000001</v>
      </c>
      <c r="T50" s="164">
        <v>68.718199999999996</v>
      </c>
      <c r="U50" s="164">
        <v>11.9832</v>
      </c>
      <c r="V50" s="165"/>
      <c r="W50" s="164">
        <v>20.266100000000002</v>
      </c>
      <c r="X50" s="164">
        <v>8.0077999999999996</v>
      </c>
      <c r="Y50" s="164">
        <v>5.4166999999999996</v>
      </c>
      <c r="Z50" s="164">
        <v>2.5030999999999999</v>
      </c>
      <c r="AA50" s="165"/>
      <c r="AB50" s="165"/>
      <c r="AC50" s="164">
        <v>-85.97</v>
      </c>
      <c r="AD50" s="164">
        <v>-86.73</v>
      </c>
      <c r="AE50" s="165"/>
      <c r="AF50" s="164">
        <v>22.2</v>
      </c>
      <c r="AG50" s="165"/>
      <c r="AH50" s="164">
        <v>9.2780000000000005</v>
      </c>
      <c r="AI50" s="164">
        <v>0.187</v>
      </c>
      <c r="AJ50" s="165">
        <v>0</v>
      </c>
      <c r="AK50" s="164">
        <v>-71.72</v>
      </c>
      <c r="AL50" s="164">
        <v>-67.180000000000007</v>
      </c>
      <c r="AM50" s="164">
        <v>72.61</v>
      </c>
      <c r="AN50" s="164">
        <v>73.02</v>
      </c>
      <c r="AO50" s="164">
        <v>19.857600000000001</v>
      </c>
      <c r="AP50" s="164">
        <v>2.8488000000000002</v>
      </c>
      <c r="AQ50" s="164">
        <v>77.380499999999998</v>
      </c>
      <c r="AR50" s="164">
        <v>79.886899999999997</v>
      </c>
      <c r="AS50" s="164">
        <v>58.724299999999999</v>
      </c>
      <c r="AT50" s="164">
        <v>-69.578699999999998</v>
      </c>
      <c r="AU50" s="164">
        <v>-69.029799999999994</v>
      </c>
      <c r="AV50" s="164">
        <v>5.8135000000000003</v>
      </c>
      <c r="AW50" s="164">
        <v>5.3936000000000002</v>
      </c>
      <c r="AX50" s="164">
        <v>92.912899999999993</v>
      </c>
      <c r="AY50" s="165"/>
      <c r="AZ50" s="164">
        <v>-11.6166</v>
      </c>
      <c r="BA50" s="164">
        <v>-12.997</v>
      </c>
      <c r="BB50" s="164">
        <v>-493.0831</v>
      </c>
      <c r="BC50" s="164">
        <v>-31.710999999999999</v>
      </c>
      <c r="BD50" s="164">
        <v>-5.7</v>
      </c>
      <c r="BE50" s="164">
        <v>-5.7</v>
      </c>
      <c r="BF50" s="164">
        <v>77.180300000000003</v>
      </c>
      <c r="BG50" s="164">
        <v>76.740399999999994</v>
      </c>
      <c r="BH50" s="164">
        <v>-6.9467999999999996</v>
      </c>
      <c r="BI50" s="165"/>
      <c r="BJ50" s="164">
        <v>-58.316000000000003</v>
      </c>
      <c r="BK50" s="164">
        <v>9.5891999999999999</v>
      </c>
      <c r="BL50" s="164">
        <v>8.5640999999999998</v>
      </c>
      <c r="BM50" s="164">
        <v>5.766</v>
      </c>
      <c r="BN50" s="164">
        <v>544.87729999999999</v>
      </c>
      <c r="BO50" s="164">
        <v>99.337699999999998</v>
      </c>
      <c r="BP50" s="164">
        <v>100.03959999999999</v>
      </c>
      <c r="BQ50" s="164">
        <v>-418.74599999999998</v>
      </c>
      <c r="BR50" s="164">
        <v>541.93759999999997</v>
      </c>
      <c r="BS50" s="165"/>
      <c r="BT50" s="164">
        <v>-94.878</v>
      </c>
      <c r="BU50" s="164">
        <v>97.977999999999994</v>
      </c>
      <c r="BV50" s="165"/>
      <c r="BW50" s="164">
        <v>31.59</v>
      </c>
      <c r="BX50" s="164">
        <v>39.07</v>
      </c>
      <c r="BY50" s="164">
        <v>78.47</v>
      </c>
      <c r="BZ50" s="165"/>
      <c r="CA50" s="164">
        <v>-54.516399999999997</v>
      </c>
      <c r="CB50" s="164">
        <v>-53.980499999999999</v>
      </c>
      <c r="CC50" s="164">
        <v>106.0869</v>
      </c>
      <c r="CD50" s="164">
        <v>107.35509999999999</v>
      </c>
      <c r="CE50" s="164">
        <v>-5.3901000000000003</v>
      </c>
      <c r="CF50" s="164">
        <v>-184.69390000000001</v>
      </c>
      <c r="CG50" s="164">
        <v>-186.05</v>
      </c>
      <c r="CH50" s="164">
        <v>10.2599</v>
      </c>
      <c r="CI50" s="165"/>
      <c r="CJ50" s="165"/>
      <c r="CK50" s="165"/>
      <c r="CL50" s="164">
        <v>155.1</v>
      </c>
      <c r="CM50" s="164">
        <v>140.6</v>
      </c>
      <c r="CN50" s="164">
        <v>-18.600000000000001</v>
      </c>
      <c r="CO50" s="164">
        <v>61.645299999999999</v>
      </c>
      <c r="CP50" s="164">
        <v>59.623100000000001</v>
      </c>
      <c r="CQ50" s="164">
        <v>59.8247</v>
      </c>
      <c r="CR50" s="164">
        <v>-20.865300000000001</v>
      </c>
      <c r="CS50" s="164">
        <v>-20.358499999999999</v>
      </c>
      <c r="CT50" s="164">
        <v>13.5794</v>
      </c>
      <c r="CU50" s="164">
        <v>-51.939700000000002</v>
      </c>
      <c r="CV50" s="164">
        <v>19.264900000000001</v>
      </c>
      <c r="CW50" s="164">
        <v>18.251000000000001</v>
      </c>
      <c r="CX50" s="164">
        <v>75.599999999999994</v>
      </c>
      <c r="CY50" s="164">
        <v>40.369999999999997</v>
      </c>
      <c r="CZ50" s="164">
        <v>53.444800000000001</v>
      </c>
      <c r="DA50" s="164">
        <v>50.981099999999998</v>
      </c>
      <c r="DB50" s="164">
        <v>-27.96</v>
      </c>
      <c r="DC50" s="165"/>
      <c r="DD50" s="165"/>
      <c r="DE50" s="165"/>
      <c r="DF50" s="164">
        <v>-82.877799999999993</v>
      </c>
      <c r="DG50" s="165"/>
      <c r="DH50" s="165"/>
      <c r="DI50" s="164">
        <v>-104.1</v>
      </c>
      <c r="DJ50" s="164">
        <v>-104.6</v>
      </c>
      <c r="DK50" s="164">
        <v>29.506499999999999</v>
      </c>
      <c r="DL50" s="164">
        <v>63.290399999999998</v>
      </c>
      <c r="DM50" s="164">
        <v>73.749099999999999</v>
      </c>
      <c r="DN50" s="164">
        <v>89.080799999999996</v>
      </c>
      <c r="DO50" s="164">
        <v>63.01</v>
      </c>
      <c r="DP50" s="164">
        <v>-8.9600000000000009</v>
      </c>
      <c r="DQ50" s="164">
        <v>64.3095</v>
      </c>
      <c r="DR50" s="164">
        <v>82.8322</v>
      </c>
      <c r="DS50" s="164">
        <v>-2.35</v>
      </c>
      <c r="DT50" s="164">
        <v>-2.33</v>
      </c>
      <c r="DU50" s="164">
        <v>88.51</v>
      </c>
      <c r="DV50" s="164">
        <v>76.2</v>
      </c>
      <c r="DW50" s="164">
        <v>82.472700000000003</v>
      </c>
      <c r="DX50" s="164">
        <v>80.909099999999995</v>
      </c>
      <c r="DY50" s="164">
        <v>-23.629300000000001</v>
      </c>
      <c r="DZ50" s="164">
        <v>-23.127300000000002</v>
      </c>
      <c r="EA50" s="165"/>
      <c r="EB50" s="164">
        <v>166.43610000000001</v>
      </c>
      <c r="EC50" s="164">
        <v>158.6002</v>
      </c>
      <c r="ED50" s="164">
        <v>159.96369999999999</v>
      </c>
      <c r="EE50" s="164">
        <v>100.738</v>
      </c>
      <c r="EF50" s="164">
        <v>75.307699999999997</v>
      </c>
      <c r="EG50" s="164">
        <v>-33.979999999999997</v>
      </c>
      <c r="EH50" s="164">
        <v>430.92880000000002</v>
      </c>
      <c r="EI50" s="164">
        <v>385.57459999999998</v>
      </c>
      <c r="EJ50" s="165"/>
      <c r="EK50" s="164">
        <v>-16.863099999999999</v>
      </c>
      <c r="EL50" s="164">
        <v>-14.113</v>
      </c>
      <c r="EM50" s="165"/>
      <c r="EN50" s="164">
        <v>65.662300000000002</v>
      </c>
      <c r="EO50" s="164">
        <v>62.3123</v>
      </c>
      <c r="EP50" s="164">
        <v>33.840000000000003</v>
      </c>
      <c r="EQ50" s="164">
        <v>-51.151800000000001</v>
      </c>
      <c r="ER50" s="164">
        <v>-51.7196</v>
      </c>
      <c r="ES50" s="164">
        <v>-32.024500000000003</v>
      </c>
      <c r="ET50" s="165"/>
      <c r="EU50" s="164">
        <v>-15.44</v>
      </c>
      <c r="EV50" s="165"/>
      <c r="EW50" s="164">
        <v>19.581199999999999</v>
      </c>
      <c r="EX50" s="164">
        <v>46.327500000000001</v>
      </c>
      <c r="EY50" s="164">
        <v>-38.503500000000003</v>
      </c>
      <c r="EZ50" s="164">
        <v>-37.920499999999997</v>
      </c>
      <c r="FA50" s="164">
        <v>8.8659999999999997</v>
      </c>
      <c r="FB50" s="164">
        <v>-72.141400000000004</v>
      </c>
      <c r="FC50" s="164">
        <v>38.242100000000001</v>
      </c>
      <c r="FD50" s="164">
        <v>23.7544</v>
      </c>
      <c r="FE50" s="165"/>
      <c r="FF50" s="164">
        <v>23.635200000000001</v>
      </c>
      <c r="FG50" s="164">
        <v>39.060299999999998</v>
      </c>
      <c r="FH50" s="164">
        <v>38.827599999999997</v>
      </c>
      <c r="FI50" s="164">
        <v>38.335299999999997</v>
      </c>
      <c r="FJ50" s="164">
        <v>54.758200000000002</v>
      </c>
      <c r="FK50" s="164">
        <v>54.758200000000002</v>
      </c>
      <c r="FL50" s="164">
        <v>-102.4833</v>
      </c>
      <c r="FM50" s="164">
        <v>25.049499999999998</v>
      </c>
      <c r="FN50" s="164">
        <v>24.805499999999999</v>
      </c>
      <c r="FO50" s="164">
        <v>-81.085999999999999</v>
      </c>
      <c r="FP50" s="164">
        <v>-75.371300000000005</v>
      </c>
      <c r="FQ50" s="164">
        <v>-23.150400000000001</v>
      </c>
      <c r="FR50" s="164">
        <v>-30.31</v>
      </c>
      <c r="FS50" s="164">
        <v>13.0745</v>
      </c>
      <c r="FT50" s="164">
        <v>1.4907999999999999</v>
      </c>
      <c r="FU50" s="164">
        <v>-8.5299999999999994</v>
      </c>
      <c r="FV50" s="164">
        <v>17.43</v>
      </c>
      <c r="FW50" s="164">
        <v>-21.500299999999999</v>
      </c>
      <c r="FX50" s="165"/>
      <c r="FY50" s="164">
        <v>-4.3849999999999998</v>
      </c>
      <c r="FZ50" s="164">
        <v>0.51900000000000002</v>
      </c>
      <c r="GA50" s="165"/>
      <c r="GB50" s="164">
        <v>37.96</v>
      </c>
      <c r="GC50" s="164">
        <v>76.433800000000005</v>
      </c>
      <c r="GD50" s="164">
        <v>83.3279</v>
      </c>
      <c r="GE50" s="164">
        <v>16.36</v>
      </c>
      <c r="GF50" s="164">
        <v>89.5124</v>
      </c>
      <c r="GG50" s="164">
        <v>19.600000000000001</v>
      </c>
      <c r="GH50" s="164">
        <v>-19.705200000000001</v>
      </c>
      <c r="GI50" s="164">
        <v>3.1541999999999999</v>
      </c>
      <c r="GJ50" s="164">
        <v>3.4018999999999999</v>
      </c>
      <c r="GK50" s="164">
        <v>2.6280999999999999</v>
      </c>
      <c r="GL50" s="165"/>
      <c r="GM50" s="165"/>
      <c r="GN50" s="164">
        <v>-14.5603</v>
      </c>
      <c r="GO50" s="164">
        <v>-42.023600000000002</v>
      </c>
      <c r="GP50" s="164">
        <v>18.4527</v>
      </c>
      <c r="GQ50" s="164">
        <v>44.028799999999997</v>
      </c>
      <c r="GR50" s="164">
        <v>60.771700000000003</v>
      </c>
      <c r="GS50" s="164">
        <v>61.667499999999997</v>
      </c>
      <c r="GT50" s="164">
        <v>-182.4615</v>
      </c>
      <c r="GU50" s="164">
        <v>-28.6724</v>
      </c>
      <c r="GV50" s="164">
        <v>29.6952</v>
      </c>
      <c r="GW50" s="164">
        <v>-57.260899999999999</v>
      </c>
      <c r="GX50" s="164">
        <v>8.5797000000000008</v>
      </c>
      <c r="GY50" s="164">
        <v>15.0822</v>
      </c>
      <c r="GZ50" s="164">
        <v>14.441800000000001</v>
      </c>
      <c r="HA50" s="164">
        <v>11.0562</v>
      </c>
      <c r="HB50" s="164">
        <v>158.78559999999999</v>
      </c>
      <c r="HC50" s="164">
        <v>158.08160000000001</v>
      </c>
      <c r="HD50" s="164">
        <v>196.1</v>
      </c>
      <c r="HE50" s="164">
        <v>-195.40459999999999</v>
      </c>
      <c r="HF50" s="164">
        <v>-492.93349999999998</v>
      </c>
      <c r="HG50" s="164">
        <v>490.6026</v>
      </c>
      <c r="HH50" s="164">
        <v>578.8374</v>
      </c>
      <c r="HI50" s="164">
        <v>-153.1541</v>
      </c>
      <c r="HJ50" s="164">
        <v>-150.60939999999999</v>
      </c>
      <c r="HK50" s="164">
        <v>-53.342599999999997</v>
      </c>
      <c r="HL50" s="164">
        <v>-42.511800000000001</v>
      </c>
      <c r="HM50" s="164">
        <v>72.557299999999998</v>
      </c>
      <c r="HN50" s="164">
        <v>73.245000000000005</v>
      </c>
      <c r="HO50" s="165"/>
      <c r="HP50" s="165"/>
      <c r="HQ50" s="164">
        <v>32.050400000000003</v>
      </c>
      <c r="HR50" s="164">
        <v>31.951499999999999</v>
      </c>
      <c r="HS50" s="164">
        <v>-72.262500000000003</v>
      </c>
      <c r="HT50" s="164">
        <v>-72.436400000000006</v>
      </c>
      <c r="HU50" s="164">
        <v>106.51</v>
      </c>
      <c r="HV50" s="164">
        <v>106.54</v>
      </c>
      <c r="HW50" s="164">
        <v>19.2</v>
      </c>
      <c r="HX50" s="164">
        <v>19.7</v>
      </c>
      <c r="HY50" s="164">
        <v>22.0687</v>
      </c>
      <c r="HZ50" s="164">
        <v>47.44</v>
      </c>
      <c r="IA50" s="164">
        <v>-355.52249999999998</v>
      </c>
      <c r="IB50" s="164">
        <v>107.37990000000001</v>
      </c>
      <c r="IC50" s="164">
        <v>107.1622</v>
      </c>
      <c r="ID50" s="164">
        <v>19.100000000000001</v>
      </c>
      <c r="IE50" s="164">
        <v>-43.9</v>
      </c>
      <c r="IF50" s="164">
        <v>-31.8</v>
      </c>
      <c r="IG50" s="164">
        <v>-31.8</v>
      </c>
      <c r="IH50" s="164">
        <v>1.4533</v>
      </c>
      <c r="II50" s="165"/>
      <c r="IJ50" s="164">
        <v>-567.1191</v>
      </c>
      <c r="IK50" s="164">
        <v>-363.27409999999998</v>
      </c>
      <c r="IL50" s="164">
        <v>493.60469999999998</v>
      </c>
      <c r="IM50" s="164">
        <v>399.36410000000001</v>
      </c>
      <c r="IN50" s="164">
        <v>-13.201700000000001</v>
      </c>
      <c r="IO50" s="164">
        <v>-384.91989999999998</v>
      </c>
      <c r="IP50" s="164">
        <v>390.11079999999998</v>
      </c>
      <c r="IQ50" s="164">
        <v>-158.34540000000001</v>
      </c>
      <c r="IR50" s="164">
        <v>-230.30670000000001</v>
      </c>
      <c r="IS50" s="164">
        <v>-382.58030000000002</v>
      </c>
      <c r="IT50" s="164">
        <v>109.0489</v>
      </c>
      <c r="IU50" s="164">
        <v>108.9153</v>
      </c>
      <c r="IV50" s="164">
        <v>159.04519999999999</v>
      </c>
      <c r="IW50" s="164">
        <v>-478.53050000000002</v>
      </c>
      <c r="IX50" s="164">
        <v>238.4169</v>
      </c>
      <c r="IY50" s="164">
        <v>-244.06829999999999</v>
      </c>
      <c r="IZ50" s="164">
        <v>240.62309999999999</v>
      </c>
      <c r="JA50" s="164">
        <v>-10.098000000000001</v>
      </c>
      <c r="JB50" s="164">
        <v>30.388000000000002</v>
      </c>
      <c r="JC50" s="164">
        <v>18.399999999999999</v>
      </c>
      <c r="JD50" s="164">
        <v>6.4</v>
      </c>
      <c r="JE50" s="164">
        <v>6.4050000000000002</v>
      </c>
      <c r="JF50" s="164">
        <v>-18.399999999999999</v>
      </c>
      <c r="JG50" s="164">
        <v>-8.16</v>
      </c>
      <c r="JH50" s="165"/>
      <c r="JI50" s="164">
        <v>8.7021999999999995</v>
      </c>
      <c r="JJ50" s="164">
        <v>-28.917400000000001</v>
      </c>
      <c r="JK50" s="164">
        <v>3.2242000000000002</v>
      </c>
      <c r="JL50" s="164">
        <v>-11.1</v>
      </c>
      <c r="JM50" s="164">
        <v>49.694000000000003</v>
      </c>
      <c r="JN50" s="164">
        <v>50.642000000000003</v>
      </c>
      <c r="JO50" s="165"/>
      <c r="JP50" s="165"/>
      <c r="JQ50" s="164">
        <v>47.831400000000002</v>
      </c>
      <c r="JR50" s="164">
        <v>46.761200000000002</v>
      </c>
      <c r="JS50" s="164">
        <v>47.561199999999999</v>
      </c>
      <c r="JT50" s="165"/>
      <c r="JU50" s="164">
        <v>46.6</v>
      </c>
      <c r="JV50" s="164">
        <v>16.749600000000001</v>
      </c>
      <c r="JW50" s="165"/>
      <c r="JX50" s="165"/>
      <c r="JY50" s="164">
        <v>-44.385300000000001</v>
      </c>
      <c r="JZ50" s="164">
        <v>78.625200000000007</v>
      </c>
      <c r="KA50" s="164">
        <v>54.387999999999998</v>
      </c>
      <c r="KB50" s="164">
        <v>-43.447000000000003</v>
      </c>
      <c r="KC50" s="164">
        <v>-77.900300000000001</v>
      </c>
      <c r="KD50" s="164">
        <v>43.903199999999998</v>
      </c>
      <c r="KE50" s="164">
        <v>34.737499999999997</v>
      </c>
      <c r="KF50" s="164">
        <v>-57.1</v>
      </c>
      <c r="KG50" s="164">
        <v>57.3</v>
      </c>
      <c r="KH50" s="164">
        <v>86.629000000000005</v>
      </c>
      <c r="KI50" s="164">
        <v>126.2948</v>
      </c>
    </row>
    <row r="51" spans="1:295" ht="18" customHeight="1" x14ac:dyDescent="0.3">
      <c r="A51" s="161" t="s">
        <v>57</v>
      </c>
      <c r="B51" s="161" t="s">
        <v>771</v>
      </c>
      <c r="C51" s="164">
        <v>0</v>
      </c>
      <c r="D51" s="164">
        <v>19.494599999999998</v>
      </c>
      <c r="E51" s="164">
        <v>-30.0535</v>
      </c>
      <c r="F51" s="164">
        <v>-32.5974</v>
      </c>
      <c r="G51" s="164">
        <v>16.352799999999998</v>
      </c>
      <c r="H51" s="165"/>
      <c r="I51" s="164">
        <v>50.063200000000002</v>
      </c>
      <c r="J51" s="164">
        <v>-114.42740000000001</v>
      </c>
      <c r="K51" s="164">
        <v>69.177199999999999</v>
      </c>
      <c r="L51" s="164">
        <v>34.688899999999997</v>
      </c>
      <c r="M51" s="164">
        <v>34.120100000000001</v>
      </c>
      <c r="N51" s="164">
        <v>-15.54</v>
      </c>
      <c r="O51" s="164">
        <v>-62.04</v>
      </c>
      <c r="P51" s="164">
        <v>55</v>
      </c>
      <c r="Q51" s="164">
        <v>15.731999999999999</v>
      </c>
      <c r="R51" s="164">
        <v>-52.8</v>
      </c>
      <c r="S51" s="164">
        <v>9.7422000000000004</v>
      </c>
      <c r="T51" s="164">
        <v>68.696399999999997</v>
      </c>
      <c r="U51" s="164">
        <v>12.869199999999999</v>
      </c>
      <c r="V51" s="164">
        <v>12.8552</v>
      </c>
      <c r="W51" s="164">
        <v>21.636700000000001</v>
      </c>
      <c r="X51" s="164">
        <v>13.5808</v>
      </c>
      <c r="Y51" s="164">
        <v>5.3494000000000002</v>
      </c>
      <c r="Z51" s="164">
        <v>2.4565000000000001</v>
      </c>
      <c r="AA51" s="165"/>
      <c r="AB51" s="165"/>
      <c r="AC51" s="164">
        <v>-82.1</v>
      </c>
      <c r="AD51" s="164">
        <v>-82.06</v>
      </c>
      <c r="AE51" s="165"/>
      <c r="AF51" s="164">
        <v>15.54</v>
      </c>
      <c r="AG51" s="164">
        <v>59.4</v>
      </c>
      <c r="AH51" s="164">
        <v>10.249000000000001</v>
      </c>
      <c r="AI51" s="164">
        <v>0.19400000000000001</v>
      </c>
      <c r="AJ51" s="165">
        <v>0</v>
      </c>
      <c r="AK51" s="164">
        <v>-72.34</v>
      </c>
      <c r="AL51" s="164">
        <v>-59.03</v>
      </c>
      <c r="AM51" s="164">
        <v>73.22</v>
      </c>
      <c r="AN51" s="164">
        <v>73.53</v>
      </c>
      <c r="AO51" s="164">
        <v>18.7316</v>
      </c>
      <c r="AP51" s="164">
        <v>3.7338</v>
      </c>
      <c r="AQ51" s="164">
        <v>76.589600000000004</v>
      </c>
      <c r="AR51" s="164">
        <v>78.579400000000007</v>
      </c>
      <c r="AS51" s="164">
        <v>55.010300000000001</v>
      </c>
      <c r="AT51" s="164">
        <v>-69.655000000000001</v>
      </c>
      <c r="AU51" s="164">
        <v>-69.185299999999998</v>
      </c>
      <c r="AV51" s="164">
        <v>28.4695</v>
      </c>
      <c r="AW51" s="164">
        <v>28.127400000000002</v>
      </c>
      <c r="AX51" s="164">
        <v>85.033100000000005</v>
      </c>
      <c r="AY51" s="164">
        <v>89.266199999999998</v>
      </c>
      <c r="AZ51" s="164">
        <v>0.66969999999999996</v>
      </c>
      <c r="BA51" s="164">
        <v>0.63770000000000004</v>
      </c>
      <c r="BB51" s="164">
        <v>-497.35919999999999</v>
      </c>
      <c r="BC51" s="164">
        <v>-22.617899999999999</v>
      </c>
      <c r="BD51" s="164">
        <v>-10.3</v>
      </c>
      <c r="BE51" s="164">
        <v>-10.3</v>
      </c>
      <c r="BF51" s="164">
        <v>77.179900000000004</v>
      </c>
      <c r="BG51" s="164">
        <v>75.974199999999996</v>
      </c>
      <c r="BH51" s="164">
        <v>-7.1657999999999999</v>
      </c>
      <c r="BI51" s="165"/>
      <c r="BJ51" s="164">
        <v>-59.9026</v>
      </c>
      <c r="BK51" s="164">
        <v>8.9895999999999994</v>
      </c>
      <c r="BL51" s="164">
        <v>8.7591000000000001</v>
      </c>
      <c r="BM51" s="164">
        <v>5.9859999999999998</v>
      </c>
      <c r="BN51" s="164">
        <v>558.82429999999999</v>
      </c>
      <c r="BO51" s="164">
        <v>101.07729999999999</v>
      </c>
      <c r="BP51" s="164">
        <v>100.98569999999999</v>
      </c>
      <c r="BQ51" s="164">
        <v>-427.04790000000003</v>
      </c>
      <c r="BR51" s="164">
        <v>548.69449999999995</v>
      </c>
      <c r="BS51" s="165"/>
      <c r="BT51" s="164">
        <v>-78.336699999999993</v>
      </c>
      <c r="BU51" s="164">
        <v>79.361500000000007</v>
      </c>
      <c r="BV51" s="165"/>
      <c r="BW51" s="164">
        <v>31.21</v>
      </c>
      <c r="BX51" s="164">
        <v>38.18</v>
      </c>
      <c r="BY51" s="164">
        <v>76.87</v>
      </c>
      <c r="BZ51" s="164">
        <v>82.99</v>
      </c>
      <c r="CA51" s="164">
        <v>-56.525700000000001</v>
      </c>
      <c r="CB51" s="164">
        <v>-55.989899999999999</v>
      </c>
      <c r="CC51" s="164">
        <v>101.8646</v>
      </c>
      <c r="CD51" s="164">
        <v>102.7176</v>
      </c>
      <c r="CE51" s="164">
        <v>-4.6167999999999996</v>
      </c>
      <c r="CF51" s="164">
        <v>-181.03149999999999</v>
      </c>
      <c r="CG51" s="164">
        <v>-180.32650000000001</v>
      </c>
      <c r="CH51" s="164">
        <v>9.0183</v>
      </c>
      <c r="CI51" s="165"/>
      <c r="CJ51" s="165"/>
      <c r="CK51" s="165"/>
      <c r="CL51" s="164">
        <v>153.6</v>
      </c>
      <c r="CM51" s="164">
        <v>138.5</v>
      </c>
      <c r="CN51" s="164">
        <v>-18.399999999999999</v>
      </c>
      <c r="CO51" s="164">
        <v>61.393799999999999</v>
      </c>
      <c r="CP51" s="164">
        <v>59.484900000000003</v>
      </c>
      <c r="CQ51" s="164">
        <v>59.731200000000001</v>
      </c>
      <c r="CR51" s="164">
        <v>-22.1784</v>
      </c>
      <c r="CS51" s="164">
        <v>-22.1675</v>
      </c>
      <c r="CT51" s="164">
        <v>20.906300000000002</v>
      </c>
      <c r="CU51" s="164">
        <v>-56.395800000000001</v>
      </c>
      <c r="CV51" s="164">
        <v>26.574400000000001</v>
      </c>
      <c r="CW51" s="164">
        <v>17.9711</v>
      </c>
      <c r="CX51" s="164">
        <v>74.540000000000006</v>
      </c>
      <c r="CY51" s="164">
        <v>40.01</v>
      </c>
      <c r="CZ51" s="164">
        <v>51.3354</v>
      </c>
      <c r="DA51" s="164">
        <v>48.6374</v>
      </c>
      <c r="DB51" s="164">
        <v>-27.33</v>
      </c>
      <c r="DC51" s="165"/>
      <c r="DD51" s="165"/>
      <c r="DE51" s="165"/>
      <c r="DF51" s="164">
        <v>-90.156300000000002</v>
      </c>
      <c r="DG51" s="165"/>
      <c r="DH51" s="164">
        <v>-28.020800000000001</v>
      </c>
      <c r="DI51" s="164">
        <v>-102.5</v>
      </c>
      <c r="DJ51" s="164">
        <v>-104.8</v>
      </c>
      <c r="DK51" s="164">
        <v>29.209900000000001</v>
      </c>
      <c r="DL51" s="164">
        <v>60.653700000000001</v>
      </c>
      <c r="DM51" s="164">
        <v>72.809799999999996</v>
      </c>
      <c r="DN51" s="164">
        <v>85.565200000000004</v>
      </c>
      <c r="DO51" s="164">
        <v>59.88</v>
      </c>
      <c r="DP51" s="164">
        <v>-9.02</v>
      </c>
      <c r="DQ51" s="164">
        <v>63.581000000000003</v>
      </c>
      <c r="DR51" s="164">
        <v>91.197699999999998</v>
      </c>
      <c r="DS51" s="164">
        <v>-2.69</v>
      </c>
      <c r="DT51" s="164">
        <v>-2.67</v>
      </c>
      <c r="DU51" s="164">
        <v>85.55</v>
      </c>
      <c r="DV51" s="164">
        <v>74.47</v>
      </c>
      <c r="DW51" s="164">
        <v>89.581800000000001</v>
      </c>
      <c r="DX51" s="164">
        <v>88.090900000000005</v>
      </c>
      <c r="DY51" s="164">
        <v>-19.266200000000001</v>
      </c>
      <c r="DZ51" s="164">
        <v>-18.572700000000001</v>
      </c>
      <c r="EA51" s="165"/>
      <c r="EB51" s="164">
        <v>166.46510000000001</v>
      </c>
      <c r="EC51" s="164">
        <v>160.26949999999999</v>
      </c>
      <c r="ED51" s="164">
        <v>161.82499999999999</v>
      </c>
      <c r="EE51" s="164">
        <v>97.703400000000002</v>
      </c>
      <c r="EF51" s="164">
        <v>72.593500000000006</v>
      </c>
      <c r="EG51" s="164">
        <v>-33.271999999999998</v>
      </c>
      <c r="EH51" s="164">
        <v>439.79520000000002</v>
      </c>
      <c r="EI51" s="164">
        <v>387.63139999999999</v>
      </c>
      <c r="EJ51" s="165"/>
      <c r="EK51" s="164">
        <v>-17.485600000000002</v>
      </c>
      <c r="EL51" s="164">
        <v>-14.9024</v>
      </c>
      <c r="EM51" s="164">
        <v>0</v>
      </c>
      <c r="EN51" s="164">
        <v>62.424199999999999</v>
      </c>
      <c r="EO51" s="164">
        <v>58.189399999999999</v>
      </c>
      <c r="EP51" s="164">
        <v>30.768000000000001</v>
      </c>
      <c r="EQ51" s="164">
        <v>-49.554000000000002</v>
      </c>
      <c r="ER51" s="164">
        <v>-50.851700000000001</v>
      </c>
      <c r="ES51" s="164">
        <v>-30.148900000000001</v>
      </c>
      <c r="ET51" s="165"/>
      <c r="EU51" s="164">
        <v>-11.72</v>
      </c>
      <c r="EV51" s="165"/>
      <c r="EW51" s="164">
        <v>18.9697</v>
      </c>
      <c r="EX51" s="164">
        <v>42.804499999999997</v>
      </c>
      <c r="EY51" s="164">
        <v>-42.843699999999998</v>
      </c>
      <c r="EZ51" s="164">
        <v>-41.881799999999998</v>
      </c>
      <c r="FA51" s="164">
        <v>14.0975</v>
      </c>
      <c r="FB51" s="164">
        <v>-70.638999999999996</v>
      </c>
      <c r="FC51" s="164">
        <v>33.928600000000003</v>
      </c>
      <c r="FD51" s="164">
        <v>24.467300000000002</v>
      </c>
      <c r="FE51" s="165"/>
      <c r="FF51" s="164">
        <v>24.277999999999999</v>
      </c>
      <c r="FG51" s="164">
        <v>40.958199999999998</v>
      </c>
      <c r="FH51" s="164">
        <v>41.502000000000002</v>
      </c>
      <c r="FI51" s="164">
        <v>40.343299999999999</v>
      </c>
      <c r="FJ51" s="164">
        <v>55.260599999999997</v>
      </c>
      <c r="FK51" s="164">
        <v>55.260599999999997</v>
      </c>
      <c r="FL51" s="164">
        <v>-92.435900000000004</v>
      </c>
      <c r="FM51" s="164">
        <v>20.688199999999998</v>
      </c>
      <c r="FN51" s="164">
        <v>20.756399999999999</v>
      </c>
      <c r="FO51" s="164">
        <v>-81.766800000000003</v>
      </c>
      <c r="FP51" s="164">
        <v>-77.139099999999999</v>
      </c>
      <c r="FQ51" s="164">
        <v>-10.8528</v>
      </c>
      <c r="FR51" s="164">
        <v>-31.46</v>
      </c>
      <c r="FS51" s="164">
        <v>9.8713999999999995</v>
      </c>
      <c r="FT51" s="164">
        <v>1.4212</v>
      </c>
      <c r="FU51" s="164">
        <v>-5.78</v>
      </c>
      <c r="FV51" s="165"/>
      <c r="FW51" s="164">
        <v>-11.5672</v>
      </c>
      <c r="FX51" s="165"/>
      <c r="FY51" s="164">
        <v>-5.8230000000000004</v>
      </c>
      <c r="FZ51" s="164">
        <v>0.52800000000000002</v>
      </c>
      <c r="GA51" s="164">
        <v>12.3125</v>
      </c>
      <c r="GB51" s="164">
        <v>40.799999999999997</v>
      </c>
      <c r="GC51" s="164">
        <v>79.88</v>
      </c>
      <c r="GD51" s="164">
        <v>83.277100000000004</v>
      </c>
      <c r="GE51" s="164">
        <v>15.69</v>
      </c>
      <c r="GF51" s="164">
        <v>89.402100000000004</v>
      </c>
      <c r="GG51" s="164">
        <v>19.100000000000001</v>
      </c>
      <c r="GH51" s="164">
        <v>-18.932200000000002</v>
      </c>
      <c r="GI51" s="164">
        <v>3.9925000000000002</v>
      </c>
      <c r="GJ51" s="164">
        <v>4.3635000000000002</v>
      </c>
      <c r="GK51" s="164">
        <v>2.5270999999999999</v>
      </c>
      <c r="GL51" s="165"/>
      <c r="GM51" s="165"/>
      <c r="GN51" s="165"/>
      <c r="GO51" s="164">
        <v>-39.6965</v>
      </c>
      <c r="GP51" s="164">
        <v>18.203399999999998</v>
      </c>
      <c r="GQ51" s="164">
        <v>41.898699999999998</v>
      </c>
      <c r="GR51" s="164">
        <v>58.534599999999998</v>
      </c>
      <c r="GS51" s="164">
        <v>59.511400000000002</v>
      </c>
      <c r="GT51" s="164">
        <v>-177.86969999999999</v>
      </c>
      <c r="GU51" s="164">
        <v>-27.648399999999999</v>
      </c>
      <c r="GV51" s="164">
        <v>27.650200000000002</v>
      </c>
      <c r="GW51" s="164">
        <v>-52.191600000000001</v>
      </c>
      <c r="GX51" s="164">
        <v>8.7467000000000006</v>
      </c>
      <c r="GY51" s="164">
        <v>13.8993</v>
      </c>
      <c r="GZ51" s="164">
        <v>13.344799999999999</v>
      </c>
      <c r="HA51" s="164">
        <v>10.888</v>
      </c>
      <c r="HB51" s="164">
        <v>156.82169999999999</v>
      </c>
      <c r="HC51" s="164">
        <v>155.8466</v>
      </c>
      <c r="HD51" s="164">
        <v>194</v>
      </c>
      <c r="HE51" s="164">
        <v>-193.28129999999999</v>
      </c>
      <c r="HF51" s="164">
        <v>-486.57830000000001</v>
      </c>
      <c r="HG51" s="164">
        <v>490.03590000000003</v>
      </c>
      <c r="HH51" s="164">
        <v>567.32309999999995</v>
      </c>
      <c r="HI51" s="164">
        <v>-150.89449999999999</v>
      </c>
      <c r="HJ51" s="164">
        <v>-148.19149999999999</v>
      </c>
      <c r="HK51" s="164">
        <v>-55.141199999999998</v>
      </c>
      <c r="HL51" s="164">
        <v>-44.387500000000003</v>
      </c>
      <c r="HM51" s="164">
        <v>71.789900000000003</v>
      </c>
      <c r="HN51" s="164">
        <v>71.839600000000004</v>
      </c>
      <c r="HO51" s="165"/>
      <c r="HP51" s="164">
        <v>-111.4811</v>
      </c>
      <c r="HQ51" s="164">
        <v>32.7864</v>
      </c>
      <c r="HR51" s="164">
        <v>32.599699999999999</v>
      </c>
      <c r="HS51" s="164">
        <v>-69.557100000000005</v>
      </c>
      <c r="HT51" s="164">
        <v>-70.282300000000006</v>
      </c>
      <c r="HU51" s="164">
        <v>108.24</v>
      </c>
      <c r="HV51" s="164">
        <v>106.7</v>
      </c>
      <c r="HW51" s="164">
        <v>19.7</v>
      </c>
      <c r="HX51" s="164">
        <v>19.2</v>
      </c>
      <c r="HY51" s="164">
        <v>21.884899999999998</v>
      </c>
      <c r="HZ51" s="164">
        <v>47.6</v>
      </c>
      <c r="IA51" s="164">
        <v>-358.51150000000001</v>
      </c>
      <c r="IB51" s="164">
        <v>108.8192</v>
      </c>
      <c r="IC51" s="164">
        <v>107.5942</v>
      </c>
      <c r="ID51" s="164">
        <v>18.5</v>
      </c>
      <c r="IE51" s="164">
        <v>-45.6</v>
      </c>
      <c r="IF51" s="164">
        <v>-31</v>
      </c>
      <c r="IG51" s="164">
        <v>-31.1</v>
      </c>
      <c r="IH51" s="164">
        <v>1.5992</v>
      </c>
      <c r="II51" s="164">
        <v>1.3537999999999999</v>
      </c>
      <c r="IJ51" s="164">
        <v>-554.52390000000003</v>
      </c>
      <c r="IK51" s="164">
        <v>-356.83659999999998</v>
      </c>
      <c r="IL51" s="164">
        <v>481.32100000000003</v>
      </c>
      <c r="IM51" s="164">
        <v>390.30509999999998</v>
      </c>
      <c r="IN51" s="164">
        <v>-12.2226</v>
      </c>
      <c r="IO51" s="164">
        <v>-380.30090000000001</v>
      </c>
      <c r="IP51" s="164">
        <v>386.9502</v>
      </c>
      <c r="IQ51" s="164">
        <v>-158.17070000000001</v>
      </c>
      <c r="IR51" s="164">
        <v>-229.88550000000001</v>
      </c>
      <c r="IS51" s="164">
        <v>-380.94900000000001</v>
      </c>
      <c r="IT51" s="164">
        <v>106.0228</v>
      </c>
      <c r="IU51" s="164">
        <v>106.4303</v>
      </c>
      <c r="IV51" s="164">
        <v>156.9333</v>
      </c>
      <c r="IW51" s="164">
        <v>-466.97629999999998</v>
      </c>
      <c r="IX51" s="164">
        <v>238.71610000000001</v>
      </c>
      <c r="IY51" s="164">
        <v>-237.67859999999999</v>
      </c>
      <c r="IZ51" s="164">
        <v>236.97280000000001</v>
      </c>
      <c r="JA51" s="164">
        <v>-8.4884000000000004</v>
      </c>
      <c r="JB51" s="164">
        <v>30.773</v>
      </c>
      <c r="JC51" s="164">
        <v>19.28</v>
      </c>
      <c r="JD51" s="164">
        <v>6.5339999999999998</v>
      </c>
      <c r="JE51" s="164">
        <v>6.5419999999999998</v>
      </c>
      <c r="JF51" s="164">
        <v>-18.72</v>
      </c>
      <c r="JG51" s="164">
        <v>-8.8000000000000007</v>
      </c>
      <c r="JH51" s="165"/>
      <c r="JI51" s="164">
        <v>8.8486999999999991</v>
      </c>
      <c r="JJ51" s="164">
        <v>-29.881699999999999</v>
      </c>
      <c r="JK51" s="164">
        <v>3.0472000000000001</v>
      </c>
      <c r="JL51" s="164">
        <v>-10.1</v>
      </c>
      <c r="JM51" s="164">
        <v>50.393000000000001</v>
      </c>
      <c r="JN51" s="164">
        <v>52.81</v>
      </c>
      <c r="JO51" s="165"/>
      <c r="JP51" s="165"/>
      <c r="JQ51" s="164">
        <v>46.3322</v>
      </c>
      <c r="JR51" s="164">
        <v>46.603999999999999</v>
      </c>
      <c r="JS51" s="164">
        <v>46.234200000000001</v>
      </c>
      <c r="JT51" s="165"/>
      <c r="JU51" s="164">
        <v>48</v>
      </c>
      <c r="JV51" s="164">
        <v>17.493300000000001</v>
      </c>
      <c r="JW51" s="165"/>
      <c r="JX51" s="165"/>
      <c r="JY51" s="164">
        <v>-44.464300000000001</v>
      </c>
      <c r="JZ51" s="164">
        <v>80.046999999999997</v>
      </c>
      <c r="KA51" s="164">
        <v>55.554000000000002</v>
      </c>
      <c r="KB51" s="164">
        <v>-44.2318</v>
      </c>
      <c r="KC51" s="164">
        <v>-78.366900000000001</v>
      </c>
      <c r="KD51" s="164">
        <v>44.6843</v>
      </c>
      <c r="KE51" s="164">
        <v>33.6355</v>
      </c>
      <c r="KF51" s="164">
        <v>-57.6</v>
      </c>
      <c r="KG51" s="164">
        <v>58.6</v>
      </c>
      <c r="KH51" s="164">
        <v>81.680499999999995</v>
      </c>
      <c r="KI51" s="164">
        <v>128.99449999999999</v>
      </c>
    </row>
    <row r="52" spans="1:295" ht="18" customHeight="1" x14ac:dyDescent="0.3">
      <c r="A52" s="161" t="s">
        <v>57</v>
      </c>
      <c r="B52" s="161" t="s">
        <v>772</v>
      </c>
      <c r="C52" s="164">
        <v>0</v>
      </c>
      <c r="D52" s="164">
        <v>17.081600000000002</v>
      </c>
      <c r="E52" s="164">
        <v>-27.0624</v>
      </c>
      <c r="F52" s="164">
        <v>-32.758000000000003</v>
      </c>
      <c r="G52" s="164">
        <v>14.9901</v>
      </c>
      <c r="H52" s="165"/>
      <c r="I52" s="164">
        <v>47.41</v>
      </c>
      <c r="J52" s="164">
        <v>-108.6865</v>
      </c>
      <c r="K52" s="164">
        <v>65.818200000000004</v>
      </c>
      <c r="L52" s="164">
        <v>33.042999999999999</v>
      </c>
      <c r="M52" s="164">
        <v>32.674900000000001</v>
      </c>
      <c r="N52" s="164">
        <v>-13.32</v>
      </c>
      <c r="O52" s="164">
        <v>-57.58</v>
      </c>
      <c r="P52" s="164">
        <v>52.8</v>
      </c>
      <c r="Q52" s="164">
        <v>14.076000000000001</v>
      </c>
      <c r="R52" s="164">
        <v>-50.6</v>
      </c>
      <c r="S52" s="164">
        <v>9.8523999999999994</v>
      </c>
      <c r="T52" s="164">
        <v>64.355400000000003</v>
      </c>
      <c r="U52" s="164">
        <v>11.3857</v>
      </c>
      <c r="V52" s="164">
        <v>11.803000000000001</v>
      </c>
      <c r="W52" s="164">
        <v>18.756499999999999</v>
      </c>
      <c r="X52" s="164">
        <v>11.2804</v>
      </c>
      <c r="Y52" s="164">
        <v>5.1341999999999999</v>
      </c>
      <c r="Z52" s="164">
        <v>2.4689999999999999</v>
      </c>
      <c r="AA52" s="165"/>
      <c r="AB52" s="165"/>
      <c r="AC52" s="164">
        <v>-78.84</v>
      </c>
      <c r="AD52" s="164">
        <v>-79.47</v>
      </c>
      <c r="AE52" s="165"/>
      <c r="AF52" s="164">
        <v>13.32</v>
      </c>
      <c r="AG52" s="165"/>
      <c r="AH52" s="164">
        <v>9.7750000000000004</v>
      </c>
      <c r="AI52" s="164">
        <v>0.187</v>
      </c>
      <c r="AJ52" s="165">
        <v>0</v>
      </c>
      <c r="AK52" s="164">
        <v>-68.569999999999993</v>
      </c>
      <c r="AL52" s="164">
        <v>-60.58</v>
      </c>
      <c r="AM52" s="164">
        <v>69.33</v>
      </c>
      <c r="AN52" s="164">
        <v>68.989999999999995</v>
      </c>
      <c r="AO52" s="164">
        <v>18.090499999999999</v>
      </c>
      <c r="AP52" s="164">
        <v>4.7103999999999999</v>
      </c>
      <c r="AQ52" s="164">
        <v>73.103300000000004</v>
      </c>
      <c r="AR52" s="164">
        <v>75.339600000000004</v>
      </c>
      <c r="AS52" s="164">
        <v>51.713099999999997</v>
      </c>
      <c r="AT52" s="164">
        <v>-65.3172</v>
      </c>
      <c r="AU52" s="164">
        <v>-65.233500000000006</v>
      </c>
      <c r="AV52" s="164">
        <v>25.069299999999998</v>
      </c>
      <c r="AW52" s="164">
        <v>30.0184</v>
      </c>
      <c r="AX52" s="164">
        <v>81.863100000000003</v>
      </c>
      <c r="AY52" s="164">
        <v>83.913399999999996</v>
      </c>
      <c r="AZ52" s="164">
        <v>2.6659000000000002</v>
      </c>
      <c r="BA52" s="164">
        <v>-1.3726</v>
      </c>
      <c r="BB52" s="164">
        <v>-470.3732</v>
      </c>
      <c r="BC52" s="164">
        <v>-16.5825</v>
      </c>
      <c r="BD52" s="164">
        <v>-13.2</v>
      </c>
      <c r="BE52" s="164">
        <v>-13.1</v>
      </c>
      <c r="BF52" s="164">
        <v>72.570300000000003</v>
      </c>
      <c r="BG52" s="164">
        <v>70.564599999999999</v>
      </c>
      <c r="BH52" s="164">
        <v>-7.3026999999999997</v>
      </c>
      <c r="BI52" s="165"/>
      <c r="BJ52" s="164">
        <v>-56.932499999999997</v>
      </c>
      <c r="BK52" s="164">
        <v>8.4550000000000001</v>
      </c>
      <c r="BL52" s="164">
        <v>8.2872000000000003</v>
      </c>
      <c r="BM52" s="164">
        <v>5.6021000000000001</v>
      </c>
      <c r="BN52" s="164">
        <v>533.70749999999998</v>
      </c>
      <c r="BO52" s="164">
        <v>103.1831</v>
      </c>
      <c r="BP52" s="164">
        <v>102.20650000000001</v>
      </c>
      <c r="BQ52" s="164">
        <v>-420.07510000000002</v>
      </c>
      <c r="BR52" s="164">
        <v>537.46720000000005</v>
      </c>
      <c r="BS52" s="165"/>
      <c r="BT52" s="164">
        <v>-73.776300000000006</v>
      </c>
      <c r="BU52" s="164">
        <v>75.379000000000005</v>
      </c>
      <c r="BV52" s="165"/>
      <c r="BW52" s="164">
        <v>30.91</v>
      </c>
      <c r="BX52" s="164">
        <v>35.78</v>
      </c>
      <c r="BY52" s="165"/>
      <c r="BZ52" s="164">
        <v>85</v>
      </c>
      <c r="CA52" s="164">
        <v>-62.553800000000003</v>
      </c>
      <c r="CB52" s="164">
        <v>-62.151899999999998</v>
      </c>
      <c r="CC52" s="164">
        <v>101.63</v>
      </c>
      <c r="CD52" s="164">
        <v>102.503</v>
      </c>
      <c r="CE52" s="164">
        <v>-3.5377000000000001</v>
      </c>
      <c r="CF52" s="164">
        <v>-163.8237</v>
      </c>
      <c r="CG52" s="164">
        <v>-163.3537</v>
      </c>
      <c r="CH52" s="164">
        <v>7.5640000000000001</v>
      </c>
      <c r="CI52" s="165"/>
      <c r="CJ52" s="165"/>
      <c r="CK52" s="165"/>
      <c r="CL52" s="164">
        <v>146.9</v>
      </c>
      <c r="CM52" s="164">
        <v>131.69999999999999</v>
      </c>
      <c r="CN52" s="164">
        <v>-18.14</v>
      </c>
      <c r="CO52" s="164">
        <v>64.9114</v>
      </c>
      <c r="CP52" s="164">
        <v>63.336199999999998</v>
      </c>
      <c r="CQ52" s="164">
        <v>63.23</v>
      </c>
      <c r="CR52" s="164">
        <v>-16.625800000000002</v>
      </c>
      <c r="CS52" s="164">
        <v>-15.293699999999999</v>
      </c>
      <c r="CT52" s="164">
        <v>18.398800000000001</v>
      </c>
      <c r="CU52" s="164">
        <v>-59.879100000000001</v>
      </c>
      <c r="CV52" s="164">
        <v>24.303599999999999</v>
      </c>
      <c r="CW52" s="164">
        <v>17.227499999999999</v>
      </c>
      <c r="CX52" s="164">
        <v>70.81</v>
      </c>
      <c r="CY52" s="164">
        <v>38.28</v>
      </c>
      <c r="CZ52" s="164">
        <v>49.929200000000002</v>
      </c>
      <c r="DA52" s="165"/>
      <c r="DB52" s="164">
        <v>-26.5</v>
      </c>
      <c r="DC52" s="165"/>
      <c r="DD52" s="165"/>
      <c r="DE52" s="165"/>
      <c r="DF52" s="164">
        <v>-84.773099999999999</v>
      </c>
      <c r="DG52" s="165"/>
      <c r="DH52" s="164">
        <v>-27.337700000000002</v>
      </c>
      <c r="DI52" s="164">
        <v>-103.8</v>
      </c>
      <c r="DJ52" s="164">
        <v>-102.9</v>
      </c>
      <c r="DK52" s="164">
        <v>28.528700000000001</v>
      </c>
      <c r="DL52" s="164">
        <v>57.430999999999997</v>
      </c>
      <c r="DM52" s="164">
        <v>69.052700000000002</v>
      </c>
      <c r="DN52" s="164">
        <v>82.049599999999998</v>
      </c>
      <c r="DO52" s="164">
        <v>57.47</v>
      </c>
      <c r="DP52" s="164">
        <v>-8.36</v>
      </c>
      <c r="DQ52" s="164">
        <v>65.766499999999994</v>
      </c>
      <c r="DR52" s="164">
        <v>82.712199999999996</v>
      </c>
      <c r="DS52" s="164">
        <v>-2.38</v>
      </c>
      <c r="DT52" s="164">
        <v>-2.27</v>
      </c>
      <c r="DU52" s="164">
        <v>78.209999999999994</v>
      </c>
      <c r="DV52" s="164">
        <v>74.55</v>
      </c>
      <c r="DW52" s="164">
        <v>84.654499999999999</v>
      </c>
      <c r="DX52" s="164">
        <v>83.654499999999999</v>
      </c>
      <c r="DY52" s="164">
        <v>-23.326000000000001</v>
      </c>
      <c r="DZ52" s="164">
        <v>-23.654499999999999</v>
      </c>
      <c r="EA52" s="164">
        <v>204.19560000000001</v>
      </c>
      <c r="EB52" s="164">
        <v>155.02440000000001</v>
      </c>
      <c r="EC52" s="164">
        <v>150.071</v>
      </c>
      <c r="ED52" s="164">
        <v>152.20500000000001</v>
      </c>
      <c r="EE52" s="164">
        <v>98.777600000000007</v>
      </c>
      <c r="EF52" s="164">
        <v>74.736400000000003</v>
      </c>
      <c r="EG52" s="164">
        <v>-33.289000000000001</v>
      </c>
      <c r="EH52" s="164">
        <v>433.30880000000002</v>
      </c>
      <c r="EI52" s="164">
        <v>376.78129999999999</v>
      </c>
      <c r="EJ52" s="165"/>
      <c r="EK52" s="164">
        <v>-23.1874</v>
      </c>
      <c r="EL52" s="164">
        <v>-20.673300000000001</v>
      </c>
      <c r="EM52" s="164">
        <v>0</v>
      </c>
      <c r="EN52" s="164">
        <v>63.7012</v>
      </c>
      <c r="EO52" s="164">
        <v>59.082299999999996</v>
      </c>
      <c r="EP52" s="164">
        <v>36.911999999999999</v>
      </c>
      <c r="EQ52" s="164">
        <v>-56.9788</v>
      </c>
      <c r="ER52" s="164">
        <v>-58.177599999999998</v>
      </c>
      <c r="ES52" s="164">
        <v>-32.576099999999997</v>
      </c>
      <c r="ET52" s="165"/>
      <c r="EU52" s="164">
        <v>-17.89</v>
      </c>
      <c r="EV52" s="164">
        <v>1</v>
      </c>
      <c r="EW52" s="164">
        <v>18.349900000000002</v>
      </c>
      <c r="EX52" s="164">
        <v>46.588700000000003</v>
      </c>
      <c r="EY52" s="164">
        <v>-40.943199999999997</v>
      </c>
      <c r="EZ52" s="164">
        <v>-40.508800000000001</v>
      </c>
      <c r="FA52" s="164">
        <v>11.9232</v>
      </c>
      <c r="FB52" s="164">
        <v>-70.776499999999999</v>
      </c>
      <c r="FC52" s="164">
        <v>35.425400000000003</v>
      </c>
      <c r="FD52" s="164">
        <v>24.0931</v>
      </c>
      <c r="FE52" s="165"/>
      <c r="FF52" s="164">
        <v>24.013200000000001</v>
      </c>
      <c r="FG52" s="164">
        <v>40.874499999999998</v>
      </c>
      <c r="FH52" s="164">
        <v>40.680700000000002</v>
      </c>
      <c r="FI52" s="164">
        <v>40.286799999999999</v>
      </c>
      <c r="FJ52" s="164">
        <v>62.628700000000002</v>
      </c>
      <c r="FK52" s="164">
        <v>62.293700000000001</v>
      </c>
      <c r="FL52" s="164">
        <v>-95.784999999999997</v>
      </c>
      <c r="FM52" s="164">
        <v>26.1676</v>
      </c>
      <c r="FN52" s="164">
        <v>25.7788</v>
      </c>
      <c r="FO52" s="164">
        <v>-84.956900000000005</v>
      </c>
      <c r="FP52" s="164">
        <v>-82.596500000000006</v>
      </c>
      <c r="FQ52" s="164">
        <v>-10.8528</v>
      </c>
      <c r="FR52" s="165"/>
      <c r="FS52" s="164">
        <v>8.8582000000000001</v>
      </c>
      <c r="FT52" s="165"/>
      <c r="FU52" s="165"/>
      <c r="FV52" s="165"/>
      <c r="FW52" s="164">
        <v>-9.2279999999999998</v>
      </c>
      <c r="FX52" s="165"/>
      <c r="FY52" s="164">
        <v>-6.125</v>
      </c>
      <c r="FZ52" s="164">
        <v>0.45100000000000001</v>
      </c>
      <c r="GA52" s="165"/>
      <c r="GB52" s="164">
        <v>41.37</v>
      </c>
      <c r="GC52" s="164">
        <v>84.465199999999996</v>
      </c>
      <c r="GD52" s="164">
        <v>86.366900000000001</v>
      </c>
      <c r="GE52" s="164">
        <v>15.29</v>
      </c>
      <c r="GF52" s="164">
        <v>90.767300000000006</v>
      </c>
      <c r="GG52" s="164">
        <v>19</v>
      </c>
      <c r="GH52" s="164">
        <v>-16.4498</v>
      </c>
      <c r="GI52" s="164">
        <v>4.6529999999999996</v>
      </c>
      <c r="GJ52" s="164">
        <v>5.1146000000000003</v>
      </c>
      <c r="GK52" s="164">
        <v>2.3755000000000002</v>
      </c>
      <c r="GL52" s="165"/>
      <c r="GM52" s="165"/>
      <c r="GN52" s="164">
        <v>-14.1153</v>
      </c>
      <c r="GO52" s="164">
        <v>-35.953800000000001</v>
      </c>
      <c r="GP52" s="164">
        <v>19.008099999999999</v>
      </c>
      <c r="GQ52" s="164">
        <v>37.828699999999998</v>
      </c>
      <c r="GR52" s="164">
        <v>59.9771</v>
      </c>
      <c r="GS52" s="164">
        <v>60.135300000000001</v>
      </c>
      <c r="GT52" s="164">
        <v>-174.92509999999999</v>
      </c>
      <c r="GU52" s="164">
        <v>-26.032900000000001</v>
      </c>
      <c r="GV52" s="164">
        <v>25.851299999999998</v>
      </c>
      <c r="GW52" s="164">
        <v>-47.451999999999998</v>
      </c>
      <c r="GX52" s="164">
        <v>8.3961000000000006</v>
      </c>
      <c r="GY52" s="164">
        <v>12.502800000000001</v>
      </c>
      <c r="GZ52" s="164">
        <v>12.100300000000001</v>
      </c>
      <c r="HA52" s="164">
        <v>10</v>
      </c>
      <c r="HB52" s="164">
        <v>155.02879999999999</v>
      </c>
      <c r="HC52" s="164">
        <v>154.7182</v>
      </c>
      <c r="HD52" s="164">
        <v>221.7</v>
      </c>
      <c r="HE52" s="164">
        <v>-221.072</v>
      </c>
      <c r="HF52" s="164">
        <v>-518.89689999999996</v>
      </c>
      <c r="HG52" s="164">
        <v>517.80430000000001</v>
      </c>
      <c r="HH52" s="164">
        <v>576.34879999999998</v>
      </c>
      <c r="HI52" s="164">
        <v>-148.34360000000001</v>
      </c>
      <c r="HJ52" s="164">
        <v>-146.3192</v>
      </c>
      <c r="HK52" s="164">
        <v>-54.828299999999999</v>
      </c>
      <c r="HL52" s="164">
        <v>-44.071300000000001</v>
      </c>
      <c r="HM52" s="164">
        <v>70.984999999999999</v>
      </c>
      <c r="HN52" s="164">
        <v>69.831000000000003</v>
      </c>
      <c r="HO52" s="165"/>
      <c r="HP52" s="165"/>
      <c r="HQ52" s="164">
        <v>32.248100000000001</v>
      </c>
      <c r="HR52" s="164">
        <v>31.907499999999999</v>
      </c>
      <c r="HS52" s="164">
        <v>-65.163799999999995</v>
      </c>
      <c r="HT52" s="164">
        <v>-64.852599999999995</v>
      </c>
      <c r="HU52" s="164">
        <v>108.05</v>
      </c>
      <c r="HV52" s="164">
        <v>107.45</v>
      </c>
      <c r="HW52" s="164">
        <v>18.600000000000001</v>
      </c>
      <c r="HX52" s="164">
        <v>19.2</v>
      </c>
      <c r="HY52" s="164">
        <v>21.863600000000002</v>
      </c>
      <c r="HZ52" s="164">
        <v>45.6</v>
      </c>
      <c r="IA52" s="164">
        <v>-358.45909999999998</v>
      </c>
      <c r="IB52" s="164">
        <v>111.9551</v>
      </c>
      <c r="IC52" s="164">
        <v>111.48990000000001</v>
      </c>
      <c r="ID52" s="164">
        <v>17.899999999999999</v>
      </c>
      <c r="IE52" s="164">
        <v>-49.6</v>
      </c>
      <c r="IF52" s="164">
        <v>-32</v>
      </c>
      <c r="IG52" s="164">
        <v>-32</v>
      </c>
      <c r="IH52" s="165"/>
      <c r="II52" s="165"/>
      <c r="IJ52" s="164">
        <v>-569.01969999999994</v>
      </c>
      <c r="IK52" s="164">
        <v>-349.04489999999998</v>
      </c>
      <c r="IL52" s="164">
        <v>477.53750000000002</v>
      </c>
      <c r="IM52" s="164">
        <v>388.17579999999998</v>
      </c>
      <c r="IN52" s="164">
        <v>-18.418500000000002</v>
      </c>
      <c r="IO52" s="164">
        <v>-380.28960000000001</v>
      </c>
      <c r="IP52" s="164">
        <v>379.20370000000003</v>
      </c>
      <c r="IQ52" s="164">
        <v>-159.5642</v>
      </c>
      <c r="IR52" s="164">
        <v>-228.05969999999999</v>
      </c>
      <c r="IS52" s="164">
        <v>-373.49549999999999</v>
      </c>
      <c r="IT52" s="164">
        <v>105.9689</v>
      </c>
      <c r="IU52" s="164">
        <v>102.249</v>
      </c>
      <c r="IV52" s="164">
        <v>160.72460000000001</v>
      </c>
      <c r="IW52" s="164">
        <v>-454.53070000000002</v>
      </c>
      <c r="IX52" s="164">
        <v>238.93639999999999</v>
      </c>
      <c r="IY52" s="164">
        <v>-227.8708</v>
      </c>
      <c r="IZ52" s="164">
        <v>226.4726</v>
      </c>
      <c r="JA52" s="164">
        <v>-7.8841999999999999</v>
      </c>
      <c r="JB52" s="164">
        <v>30.382000000000001</v>
      </c>
      <c r="JC52" s="164">
        <v>19.36</v>
      </c>
      <c r="JD52" s="164">
        <v>6.75</v>
      </c>
      <c r="JE52" s="164">
        <v>6.7560000000000002</v>
      </c>
      <c r="JF52" s="164">
        <v>-18.559999999999999</v>
      </c>
      <c r="JG52" s="164">
        <v>-8.4</v>
      </c>
      <c r="JH52" s="165"/>
      <c r="JI52" s="164">
        <v>8.3818000000000001</v>
      </c>
      <c r="JJ52" s="164">
        <v>-30.263200000000001</v>
      </c>
      <c r="JK52" s="164">
        <v>2.8428</v>
      </c>
      <c r="JL52" s="164">
        <v>-10.199999999999999</v>
      </c>
      <c r="JM52" s="164">
        <v>50.773000000000003</v>
      </c>
      <c r="JN52" s="164">
        <v>50.621000000000002</v>
      </c>
      <c r="JO52" s="164">
        <v>2.9767000000000001</v>
      </c>
      <c r="JP52" s="164">
        <v>3.6709000000000001</v>
      </c>
      <c r="JQ52" s="164">
        <v>46.242899999999999</v>
      </c>
      <c r="JR52" s="164">
        <v>46.183300000000003</v>
      </c>
      <c r="JS52" s="164">
        <v>46.477600000000002</v>
      </c>
      <c r="JT52" s="165"/>
      <c r="JU52" s="164">
        <v>49.6</v>
      </c>
      <c r="JV52" s="164">
        <v>18.464700000000001</v>
      </c>
      <c r="JW52" s="164">
        <v>8.31</v>
      </c>
      <c r="JX52" s="165"/>
      <c r="JY52" s="164">
        <v>-43.663499999999999</v>
      </c>
      <c r="JZ52" s="164">
        <v>78.800899999999999</v>
      </c>
      <c r="KA52" s="164">
        <v>55.525100000000002</v>
      </c>
      <c r="KB52" s="164">
        <v>-43.652099999999997</v>
      </c>
      <c r="KC52" s="164">
        <v>-76.800200000000004</v>
      </c>
      <c r="KD52" s="164">
        <v>44.7226</v>
      </c>
      <c r="KE52" s="164">
        <v>32.163699999999999</v>
      </c>
      <c r="KF52" s="164">
        <v>-60.3</v>
      </c>
      <c r="KG52" s="164">
        <v>60.4</v>
      </c>
      <c r="KH52" s="164">
        <v>62.39</v>
      </c>
      <c r="KI52" s="164">
        <v>144.88820000000001</v>
      </c>
    </row>
    <row r="53" spans="1:295" ht="18" customHeight="1" x14ac:dyDescent="0.3">
      <c r="A53" s="161" t="s">
        <v>57</v>
      </c>
      <c r="B53" s="161" t="s">
        <v>773</v>
      </c>
      <c r="C53" s="164">
        <v>0</v>
      </c>
      <c r="D53" s="164">
        <v>17.534800000000001</v>
      </c>
      <c r="E53" s="164">
        <v>-27.322600000000001</v>
      </c>
      <c r="F53" s="164">
        <v>-32.9221</v>
      </c>
      <c r="G53" s="164">
        <v>14.563700000000001</v>
      </c>
      <c r="H53" s="165"/>
      <c r="I53" s="164">
        <v>44.790399999999998</v>
      </c>
      <c r="J53" s="164">
        <v>-104.5716</v>
      </c>
      <c r="K53" s="164">
        <v>62.045000000000002</v>
      </c>
      <c r="L53" s="164">
        <v>31.241</v>
      </c>
      <c r="M53" s="164">
        <v>31.158999999999999</v>
      </c>
      <c r="N53" s="164">
        <v>-13.32</v>
      </c>
      <c r="O53" s="164">
        <v>-39.395000000000003</v>
      </c>
      <c r="P53" s="164">
        <v>33</v>
      </c>
      <c r="Q53" s="164">
        <v>14.076000000000001</v>
      </c>
      <c r="R53" s="164">
        <v>-33</v>
      </c>
      <c r="S53" s="164">
        <v>10.299300000000001</v>
      </c>
      <c r="T53" s="164">
        <v>63.320399999999999</v>
      </c>
      <c r="U53" s="164">
        <v>10.472300000000001</v>
      </c>
      <c r="V53" s="164">
        <v>10.5303</v>
      </c>
      <c r="W53" s="164">
        <v>17.372199999999999</v>
      </c>
      <c r="X53" s="164">
        <v>11.400399999999999</v>
      </c>
      <c r="Y53" s="164">
        <v>5.7088000000000001</v>
      </c>
      <c r="Z53" s="164">
        <v>2.5379</v>
      </c>
      <c r="AA53" s="165"/>
      <c r="AB53" s="165"/>
      <c r="AC53" s="164">
        <v>-73.400000000000006</v>
      </c>
      <c r="AD53" s="164">
        <v>-73.36</v>
      </c>
      <c r="AE53" s="165"/>
      <c r="AF53" s="164">
        <v>13.32</v>
      </c>
      <c r="AG53" s="164">
        <v>37.4</v>
      </c>
      <c r="AH53" s="164">
        <v>12.423</v>
      </c>
      <c r="AI53" s="164">
        <v>0.20399999999999999</v>
      </c>
      <c r="AJ53" s="165">
        <v>0</v>
      </c>
      <c r="AK53" s="164">
        <v>-57.8</v>
      </c>
      <c r="AL53" s="164">
        <v>-68.98</v>
      </c>
      <c r="AM53" s="164">
        <v>58.41</v>
      </c>
      <c r="AN53" s="164">
        <v>58.44</v>
      </c>
      <c r="AO53" s="164">
        <v>16.616</v>
      </c>
      <c r="AP53" s="164">
        <v>5.8324999999999996</v>
      </c>
      <c r="AQ53" s="164">
        <v>67.738200000000006</v>
      </c>
      <c r="AR53" s="164">
        <v>70.409800000000004</v>
      </c>
      <c r="AS53" s="164">
        <v>47.224899999999998</v>
      </c>
      <c r="AT53" s="164">
        <v>-56.242199999999997</v>
      </c>
      <c r="AU53" s="164">
        <v>-55.343200000000003</v>
      </c>
      <c r="AV53" s="164">
        <v>8.9148999999999994</v>
      </c>
      <c r="AW53" s="164">
        <v>8.7550000000000008</v>
      </c>
      <c r="AX53" s="164">
        <v>77.963300000000004</v>
      </c>
      <c r="AY53" s="164">
        <v>80.339299999999994</v>
      </c>
      <c r="AZ53" s="164">
        <v>-14.723800000000001</v>
      </c>
      <c r="BA53" s="164">
        <v>-16.428699999999999</v>
      </c>
      <c r="BB53" s="164">
        <v>-418.18520000000001</v>
      </c>
      <c r="BC53" s="164">
        <v>-14.9587</v>
      </c>
      <c r="BD53" s="164">
        <v>-14.1</v>
      </c>
      <c r="BE53" s="164">
        <v>-14.1</v>
      </c>
      <c r="BF53" s="164">
        <v>62.921999999999997</v>
      </c>
      <c r="BG53" s="164">
        <v>61.761299999999999</v>
      </c>
      <c r="BH53" s="164">
        <v>-7.1997</v>
      </c>
      <c r="BI53" s="165"/>
      <c r="BJ53" s="164">
        <v>-48.6905</v>
      </c>
      <c r="BK53" s="164">
        <v>7.8064999999999998</v>
      </c>
      <c r="BL53" s="164">
        <v>7.8612000000000002</v>
      </c>
      <c r="BM53" s="164">
        <v>5.3598999999999997</v>
      </c>
      <c r="BN53" s="164">
        <v>466.4753</v>
      </c>
      <c r="BO53" s="164">
        <v>94.485299999999995</v>
      </c>
      <c r="BP53" s="164">
        <v>93.935900000000004</v>
      </c>
      <c r="BQ53" s="164">
        <v>-398.91329999999999</v>
      </c>
      <c r="BR53" s="164">
        <v>474.77809999999999</v>
      </c>
      <c r="BS53" s="165"/>
      <c r="BT53" s="164">
        <v>-76.451400000000007</v>
      </c>
      <c r="BU53" s="164">
        <v>78.520200000000003</v>
      </c>
      <c r="BV53" s="164">
        <v>104.0069</v>
      </c>
      <c r="BW53" s="164">
        <v>30.45</v>
      </c>
      <c r="BX53" s="164">
        <v>31.65</v>
      </c>
      <c r="BY53" s="164">
        <v>71.42</v>
      </c>
      <c r="BZ53" s="164">
        <v>86.7</v>
      </c>
      <c r="CA53" s="164">
        <v>-57.865299999999998</v>
      </c>
      <c r="CB53" s="164">
        <v>-57.4634</v>
      </c>
      <c r="CC53" s="164">
        <v>92.793099999999995</v>
      </c>
      <c r="CD53" s="164">
        <v>93.629800000000003</v>
      </c>
      <c r="CE53" s="164">
        <v>-2.5165000000000002</v>
      </c>
      <c r="CF53" s="164">
        <v>-146.97130000000001</v>
      </c>
      <c r="CG53" s="164">
        <v>-147.8383</v>
      </c>
      <c r="CH53" s="164">
        <v>1.0405</v>
      </c>
      <c r="CI53" s="165"/>
      <c r="CJ53" s="165"/>
      <c r="CK53" s="165"/>
      <c r="CL53" s="164">
        <v>137.19999999999999</v>
      </c>
      <c r="CM53" s="164">
        <v>123.6</v>
      </c>
      <c r="CN53" s="164">
        <v>-17.36</v>
      </c>
      <c r="CO53" s="164">
        <v>67.706699999999998</v>
      </c>
      <c r="CP53" s="164">
        <v>65.928100000000001</v>
      </c>
      <c r="CQ53" s="164">
        <v>65.184899999999999</v>
      </c>
      <c r="CR53" s="164">
        <v>-12.0358</v>
      </c>
      <c r="CS53" s="164">
        <v>-11.8149</v>
      </c>
      <c r="CT53" s="164">
        <v>1</v>
      </c>
      <c r="CU53" s="164">
        <v>-52.070999999999998</v>
      </c>
      <c r="CV53" s="164">
        <v>13.153499999999999</v>
      </c>
      <c r="CW53" s="164">
        <v>16.363399999999999</v>
      </c>
      <c r="CX53" s="164">
        <v>66.2</v>
      </c>
      <c r="CY53" s="164">
        <v>35.72</v>
      </c>
      <c r="CZ53" s="164">
        <v>46.413600000000002</v>
      </c>
      <c r="DA53" s="164">
        <v>43.9499</v>
      </c>
      <c r="DB53" s="164">
        <v>-25.12</v>
      </c>
      <c r="DC53" s="165"/>
      <c r="DD53" s="165"/>
      <c r="DE53" s="165"/>
      <c r="DF53" s="164">
        <v>-64.880399999999995</v>
      </c>
      <c r="DG53" s="165"/>
      <c r="DH53" s="164">
        <v>-25.896899999999999</v>
      </c>
      <c r="DI53" s="164">
        <v>-99</v>
      </c>
      <c r="DJ53" s="164">
        <v>-99.9</v>
      </c>
      <c r="DK53" s="164">
        <v>28.243099999999998</v>
      </c>
      <c r="DL53" s="164">
        <v>53.329500000000003</v>
      </c>
      <c r="DM53" s="164">
        <v>64.356200000000001</v>
      </c>
      <c r="DN53" s="164">
        <v>75.018299999999996</v>
      </c>
      <c r="DO53" s="164">
        <v>52.82</v>
      </c>
      <c r="DP53" s="164">
        <v>-7.2</v>
      </c>
      <c r="DQ53" s="164">
        <v>65.797499999999999</v>
      </c>
      <c r="DR53" s="164">
        <v>65.049899999999994</v>
      </c>
      <c r="DS53" s="164">
        <v>-14.6</v>
      </c>
      <c r="DT53" s="164">
        <v>-14.66</v>
      </c>
      <c r="DU53" s="164">
        <v>97.42</v>
      </c>
      <c r="DV53" s="164">
        <v>72.91</v>
      </c>
      <c r="DW53" s="164">
        <v>65.290899999999993</v>
      </c>
      <c r="DX53" s="164">
        <v>64.309100000000001</v>
      </c>
      <c r="DY53" s="164">
        <v>-26.028400000000001</v>
      </c>
      <c r="DZ53" s="164">
        <v>-26.427299999999999</v>
      </c>
      <c r="EA53" s="164">
        <v>193.51689999999999</v>
      </c>
      <c r="EB53" s="164">
        <v>143.0147</v>
      </c>
      <c r="EC53" s="164">
        <v>138.05070000000001</v>
      </c>
      <c r="ED53" s="164">
        <v>139.142</v>
      </c>
      <c r="EE53" s="164">
        <v>122.5416</v>
      </c>
      <c r="EF53" s="164">
        <v>98.237200000000001</v>
      </c>
      <c r="EG53" s="164">
        <v>-31.786999999999999</v>
      </c>
      <c r="EH53" s="164">
        <v>407.1241</v>
      </c>
      <c r="EI53" s="164">
        <v>415.2672</v>
      </c>
      <c r="EJ53" s="165"/>
      <c r="EK53" s="164">
        <v>-26.192699999999999</v>
      </c>
      <c r="EL53" s="164">
        <v>-24.759599999999999</v>
      </c>
      <c r="EM53" s="164">
        <v>-32.780200000000001</v>
      </c>
      <c r="EN53" s="164">
        <v>51.479500000000002</v>
      </c>
      <c r="EO53" s="164">
        <v>47.866700000000002</v>
      </c>
      <c r="EP53" s="164">
        <v>167.48400000000001</v>
      </c>
      <c r="EQ53" s="164">
        <v>-72.729500000000002</v>
      </c>
      <c r="ER53" s="164">
        <v>-73.071399999999997</v>
      </c>
      <c r="ES53" s="164">
        <v>-56.744300000000003</v>
      </c>
      <c r="ET53" s="165"/>
      <c r="EU53" s="164">
        <v>-22.05</v>
      </c>
      <c r="EV53" s="164">
        <v>100.8</v>
      </c>
      <c r="EW53" s="164">
        <v>17.558399999999999</v>
      </c>
      <c r="EX53" s="164">
        <v>27.7362</v>
      </c>
      <c r="EY53" s="164">
        <v>-41.473300000000002</v>
      </c>
      <c r="EZ53" s="164">
        <v>-40.205500000000001</v>
      </c>
      <c r="FA53" s="164">
        <v>13.273899999999999</v>
      </c>
      <c r="FB53" s="164">
        <v>-96.568399999999997</v>
      </c>
      <c r="FC53" s="164">
        <v>58.696599999999997</v>
      </c>
      <c r="FD53" s="164">
        <v>23.3369</v>
      </c>
      <c r="FE53" s="165"/>
      <c r="FF53" s="164">
        <v>23.0992</v>
      </c>
      <c r="FG53" s="164">
        <v>40.7866</v>
      </c>
      <c r="FH53" s="164">
        <v>41.029299999999999</v>
      </c>
      <c r="FI53" s="164">
        <v>39.153300000000002</v>
      </c>
      <c r="FJ53" s="164">
        <v>57.4375</v>
      </c>
      <c r="FK53" s="164">
        <v>57.772399999999998</v>
      </c>
      <c r="FL53" s="164">
        <v>-100.8087</v>
      </c>
      <c r="FM53" s="164">
        <v>29.003399999999999</v>
      </c>
      <c r="FN53" s="164">
        <v>27.908100000000001</v>
      </c>
      <c r="FO53" s="164">
        <v>-92.311300000000003</v>
      </c>
      <c r="FP53" s="164">
        <v>-89.4709</v>
      </c>
      <c r="FQ53" s="164">
        <v>-9.5490999999999993</v>
      </c>
      <c r="FR53" s="164">
        <v>-34.840000000000003</v>
      </c>
      <c r="FS53" s="164">
        <v>7.6741000000000001</v>
      </c>
      <c r="FT53" s="164">
        <v>1.2685999999999999</v>
      </c>
      <c r="FU53" s="164">
        <v>-4.8899999999999997</v>
      </c>
      <c r="FV53" s="164">
        <v>18.09</v>
      </c>
      <c r="FW53" s="164">
        <v>0</v>
      </c>
      <c r="FX53" s="165"/>
      <c r="FY53" s="164">
        <v>-6.5650000000000004</v>
      </c>
      <c r="FZ53" s="164">
        <v>0.41799999999999998</v>
      </c>
      <c r="GA53" s="165"/>
      <c r="GB53" s="164">
        <v>41.31</v>
      </c>
      <c r="GC53" s="164">
        <v>90.174999999999997</v>
      </c>
      <c r="GD53" s="164">
        <v>92.278300000000002</v>
      </c>
      <c r="GE53" s="164">
        <v>14.62</v>
      </c>
      <c r="GF53" s="164">
        <v>90.694000000000003</v>
      </c>
      <c r="GG53" s="164">
        <v>21</v>
      </c>
      <c r="GH53" s="164">
        <v>-20.113</v>
      </c>
      <c r="GI53" s="164">
        <v>-0.10829999999999999</v>
      </c>
      <c r="GJ53" s="164">
        <v>0</v>
      </c>
      <c r="GK53" s="164">
        <v>2.2305999999999999</v>
      </c>
      <c r="GL53" s="165"/>
      <c r="GM53" s="165"/>
      <c r="GN53" s="164">
        <v>-14.420500000000001</v>
      </c>
      <c r="GO53" s="164">
        <v>-37.662500000000001</v>
      </c>
      <c r="GP53" s="164">
        <v>19.1694</v>
      </c>
      <c r="GQ53" s="164">
        <v>39.738900000000001</v>
      </c>
      <c r="GR53" s="164">
        <v>60.235199999999999</v>
      </c>
      <c r="GS53" s="164">
        <v>62.118099999999998</v>
      </c>
      <c r="GT53" s="164">
        <v>-169.08799999999999</v>
      </c>
      <c r="GU53" s="164">
        <v>-24.224499999999999</v>
      </c>
      <c r="GV53" s="164">
        <v>40.366700000000002</v>
      </c>
      <c r="GW53" s="164">
        <v>-52.948700000000002</v>
      </c>
      <c r="GX53" s="164">
        <v>8.0753000000000004</v>
      </c>
      <c r="GY53" s="164">
        <v>10.8133</v>
      </c>
      <c r="GZ53" s="164">
        <v>10.2637</v>
      </c>
      <c r="HA53" s="164">
        <v>10</v>
      </c>
      <c r="HB53" s="164">
        <v>159.20189999999999</v>
      </c>
      <c r="HC53" s="164">
        <v>159.1019</v>
      </c>
      <c r="HD53" s="164">
        <v>221.3</v>
      </c>
      <c r="HE53" s="164">
        <v>-217.9289</v>
      </c>
      <c r="HF53" s="164">
        <v>-510.92809999999997</v>
      </c>
      <c r="HG53" s="164">
        <v>512.01009999999997</v>
      </c>
      <c r="HH53" s="164">
        <v>600.34029999999996</v>
      </c>
      <c r="HI53" s="164">
        <v>-152.3621</v>
      </c>
      <c r="HJ53" s="164">
        <v>-150.4744</v>
      </c>
      <c r="HK53" s="164">
        <v>-52.689500000000002</v>
      </c>
      <c r="HL53" s="164">
        <v>-41.488500000000002</v>
      </c>
      <c r="HM53" s="164">
        <v>71.880799999999994</v>
      </c>
      <c r="HN53" s="164">
        <v>70.0137</v>
      </c>
      <c r="HO53" s="164">
        <v>-111.16459999999999</v>
      </c>
      <c r="HP53" s="165"/>
      <c r="HQ53" s="164">
        <v>29.798100000000002</v>
      </c>
      <c r="HR53" s="164">
        <v>30.215599999999998</v>
      </c>
      <c r="HS53" s="164">
        <v>-77.791600000000003</v>
      </c>
      <c r="HT53" s="164">
        <v>-78.473399999999998</v>
      </c>
      <c r="HU53" s="164">
        <v>103.12</v>
      </c>
      <c r="HV53" s="164">
        <v>103.2</v>
      </c>
      <c r="HW53" s="164">
        <v>18.600000000000001</v>
      </c>
      <c r="HX53" s="164">
        <v>18.399999999999999</v>
      </c>
      <c r="HY53" s="164">
        <v>21.720500000000001</v>
      </c>
      <c r="HZ53" s="164">
        <v>43.12</v>
      </c>
      <c r="IA53" s="164">
        <v>-360.6626</v>
      </c>
      <c r="IB53" s="164">
        <v>112.3691</v>
      </c>
      <c r="IC53" s="164">
        <v>110.6073</v>
      </c>
      <c r="ID53" s="164">
        <v>16.7</v>
      </c>
      <c r="IE53" s="164">
        <v>-50.7</v>
      </c>
      <c r="IF53" s="164">
        <v>-29.6</v>
      </c>
      <c r="IG53" s="164">
        <v>-29.7</v>
      </c>
      <c r="IH53" s="164">
        <v>1.3017000000000001</v>
      </c>
      <c r="II53" s="164">
        <v>1.22</v>
      </c>
      <c r="IJ53" s="164">
        <v>-593.57899999999995</v>
      </c>
      <c r="IK53" s="164">
        <v>-381.94970000000001</v>
      </c>
      <c r="IL53" s="164">
        <v>489.94330000000002</v>
      </c>
      <c r="IM53" s="164">
        <v>393.15870000000001</v>
      </c>
      <c r="IN53" s="164">
        <v>-32.8658</v>
      </c>
      <c r="IO53" s="164">
        <v>-382.88810000000001</v>
      </c>
      <c r="IP53" s="164">
        <v>388.02330000000001</v>
      </c>
      <c r="IQ53" s="164">
        <v>-155.64269999999999</v>
      </c>
      <c r="IR53" s="164">
        <v>-228.86500000000001</v>
      </c>
      <c r="IS53" s="164">
        <v>-379.27620000000002</v>
      </c>
      <c r="IT53" s="164">
        <v>108.2033</v>
      </c>
      <c r="IU53" s="164">
        <v>105.9525</v>
      </c>
      <c r="IV53" s="164">
        <v>165.94409999999999</v>
      </c>
      <c r="IW53" s="164">
        <v>-469.5539</v>
      </c>
      <c r="IX53" s="164">
        <v>236.05029999999999</v>
      </c>
      <c r="IY53" s="164">
        <v>-239.38550000000001</v>
      </c>
      <c r="IZ53" s="164">
        <v>240.55969999999999</v>
      </c>
      <c r="JA53" s="164">
        <v>-7.8841999999999999</v>
      </c>
      <c r="JB53" s="164">
        <v>30.17</v>
      </c>
      <c r="JC53" s="164">
        <v>16</v>
      </c>
      <c r="JD53" s="164">
        <v>6.8760000000000003</v>
      </c>
      <c r="JE53" s="164">
        <v>6.891</v>
      </c>
      <c r="JF53" s="164">
        <v>-15.92</v>
      </c>
      <c r="JG53" s="164">
        <v>-11.2</v>
      </c>
      <c r="JH53" s="165"/>
      <c r="JI53" s="164">
        <v>11.750999999999999</v>
      </c>
      <c r="JJ53" s="164">
        <v>-29.2103</v>
      </c>
      <c r="JK53" s="164">
        <v>2.8428</v>
      </c>
      <c r="JL53" s="164">
        <v>-14.5</v>
      </c>
      <c r="JM53" s="164">
        <v>50.301000000000002</v>
      </c>
      <c r="JN53" s="164">
        <v>50.588000000000001</v>
      </c>
      <c r="JO53" s="164">
        <v>10.0139</v>
      </c>
      <c r="JP53" s="164">
        <v>12.1098</v>
      </c>
      <c r="JQ53" s="164">
        <v>46.624699999999997</v>
      </c>
      <c r="JR53" s="164">
        <v>46.616700000000002</v>
      </c>
      <c r="JS53" s="164">
        <v>47.845599999999997</v>
      </c>
      <c r="JT53" s="165"/>
      <c r="JU53" s="164">
        <v>52.2</v>
      </c>
      <c r="JV53" s="164">
        <v>19.277799999999999</v>
      </c>
      <c r="JW53" s="165"/>
      <c r="JX53" s="165"/>
      <c r="JY53" s="164">
        <v>-40.0608</v>
      </c>
      <c r="JZ53" s="164">
        <v>77.603099999999998</v>
      </c>
      <c r="KA53" s="164">
        <v>52.491199999999999</v>
      </c>
      <c r="KB53" s="164">
        <v>-39.941499999999998</v>
      </c>
      <c r="KC53" s="164">
        <v>-75.387600000000006</v>
      </c>
      <c r="KD53" s="164">
        <v>41.813200000000002</v>
      </c>
      <c r="KE53" s="164">
        <v>33.642600000000002</v>
      </c>
      <c r="KF53" s="164">
        <v>-63.1</v>
      </c>
      <c r="KG53" s="164">
        <v>62.4</v>
      </c>
      <c r="KH53" s="164">
        <v>93.939800000000005</v>
      </c>
      <c r="KI53" s="164">
        <v>110.0095</v>
      </c>
    </row>
    <row r="54" spans="1:295" ht="18" customHeight="1" x14ac:dyDescent="0.3">
      <c r="A54" s="161" t="s">
        <v>57</v>
      </c>
      <c r="B54" s="161" t="s">
        <v>774</v>
      </c>
      <c r="C54" s="164">
        <v>0</v>
      </c>
      <c r="D54" s="164">
        <v>17.416</v>
      </c>
      <c r="E54" s="164">
        <v>-27.040700000000001</v>
      </c>
      <c r="F54" s="164">
        <v>-33.809199999999997</v>
      </c>
      <c r="G54" s="164">
        <v>14.5951</v>
      </c>
      <c r="H54" s="165"/>
      <c r="I54" s="164">
        <v>44.771500000000003</v>
      </c>
      <c r="J54" s="164">
        <v>-107.869</v>
      </c>
      <c r="K54" s="164">
        <v>57.998100000000001</v>
      </c>
      <c r="L54" s="164">
        <v>29.3551</v>
      </c>
      <c r="M54" s="164">
        <v>29.156600000000001</v>
      </c>
      <c r="N54" s="164">
        <v>-13.32</v>
      </c>
      <c r="O54" s="164">
        <v>-34.204999999999998</v>
      </c>
      <c r="P54" s="164">
        <v>28.6</v>
      </c>
      <c r="Q54" s="165"/>
      <c r="R54" s="164">
        <v>-28.6</v>
      </c>
      <c r="S54" s="164">
        <v>10.755599999999999</v>
      </c>
      <c r="T54" s="164">
        <v>68.332400000000007</v>
      </c>
      <c r="U54" s="164">
        <v>11.063700000000001</v>
      </c>
      <c r="V54" s="164">
        <v>11.2509</v>
      </c>
      <c r="W54" s="164">
        <v>18.574400000000001</v>
      </c>
      <c r="X54" s="164">
        <v>14.1791</v>
      </c>
      <c r="Y54" s="164">
        <v>6.0376000000000003</v>
      </c>
      <c r="Z54" s="164">
        <v>4.2084999999999999</v>
      </c>
      <c r="AA54" s="165"/>
      <c r="AB54" s="165"/>
      <c r="AC54" s="164">
        <v>-69.98</v>
      </c>
      <c r="AD54" s="164">
        <v>-70.05</v>
      </c>
      <c r="AE54" s="165"/>
      <c r="AF54" s="164">
        <v>13.32</v>
      </c>
      <c r="AG54" s="164">
        <v>33</v>
      </c>
      <c r="AH54" s="164">
        <v>8.4879999999999995</v>
      </c>
      <c r="AI54" s="164">
        <v>0.17499999999999999</v>
      </c>
      <c r="AJ54" s="165">
        <v>0</v>
      </c>
      <c r="AK54" s="164">
        <v>-59.07</v>
      </c>
      <c r="AL54" s="164">
        <v>-61.07</v>
      </c>
      <c r="AM54" s="164">
        <v>58.57</v>
      </c>
      <c r="AN54" s="164">
        <v>58.83</v>
      </c>
      <c r="AO54" s="164">
        <v>15.3774</v>
      </c>
      <c r="AP54" s="164">
        <v>6.5022000000000002</v>
      </c>
      <c r="AQ54" s="164">
        <v>64.569199999999995</v>
      </c>
      <c r="AR54" s="164">
        <v>67.0976</v>
      </c>
      <c r="AS54" s="164">
        <v>47.429299999999998</v>
      </c>
      <c r="AT54" s="164">
        <v>-54.094200000000001</v>
      </c>
      <c r="AU54" s="164">
        <v>-54.589500000000001</v>
      </c>
      <c r="AV54" s="164">
        <v>30.092400000000001</v>
      </c>
      <c r="AW54" s="164">
        <v>28.210899999999999</v>
      </c>
      <c r="AX54" s="164">
        <v>73.720100000000002</v>
      </c>
      <c r="AY54" s="164">
        <v>74.896500000000003</v>
      </c>
      <c r="AZ54" s="164">
        <v>0.62890000000000001</v>
      </c>
      <c r="BA54" s="164">
        <v>-9.4009999999999998</v>
      </c>
      <c r="BB54" s="164">
        <v>-433.78960000000001</v>
      </c>
      <c r="BC54" s="164">
        <v>-17.3445</v>
      </c>
      <c r="BD54" s="164">
        <v>-13</v>
      </c>
      <c r="BE54" s="164">
        <v>-13.1</v>
      </c>
      <c r="BF54" s="164">
        <v>60.018900000000002</v>
      </c>
      <c r="BG54" s="164">
        <v>60.448</v>
      </c>
      <c r="BH54" s="164">
        <v>-7.2198000000000002</v>
      </c>
      <c r="BI54" s="165"/>
      <c r="BJ54" s="164">
        <v>-39.799599999999998</v>
      </c>
      <c r="BK54" s="164">
        <v>6.0613999999999999</v>
      </c>
      <c r="BL54" s="164">
        <v>6.7206000000000001</v>
      </c>
      <c r="BM54" s="164">
        <v>4.4965999999999999</v>
      </c>
      <c r="BN54" s="164">
        <v>482.74160000000001</v>
      </c>
      <c r="BO54" s="164">
        <v>100.4669</v>
      </c>
      <c r="BP54" s="164">
        <v>100.4059</v>
      </c>
      <c r="BQ54" s="164">
        <v>-415.30950000000001</v>
      </c>
      <c r="BR54" s="164">
        <v>478.07209999999998</v>
      </c>
      <c r="BS54" s="165"/>
      <c r="BT54" s="164">
        <v>-55.823500000000003</v>
      </c>
      <c r="BU54" s="164">
        <v>56.973599999999998</v>
      </c>
      <c r="BV54" s="164">
        <v>97.570099999999996</v>
      </c>
      <c r="BW54" s="164">
        <v>30.06</v>
      </c>
      <c r="BX54" s="164">
        <v>30.8</v>
      </c>
      <c r="BY54" s="164">
        <v>68.44</v>
      </c>
      <c r="BZ54" s="164">
        <v>84.02</v>
      </c>
      <c r="CA54" s="164">
        <v>-46.7468</v>
      </c>
      <c r="CB54" s="164">
        <v>-47.282699999999998</v>
      </c>
      <c r="CC54" s="164">
        <v>112.572</v>
      </c>
      <c r="CD54" s="164">
        <v>113.9708</v>
      </c>
      <c r="CE54" s="164">
        <v>-1.9710000000000001</v>
      </c>
      <c r="CF54" s="164">
        <v>-152.48400000000001</v>
      </c>
      <c r="CG54" s="164">
        <v>-152.83019999999999</v>
      </c>
      <c r="CH54" s="164">
        <v>-3.7723</v>
      </c>
      <c r="CI54" s="165"/>
      <c r="CJ54" s="165"/>
      <c r="CK54" s="165"/>
      <c r="CL54" s="164">
        <v>138.5</v>
      </c>
      <c r="CM54" s="164">
        <v>123.6</v>
      </c>
      <c r="CN54" s="164">
        <v>-17</v>
      </c>
      <c r="CO54" s="164">
        <v>61.777200000000001</v>
      </c>
      <c r="CP54" s="164">
        <v>59.821100000000001</v>
      </c>
      <c r="CQ54" s="164">
        <v>60.122100000000003</v>
      </c>
      <c r="CR54" s="164">
        <v>-26.895600000000002</v>
      </c>
      <c r="CS54" s="164">
        <v>-26.278400000000001</v>
      </c>
      <c r="CT54" s="164">
        <v>23.384</v>
      </c>
      <c r="CU54" s="164">
        <v>-50.608199999999997</v>
      </c>
      <c r="CV54" s="164">
        <v>29.829899999999999</v>
      </c>
      <c r="CW54" s="164">
        <v>15.775700000000001</v>
      </c>
      <c r="CX54" s="164">
        <v>60.67</v>
      </c>
      <c r="CY54" s="164">
        <v>33.19</v>
      </c>
      <c r="CZ54" s="164">
        <v>44.538600000000002</v>
      </c>
      <c r="DA54" s="164">
        <v>42.0456</v>
      </c>
      <c r="DB54" s="164">
        <v>-24.62</v>
      </c>
      <c r="DC54" s="165"/>
      <c r="DD54" s="165"/>
      <c r="DE54" s="165"/>
      <c r="DF54" s="164">
        <v>-71.606999999999999</v>
      </c>
      <c r="DG54" s="165"/>
      <c r="DH54" s="164">
        <v>-25.169699999999999</v>
      </c>
      <c r="DI54" s="164">
        <v>-89.4</v>
      </c>
      <c r="DJ54" s="164">
        <v>-90.5</v>
      </c>
      <c r="DK54" s="164">
        <v>28.243099999999998</v>
      </c>
      <c r="DL54" s="164">
        <v>50.399799999999999</v>
      </c>
      <c r="DM54" s="164">
        <v>60.598999999999997</v>
      </c>
      <c r="DN54" s="164">
        <v>71.502700000000004</v>
      </c>
      <c r="DO54" s="164">
        <v>50.09</v>
      </c>
      <c r="DP54" s="164">
        <v>-6.56</v>
      </c>
      <c r="DQ54" s="164">
        <v>64.975999999999999</v>
      </c>
      <c r="DR54" s="164">
        <v>70.776499999999999</v>
      </c>
      <c r="DS54" s="164">
        <v>-15.33</v>
      </c>
      <c r="DT54" s="164">
        <v>-15.37</v>
      </c>
      <c r="DU54" s="164">
        <v>98.7</v>
      </c>
      <c r="DV54" s="164">
        <v>68.23</v>
      </c>
      <c r="DW54" s="164">
        <v>72.763599999999997</v>
      </c>
      <c r="DX54" s="164">
        <v>69.309100000000001</v>
      </c>
      <c r="DY54" s="164">
        <v>-22.784300000000002</v>
      </c>
      <c r="DZ54" s="164">
        <v>-23.081800000000001</v>
      </c>
      <c r="EA54" s="164">
        <v>192.79329999999999</v>
      </c>
      <c r="EB54" s="164">
        <v>143.5104</v>
      </c>
      <c r="EC54" s="164">
        <v>137.79570000000001</v>
      </c>
      <c r="ED54" s="164">
        <v>140.76589999999999</v>
      </c>
      <c r="EE54" s="164">
        <v>115.25449999999999</v>
      </c>
      <c r="EF54" s="164">
        <v>96.386899999999997</v>
      </c>
      <c r="EG54" s="164">
        <v>-29.795000000000002</v>
      </c>
      <c r="EH54" s="164">
        <v>424.31670000000003</v>
      </c>
      <c r="EI54" s="164">
        <v>407.99099999999999</v>
      </c>
      <c r="EJ54" s="165"/>
      <c r="EK54" s="164">
        <v>-24.816299999999998</v>
      </c>
      <c r="EL54" s="164">
        <v>-23.041</v>
      </c>
      <c r="EM54" s="164">
        <v>-25.545100000000001</v>
      </c>
      <c r="EN54" s="164">
        <v>47.735500000000002</v>
      </c>
      <c r="EO54" s="164">
        <v>44.280500000000004</v>
      </c>
      <c r="EP54" s="164">
        <v>145.97999999999999</v>
      </c>
      <c r="EQ54" s="164">
        <v>-67.231499999999997</v>
      </c>
      <c r="ER54" s="164">
        <v>-67.013900000000007</v>
      </c>
      <c r="ES54" s="164">
        <v>-53.576599999999999</v>
      </c>
      <c r="ET54" s="164">
        <v>14.96</v>
      </c>
      <c r="EU54" s="164">
        <v>-25.84</v>
      </c>
      <c r="EV54" s="164">
        <v>68</v>
      </c>
      <c r="EW54" s="164">
        <v>15.606299999999999</v>
      </c>
      <c r="EX54" s="164">
        <v>28.568999999999999</v>
      </c>
      <c r="EY54" s="164">
        <v>-39.695700000000002</v>
      </c>
      <c r="EZ54" s="164">
        <v>-38.896000000000001</v>
      </c>
      <c r="FA54" s="164">
        <v>12.7013</v>
      </c>
      <c r="FB54" s="164">
        <v>-93.334199999999996</v>
      </c>
      <c r="FC54" s="164">
        <v>54.172800000000002</v>
      </c>
      <c r="FD54" s="164">
        <v>23.5214</v>
      </c>
      <c r="FE54" s="165"/>
      <c r="FF54" s="164">
        <v>23.984400000000001</v>
      </c>
      <c r="FG54" s="164">
        <v>41.120399999999997</v>
      </c>
      <c r="FH54" s="164">
        <v>41.6297</v>
      </c>
      <c r="FI54" s="164">
        <v>39.798699999999997</v>
      </c>
      <c r="FJ54" s="164">
        <v>49.064700000000002</v>
      </c>
      <c r="FK54" s="164">
        <v>49.064700000000002</v>
      </c>
      <c r="FL54" s="164">
        <v>-103.8229</v>
      </c>
      <c r="FM54" s="164">
        <v>25.227799999999998</v>
      </c>
      <c r="FN54" s="164">
        <v>24.793900000000001</v>
      </c>
      <c r="FO54" s="164">
        <v>-91.569000000000003</v>
      </c>
      <c r="FP54" s="164">
        <v>-88.756100000000004</v>
      </c>
      <c r="FQ54" s="164">
        <v>-9.0656999999999996</v>
      </c>
      <c r="FR54" s="164">
        <v>-34.36</v>
      </c>
      <c r="FS54" s="164">
        <v>8.3040000000000003</v>
      </c>
      <c r="FT54" s="164">
        <v>1.1868000000000001</v>
      </c>
      <c r="FU54" s="164">
        <v>-4.6100000000000003</v>
      </c>
      <c r="FV54" s="165"/>
      <c r="FW54" s="164">
        <v>-10.999499999999999</v>
      </c>
      <c r="FX54" s="165"/>
      <c r="FY54" s="164">
        <v>-7.423</v>
      </c>
      <c r="FZ54" s="164">
        <v>0.255</v>
      </c>
      <c r="GA54" s="165"/>
      <c r="GB54" s="164">
        <v>40.729999999999997</v>
      </c>
      <c r="GC54" s="164">
        <v>90.709400000000002</v>
      </c>
      <c r="GD54" s="164">
        <v>93.031499999999994</v>
      </c>
      <c r="GE54" s="164">
        <v>15.26</v>
      </c>
      <c r="GF54" s="164">
        <v>89.994</v>
      </c>
      <c r="GG54" s="164">
        <v>19.5</v>
      </c>
      <c r="GH54" s="164">
        <v>-20.07</v>
      </c>
      <c r="GI54" s="164">
        <v>0.16170000000000001</v>
      </c>
      <c r="GJ54" s="164">
        <v>0</v>
      </c>
      <c r="GK54" s="164">
        <v>2.0141</v>
      </c>
      <c r="GL54" s="165"/>
      <c r="GM54" s="165"/>
      <c r="GN54" s="165"/>
      <c r="GO54" s="164">
        <v>-35.120100000000001</v>
      </c>
      <c r="GP54" s="164">
        <v>19.759899999999998</v>
      </c>
      <c r="GQ54" s="164">
        <v>36.900799999999997</v>
      </c>
      <c r="GR54" s="164">
        <v>58.247199999999999</v>
      </c>
      <c r="GS54" s="164">
        <v>56.866900000000001</v>
      </c>
      <c r="GT54" s="164">
        <v>-168.30340000000001</v>
      </c>
      <c r="GU54" s="164">
        <v>-22.558</v>
      </c>
      <c r="GV54" s="164">
        <v>38.942900000000002</v>
      </c>
      <c r="GW54" s="164">
        <v>-48.124499999999998</v>
      </c>
      <c r="GX54" s="165"/>
      <c r="GY54" s="164">
        <v>9.1812000000000005</v>
      </c>
      <c r="GZ54" s="164">
        <v>8.8504000000000005</v>
      </c>
      <c r="HA54" s="165"/>
      <c r="HB54" s="164">
        <v>150.4795</v>
      </c>
      <c r="HC54" s="164">
        <v>152.22030000000001</v>
      </c>
      <c r="HD54" s="164">
        <v>170.6</v>
      </c>
      <c r="HE54" s="164">
        <v>-168.88990000000001</v>
      </c>
      <c r="HF54" s="164">
        <v>-456.0136</v>
      </c>
      <c r="HG54" s="164">
        <v>457.25400000000002</v>
      </c>
      <c r="HH54" s="164">
        <v>571.81979999999999</v>
      </c>
      <c r="HI54" s="164">
        <v>-143.5966</v>
      </c>
      <c r="HJ54" s="164">
        <v>-141.82740000000001</v>
      </c>
      <c r="HK54" s="164">
        <v>-56.693600000000004</v>
      </c>
      <c r="HL54" s="164">
        <v>-46.757399999999997</v>
      </c>
      <c r="HM54" s="164">
        <v>63.580399999999997</v>
      </c>
      <c r="HN54" s="164">
        <v>63.131100000000004</v>
      </c>
      <c r="HO54" s="165"/>
      <c r="HP54" s="165"/>
      <c r="HQ54" s="164">
        <v>33.610399999999998</v>
      </c>
      <c r="HR54" s="164">
        <v>32.874299999999998</v>
      </c>
      <c r="HS54" s="164">
        <v>-72.360100000000003</v>
      </c>
      <c r="HT54" s="164">
        <v>-71.460700000000003</v>
      </c>
      <c r="HU54" s="164">
        <v>106.61</v>
      </c>
      <c r="HV54" s="164">
        <v>108.82</v>
      </c>
      <c r="HW54" s="164">
        <v>16.8</v>
      </c>
      <c r="HX54" s="164">
        <v>16.899999999999999</v>
      </c>
      <c r="HY54" s="164">
        <v>21.904199999999999</v>
      </c>
      <c r="HZ54" s="164">
        <v>39.840000000000003</v>
      </c>
      <c r="IA54" s="164">
        <v>-343.548</v>
      </c>
      <c r="IB54" s="164">
        <v>110.4796</v>
      </c>
      <c r="IC54" s="164">
        <v>110.2847</v>
      </c>
      <c r="ID54" s="164">
        <v>15.6</v>
      </c>
      <c r="IE54" s="164">
        <v>-56.9</v>
      </c>
      <c r="IF54" s="164">
        <v>-31.8</v>
      </c>
      <c r="IG54" s="164">
        <v>-31</v>
      </c>
      <c r="IH54" s="164">
        <v>1.5058</v>
      </c>
      <c r="II54" s="164">
        <v>1.1738999999999999</v>
      </c>
      <c r="IJ54" s="164">
        <v>-561.57550000000003</v>
      </c>
      <c r="IK54" s="164">
        <v>-377.03309999999999</v>
      </c>
      <c r="IL54" s="164">
        <v>465.73750000000001</v>
      </c>
      <c r="IM54" s="164">
        <v>379.29050000000001</v>
      </c>
      <c r="IN54" s="164">
        <v>-30.396999999999998</v>
      </c>
      <c r="IO54" s="164">
        <v>-372.36500000000001</v>
      </c>
      <c r="IP54" s="164">
        <v>372.3143</v>
      </c>
      <c r="IQ54" s="164">
        <v>-153.76990000000001</v>
      </c>
      <c r="IR54" s="164">
        <v>-223.59030000000001</v>
      </c>
      <c r="IS54" s="164">
        <v>-369.64049999999997</v>
      </c>
      <c r="IT54" s="164">
        <v>102.9499</v>
      </c>
      <c r="IU54" s="164">
        <v>103.631</v>
      </c>
      <c r="IV54" s="164">
        <v>155.04169999999999</v>
      </c>
      <c r="IW54" s="164">
        <v>-447.9665</v>
      </c>
      <c r="IX54" s="164">
        <v>234.87200000000001</v>
      </c>
      <c r="IY54" s="164">
        <v>-226.84569999999999</v>
      </c>
      <c r="IZ54" s="164">
        <v>221.40880000000001</v>
      </c>
      <c r="JA54" s="164">
        <v>-9.2272999999999996</v>
      </c>
      <c r="JB54" s="164">
        <v>30.565000000000001</v>
      </c>
      <c r="JC54" s="164">
        <v>15.84</v>
      </c>
      <c r="JD54" s="164">
        <v>7.1639999999999997</v>
      </c>
      <c r="JE54" s="164">
        <v>7.1719999999999997</v>
      </c>
      <c r="JF54" s="164">
        <v>-15.6</v>
      </c>
      <c r="JG54" s="164">
        <v>-11.84</v>
      </c>
      <c r="JH54" s="165"/>
      <c r="JI54" s="164">
        <v>12.3064</v>
      </c>
      <c r="JJ54" s="164">
        <v>-30.8217</v>
      </c>
      <c r="JK54" s="164">
        <v>2.6078000000000001</v>
      </c>
      <c r="JL54" s="164">
        <v>-12.6</v>
      </c>
      <c r="JM54" s="164">
        <v>50.076999999999998</v>
      </c>
      <c r="JN54" s="164">
        <v>54.033000000000001</v>
      </c>
      <c r="JO54" s="164">
        <v>11.222099999999999</v>
      </c>
      <c r="JP54" s="164">
        <v>13.4818</v>
      </c>
      <c r="JQ54" s="164">
        <v>41.577500000000001</v>
      </c>
      <c r="JR54" s="164">
        <v>41.520400000000002</v>
      </c>
      <c r="JS54" s="164">
        <v>41.691600000000001</v>
      </c>
      <c r="JT54" s="165"/>
      <c r="JU54" s="164">
        <v>55.6</v>
      </c>
      <c r="JV54" s="164">
        <v>20.438500000000001</v>
      </c>
      <c r="JW54" s="165"/>
      <c r="JX54" s="165"/>
      <c r="JY54" s="164">
        <v>-46.589700000000001</v>
      </c>
      <c r="JZ54" s="164">
        <v>81.171000000000006</v>
      </c>
      <c r="KA54" s="164">
        <v>57.849200000000003</v>
      </c>
      <c r="KB54" s="164">
        <v>-45.875999999999998</v>
      </c>
      <c r="KC54" s="164">
        <v>-78.947100000000006</v>
      </c>
      <c r="KD54" s="164">
        <v>45.538600000000002</v>
      </c>
      <c r="KE54" s="164">
        <v>32.276400000000002</v>
      </c>
      <c r="KF54" s="164">
        <v>-65.400000000000006</v>
      </c>
      <c r="KG54" s="164">
        <v>67.3</v>
      </c>
      <c r="KH54" s="164">
        <v>112.3968</v>
      </c>
      <c r="KI54" s="164">
        <v>94.533299999999997</v>
      </c>
    </row>
    <row r="55" spans="1:295" ht="18" customHeight="1" x14ac:dyDescent="0.3">
      <c r="A55" s="161" t="s">
        <v>57</v>
      </c>
      <c r="B55" s="161" t="s">
        <v>775</v>
      </c>
      <c r="C55" s="164">
        <v>0</v>
      </c>
      <c r="D55" s="164">
        <v>16.888200000000001</v>
      </c>
      <c r="E55" s="164">
        <v>-26.259399999999999</v>
      </c>
      <c r="F55" s="164">
        <v>-34.562800000000003</v>
      </c>
      <c r="G55" s="164">
        <v>15.433199999999999</v>
      </c>
      <c r="H55" s="165"/>
      <c r="I55" s="164">
        <v>41.798400000000001</v>
      </c>
      <c r="J55" s="164">
        <v>-103.7285</v>
      </c>
      <c r="K55" s="164">
        <v>55.250799999999998</v>
      </c>
      <c r="L55" s="164">
        <v>27.991099999999999</v>
      </c>
      <c r="M55" s="164">
        <v>27.373200000000001</v>
      </c>
      <c r="N55" s="164">
        <v>-11.1</v>
      </c>
      <c r="O55" s="164">
        <v>-32.478000000000002</v>
      </c>
      <c r="P55" s="164">
        <v>28.6</v>
      </c>
      <c r="Q55" s="164">
        <v>13.247999999999999</v>
      </c>
      <c r="R55" s="164">
        <v>-28.6</v>
      </c>
      <c r="S55" s="164">
        <v>12.248200000000001</v>
      </c>
      <c r="T55" s="164">
        <v>65.299400000000006</v>
      </c>
      <c r="U55" s="164">
        <v>10.43</v>
      </c>
      <c r="V55" s="164">
        <v>10.401400000000001</v>
      </c>
      <c r="W55" s="164">
        <v>17.048300000000001</v>
      </c>
      <c r="X55" s="164">
        <v>14.587</v>
      </c>
      <c r="Y55" s="164">
        <v>5.5709</v>
      </c>
      <c r="Z55" s="164">
        <v>4.1276999999999999</v>
      </c>
      <c r="AA55" s="165"/>
      <c r="AB55" s="165"/>
      <c r="AC55" s="164">
        <v>-68.02</v>
      </c>
      <c r="AD55" s="164">
        <v>-67.67</v>
      </c>
      <c r="AE55" s="165"/>
      <c r="AF55" s="164">
        <v>11.1</v>
      </c>
      <c r="AG55" s="164">
        <v>30.8</v>
      </c>
      <c r="AH55" s="164">
        <v>7.33</v>
      </c>
      <c r="AI55" s="164">
        <v>0.16900000000000001</v>
      </c>
      <c r="AJ55" s="165">
        <v>0</v>
      </c>
      <c r="AK55" s="164">
        <v>-52.51</v>
      </c>
      <c r="AL55" s="164">
        <v>-69.739999999999995</v>
      </c>
      <c r="AM55" s="164">
        <v>52.83</v>
      </c>
      <c r="AN55" s="164">
        <v>53.03</v>
      </c>
      <c r="AO55" s="164">
        <v>14.309100000000001</v>
      </c>
      <c r="AP55" s="164">
        <v>7.7451999999999996</v>
      </c>
      <c r="AQ55" s="164">
        <v>62.569200000000002</v>
      </c>
      <c r="AR55" s="164">
        <v>65.240899999999996</v>
      </c>
      <c r="AS55" s="164">
        <v>46.009300000000003</v>
      </c>
      <c r="AT55" s="164">
        <v>-51.790399999999998</v>
      </c>
      <c r="AU55" s="164">
        <v>-51.22</v>
      </c>
      <c r="AV55" s="164">
        <v>11.025399999999999</v>
      </c>
      <c r="AW55" s="164">
        <v>10.406499999999999</v>
      </c>
      <c r="AX55" s="164">
        <v>73.283299999999997</v>
      </c>
      <c r="AY55" s="164">
        <v>75.732299999999995</v>
      </c>
      <c r="AZ55" s="164">
        <v>-20.378399999999999</v>
      </c>
      <c r="BA55" s="164">
        <v>-22.0273</v>
      </c>
      <c r="BB55" s="164">
        <v>-383.87580000000003</v>
      </c>
      <c r="BC55" s="164">
        <v>-16.6111</v>
      </c>
      <c r="BD55" s="164">
        <v>-13.4</v>
      </c>
      <c r="BE55" s="164">
        <v>-13.4</v>
      </c>
      <c r="BF55" s="164">
        <v>58.250100000000003</v>
      </c>
      <c r="BG55" s="164">
        <v>57.206699999999998</v>
      </c>
      <c r="BH55" s="164">
        <v>-6.85</v>
      </c>
      <c r="BI55" s="165"/>
      <c r="BJ55" s="164">
        <v>-39.653599999999997</v>
      </c>
      <c r="BK55" s="164">
        <v>6.5194000000000001</v>
      </c>
      <c r="BL55" s="164">
        <v>6.3845000000000001</v>
      </c>
      <c r="BM55" s="164">
        <v>4.3143000000000002</v>
      </c>
      <c r="BN55" s="164">
        <v>437.33010000000002</v>
      </c>
      <c r="BO55" s="164">
        <v>84.7804</v>
      </c>
      <c r="BP55" s="164">
        <v>85.024500000000003</v>
      </c>
      <c r="BQ55" s="164">
        <v>-408.10879999999997</v>
      </c>
      <c r="BR55" s="164">
        <v>418.09559999999999</v>
      </c>
      <c r="BS55" s="165"/>
      <c r="BT55" s="164">
        <v>-57.8078</v>
      </c>
      <c r="BU55" s="164">
        <v>61.657400000000003</v>
      </c>
      <c r="BV55" s="164">
        <v>93.149100000000004</v>
      </c>
      <c r="BW55" s="164">
        <v>28.49</v>
      </c>
      <c r="BX55" s="164">
        <v>28.55</v>
      </c>
      <c r="BY55" s="164">
        <v>65</v>
      </c>
      <c r="BZ55" s="164">
        <v>80.47</v>
      </c>
      <c r="CA55" s="164">
        <v>-48.488300000000002</v>
      </c>
      <c r="CB55" s="164">
        <v>-48.7562</v>
      </c>
      <c r="CC55" s="164">
        <v>87.793199999999999</v>
      </c>
      <c r="CD55" s="164">
        <v>88.324700000000007</v>
      </c>
      <c r="CE55" s="164">
        <v>-7.3528000000000002</v>
      </c>
      <c r="CF55" s="164">
        <v>-133.59719999999999</v>
      </c>
      <c r="CG55" s="164">
        <v>-134.83580000000001</v>
      </c>
      <c r="CH55" s="164">
        <v>-3.3342999999999998</v>
      </c>
      <c r="CI55" s="165"/>
      <c r="CJ55" s="165"/>
      <c r="CK55" s="165"/>
      <c r="CL55" s="164">
        <v>130.1</v>
      </c>
      <c r="CM55" s="164">
        <v>118.5</v>
      </c>
      <c r="CN55" s="164">
        <v>-16.43</v>
      </c>
      <c r="CO55" s="164">
        <v>63.229700000000001</v>
      </c>
      <c r="CP55" s="164">
        <v>62.342300000000002</v>
      </c>
      <c r="CQ55" s="164">
        <v>61.485700000000001</v>
      </c>
      <c r="CR55" s="164">
        <v>-24.459599999999998</v>
      </c>
      <c r="CS55" s="164">
        <v>-24.061</v>
      </c>
      <c r="CT55" s="164">
        <v>10.7355</v>
      </c>
      <c r="CU55" s="164">
        <v>-34.767699999999998</v>
      </c>
      <c r="CV55" s="164">
        <v>13.7966</v>
      </c>
      <c r="CW55" s="164">
        <v>14.8085</v>
      </c>
      <c r="CX55" s="164">
        <v>57.74</v>
      </c>
      <c r="CY55" s="164">
        <v>31.39</v>
      </c>
      <c r="CZ55" s="164">
        <v>41.726100000000002</v>
      </c>
      <c r="DA55" s="164">
        <v>39.848300000000002</v>
      </c>
      <c r="DB55" s="164">
        <v>-23.79</v>
      </c>
      <c r="DC55" s="165"/>
      <c r="DD55" s="165"/>
      <c r="DE55" s="165"/>
      <c r="DF55" s="164">
        <v>-70.454300000000003</v>
      </c>
      <c r="DG55" s="165"/>
      <c r="DH55" s="164">
        <v>-24.186299999999999</v>
      </c>
      <c r="DI55" s="164">
        <v>-84.6</v>
      </c>
      <c r="DJ55" s="164">
        <v>-85.9</v>
      </c>
      <c r="DK55" s="164">
        <v>27.193899999999999</v>
      </c>
      <c r="DL55" s="164">
        <v>46.298200000000001</v>
      </c>
      <c r="DM55" s="164">
        <v>57.781100000000002</v>
      </c>
      <c r="DN55" s="164">
        <v>65.643299999999996</v>
      </c>
      <c r="DO55" s="164">
        <v>46.48</v>
      </c>
      <c r="DP55" s="164">
        <v>-6.73</v>
      </c>
      <c r="DQ55" s="164">
        <v>59.194499999999998</v>
      </c>
      <c r="DR55" s="164">
        <v>69.526499999999999</v>
      </c>
      <c r="DS55" s="164">
        <v>-16</v>
      </c>
      <c r="DT55" s="164">
        <v>-16.29</v>
      </c>
      <c r="DU55" s="164">
        <v>90.44</v>
      </c>
      <c r="DV55" s="164">
        <v>65.010000000000005</v>
      </c>
      <c r="DW55" s="164">
        <v>70.072699999999998</v>
      </c>
      <c r="DX55" s="164">
        <v>68.054500000000004</v>
      </c>
      <c r="DY55" s="164">
        <v>-15.684100000000001</v>
      </c>
      <c r="DZ55" s="164">
        <v>-16.645499999999998</v>
      </c>
      <c r="EA55" s="164">
        <v>186.5693</v>
      </c>
      <c r="EB55" s="164">
        <v>139.14840000000001</v>
      </c>
      <c r="EC55" s="164">
        <v>133.52549999999999</v>
      </c>
      <c r="ED55" s="164">
        <v>135.65199999999999</v>
      </c>
      <c r="EE55" s="164">
        <v>121.7184</v>
      </c>
      <c r="EF55" s="164">
        <v>102.22150000000001</v>
      </c>
      <c r="EG55" s="164">
        <v>-27.091000000000001</v>
      </c>
      <c r="EH55" s="164">
        <v>420.19889999999998</v>
      </c>
      <c r="EI55" s="164">
        <v>437.19110000000001</v>
      </c>
      <c r="EJ55" s="165"/>
      <c r="EK55" s="164">
        <v>-25.607500000000002</v>
      </c>
      <c r="EL55" s="164">
        <v>-23.264500000000002</v>
      </c>
      <c r="EM55" s="164">
        <v>-39.2515</v>
      </c>
      <c r="EN55" s="164">
        <v>47.020400000000002</v>
      </c>
      <c r="EO55" s="164">
        <v>44.7562</v>
      </c>
      <c r="EP55" s="164">
        <v>178.23599999999999</v>
      </c>
      <c r="EQ55" s="164">
        <v>-65.234200000000001</v>
      </c>
      <c r="ER55" s="164">
        <v>-66.012200000000007</v>
      </c>
      <c r="ES55" s="164">
        <v>-65.094499999999996</v>
      </c>
      <c r="ET55" s="164">
        <v>12.88</v>
      </c>
      <c r="EU55" s="164">
        <v>-22.9</v>
      </c>
      <c r="EV55" s="164">
        <v>104.3</v>
      </c>
      <c r="EW55" s="164">
        <v>13.9489</v>
      </c>
      <c r="EX55" s="164">
        <v>33.8748</v>
      </c>
      <c r="EY55" s="164">
        <v>-38.909100000000002</v>
      </c>
      <c r="EZ55" s="164">
        <v>-38.438299999999998</v>
      </c>
      <c r="FA55" s="164">
        <v>9.0511999999999997</v>
      </c>
      <c r="FB55" s="164">
        <v>-99.197599999999994</v>
      </c>
      <c r="FC55" s="164">
        <v>65.130499999999998</v>
      </c>
      <c r="FD55" s="164">
        <v>23.214700000000001</v>
      </c>
      <c r="FE55" s="165"/>
      <c r="FF55" s="164">
        <v>23.005099999999999</v>
      </c>
      <c r="FG55" s="164">
        <v>40.468699999999998</v>
      </c>
      <c r="FH55" s="164">
        <v>40.621000000000002</v>
      </c>
      <c r="FI55" s="164">
        <v>40.431600000000003</v>
      </c>
      <c r="FJ55" s="164">
        <v>50.069400000000002</v>
      </c>
      <c r="FK55" s="164">
        <v>49.064700000000002</v>
      </c>
      <c r="FL55" s="164">
        <v>-114.0378</v>
      </c>
      <c r="FM55" s="164">
        <v>19.304500000000001</v>
      </c>
      <c r="FN55" s="164">
        <v>18.8597</v>
      </c>
      <c r="FO55" s="164">
        <v>-102.60599999999999</v>
      </c>
      <c r="FP55" s="164">
        <v>-101.87609999999999</v>
      </c>
      <c r="FQ55" s="164">
        <v>-11.263</v>
      </c>
      <c r="FR55" s="164">
        <v>-36.24</v>
      </c>
      <c r="FS55" s="164">
        <v>7.7522000000000002</v>
      </c>
      <c r="FT55" s="164">
        <v>1.0451999999999999</v>
      </c>
      <c r="FU55" s="164">
        <v>-4.74</v>
      </c>
      <c r="FV55" s="164">
        <v>17.649999999999999</v>
      </c>
      <c r="FW55" s="164">
        <v>-11.151199999999999</v>
      </c>
      <c r="FX55" s="165"/>
      <c r="FY55" s="164">
        <v>-8.1660000000000004</v>
      </c>
      <c r="FZ55" s="164">
        <v>0.26200000000000001</v>
      </c>
      <c r="GA55" s="165"/>
      <c r="GB55" s="164">
        <v>39.409999999999997</v>
      </c>
      <c r="GC55" s="164">
        <v>101.9898</v>
      </c>
      <c r="GD55" s="164">
        <v>101.29219999999999</v>
      </c>
      <c r="GE55" s="164">
        <v>14.72</v>
      </c>
      <c r="GF55" s="164">
        <v>86.754999999999995</v>
      </c>
      <c r="GG55" s="164">
        <v>18.899999999999999</v>
      </c>
      <c r="GH55" s="164">
        <v>-18.0961</v>
      </c>
      <c r="GI55" s="164">
        <v>0.86119999999999997</v>
      </c>
      <c r="GJ55" s="164">
        <v>0</v>
      </c>
      <c r="GK55" s="164">
        <v>1.8012999999999999</v>
      </c>
      <c r="GL55" s="165"/>
      <c r="GM55" s="165"/>
      <c r="GN55" s="164">
        <v>-13.5974</v>
      </c>
      <c r="GO55" s="164">
        <v>-31.747</v>
      </c>
      <c r="GP55" s="164">
        <v>21.534099999999999</v>
      </c>
      <c r="GQ55" s="164">
        <v>33.094700000000003</v>
      </c>
      <c r="GR55" s="164">
        <v>61.3123</v>
      </c>
      <c r="GS55" s="164">
        <v>62.690300000000001</v>
      </c>
      <c r="GT55" s="164">
        <v>-162.36080000000001</v>
      </c>
      <c r="GU55" s="164">
        <v>-20.843800000000002</v>
      </c>
      <c r="GV55" s="164">
        <v>37.068600000000004</v>
      </c>
      <c r="GW55" s="164">
        <v>-43.124899999999997</v>
      </c>
      <c r="GX55" s="164">
        <v>8.9163999999999994</v>
      </c>
      <c r="GY55" s="164">
        <v>7.6870000000000003</v>
      </c>
      <c r="GZ55" s="164">
        <v>7.3315999999999999</v>
      </c>
      <c r="HA55" s="165"/>
      <c r="HB55" s="164">
        <v>147.99420000000001</v>
      </c>
      <c r="HC55" s="164">
        <v>148.59309999999999</v>
      </c>
      <c r="HD55" s="164">
        <v>110.6</v>
      </c>
      <c r="HE55" s="164">
        <v>-111.4435</v>
      </c>
      <c r="HF55" s="164">
        <v>-385.14510000000001</v>
      </c>
      <c r="HG55" s="164">
        <v>386.69569999999999</v>
      </c>
      <c r="HH55" s="164">
        <v>550.78150000000005</v>
      </c>
      <c r="HI55" s="164">
        <v>-140.3862</v>
      </c>
      <c r="HJ55" s="164">
        <v>-138.59690000000001</v>
      </c>
      <c r="HK55" s="164">
        <v>-57.6494</v>
      </c>
      <c r="HL55" s="164">
        <v>-46.396599999999999</v>
      </c>
      <c r="HM55" s="164">
        <v>64.140500000000003</v>
      </c>
      <c r="HN55" s="164">
        <v>64.942099999999996</v>
      </c>
      <c r="HO55" s="165"/>
      <c r="HP55" s="165"/>
      <c r="HQ55" s="164">
        <v>30.2376</v>
      </c>
      <c r="HR55" s="164">
        <v>30.204599999999999</v>
      </c>
      <c r="HS55" s="164">
        <v>-66.821399999999997</v>
      </c>
      <c r="HT55" s="164">
        <v>-66.481999999999999</v>
      </c>
      <c r="HU55" s="164">
        <v>107.55</v>
      </c>
      <c r="HV55" s="164">
        <v>106.58</v>
      </c>
      <c r="HW55" s="164">
        <v>16.7</v>
      </c>
      <c r="HX55" s="164">
        <v>18.8</v>
      </c>
      <c r="HY55" s="164">
        <v>21.720500000000001</v>
      </c>
      <c r="HZ55" s="164">
        <v>38.72</v>
      </c>
      <c r="IA55" s="164">
        <v>-345.25319999999999</v>
      </c>
      <c r="IB55" s="164">
        <v>107.1968</v>
      </c>
      <c r="IC55" s="164">
        <v>105.6353</v>
      </c>
      <c r="ID55" s="164">
        <v>15.6</v>
      </c>
      <c r="IE55" s="164">
        <v>-56.5</v>
      </c>
      <c r="IF55" s="164">
        <v>-29.3</v>
      </c>
      <c r="IG55" s="164">
        <v>-29.3</v>
      </c>
      <c r="IH55" s="164">
        <v>1.4375</v>
      </c>
      <c r="II55" s="165"/>
      <c r="IJ55" s="164">
        <v>-544.4683</v>
      </c>
      <c r="IK55" s="164">
        <v>-406.62479999999999</v>
      </c>
      <c r="IL55" s="164">
        <v>462.61720000000003</v>
      </c>
      <c r="IM55" s="164">
        <v>379.04169999999999</v>
      </c>
      <c r="IN55" s="164">
        <v>-40.372</v>
      </c>
      <c r="IO55" s="164">
        <v>-364.96249999999998</v>
      </c>
      <c r="IP55" s="164">
        <v>370.17829999999998</v>
      </c>
      <c r="IQ55" s="164">
        <v>-152.6628</v>
      </c>
      <c r="IR55" s="164">
        <v>-218.3185</v>
      </c>
      <c r="IS55" s="164">
        <v>-361.31630000000001</v>
      </c>
      <c r="IT55" s="164">
        <v>102.03870000000001</v>
      </c>
      <c r="IU55" s="164">
        <v>101.917</v>
      </c>
      <c r="IV55" s="164">
        <v>149.04130000000001</v>
      </c>
      <c r="IW55" s="164">
        <v>-443.36309999999997</v>
      </c>
      <c r="IX55" s="164">
        <v>227.7133</v>
      </c>
      <c r="IY55" s="164">
        <v>-221.81100000000001</v>
      </c>
      <c r="IZ55" s="164">
        <v>223.43279999999999</v>
      </c>
      <c r="JA55" s="164">
        <v>-8.9114000000000004</v>
      </c>
      <c r="JB55" s="164">
        <v>31.108000000000001</v>
      </c>
      <c r="JC55" s="164">
        <v>15.84</v>
      </c>
      <c r="JD55" s="164">
        <v>7.4710000000000001</v>
      </c>
      <c r="JE55" s="164">
        <v>7.4850000000000003</v>
      </c>
      <c r="JF55" s="164">
        <v>-16.239999999999998</v>
      </c>
      <c r="JG55" s="164">
        <v>-10</v>
      </c>
      <c r="JH55" s="165"/>
      <c r="JI55" s="164">
        <v>10.0816</v>
      </c>
      <c r="JJ55" s="164">
        <v>-31.346599999999999</v>
      </c>
      <c r="JK55" s="164">
        <v>2.6078000000000001</v>
      </c>
      <c r="JL55" s="164">
        <v>-9.9</v>
      </c>
      <c r="JM55" s="164">
        <v>52.070999999999998</v>
      </c>
      <c r="JN55" s="164">
        <v>53.533999999999999</v>
      </c>
      <c r="JO55" s="165"/>
      <c r="JP55" s="165"/>
      <c r="JQ55" s="164">
        <v>43.493400000000001</v>
      </c>
      <c r="JR55" s="164">
        <v>42.073</v>
      </c>
      <c r="JS55" s="164">
        <v>43.055199999999999</v>
      </c>
      <c r="JT55" s="165"/>
      <c r="JU55" s="164">
        <v>54.7</v>
      </c>
      <c r="JV55" s="164">
        <v>21.381499999999999</v>
      </c>
      <c r="JW55" s="165"/>
      <c r="JX55" s="165"/>
      <c r="JY55" s="164">
        <v>-45.696199999999997</v>
      </c>
      <c r="JZ55" s="164">
        <v>80.743600000000001</v>
      </c>
      <c r="KA55" s="164">
        <v>56.386299999999999</v>
      </c>
      <c r="KB55" s="164">
        <v>-44.705100000000002</v>
      </c>
      <c r="KC55" s="164">
        <v>-77.688100000000006</v>
      </c>
      <c r="KD55" s="164">
        <v>46.7194</v>
      </c>
      <c r="KE55" s="164">
        <v>30.9848</v>
      </c>
      <c r="KF55" s="164">
        <v>-64.2</v>
      </c>
      <c r="KG55" s="164">
        <v>67.5</v>
      </c>
      <c r="KH55" s="164">
        <v>169.12970000000001</v>
      </c>
      <c r="KI55" s="164">
        <v>28.834399999999999</v>
      </c>
    </row>
    <row r="56" spans="1:295" ht="18" customHeight="1" x14ac:dyDescent="0.3">
      <c r="A56" s="161" t="s">
        <v>776</v>
      </c>
      <c r="B56" s="161" t="s">
        <v>58</v>
      </c>
      <c r="C56" s="166">
        <v>0</v>
      </c>
      <c r="D56" s="166">
        <v>15.9513</v>
      </c>
      <c r="E56" s="166">
        <v>-25.130700000000001</v>
      </c>
      <c r="F56" s="166">
        <v>-21.386099999999999</v>
      </c>
      <c r="G56" s="166">
        <v>13.0593</v>
      </c>
      <c r="H56" s="167"/>
      <c r="I56" s="166">
        <v>39.823900000000002</v>
      </c>
      <c r="J56" s="166">
        <v>-105.2677</v>
      </c>
      <c r="K56" s="166">
        <v>51.758899999999997</v>
      </c>
      <c r="L56" s="166">
        <v>26.039200000000001</v>
      </c>
      <c r="M56" s="166">
        <v>25.3796</v>
      </c>
      <c r="N56" s="166">
        <v>-6.66</v>
      </c>
      <c r="O56" s="166">
        <v>-31.977</v>
      </c>
      <c r="P56" s="166">
        <v>26.4</v>
      </c>
      <c r="Q56" s="166">
        <v>12.42</v>
      </c>
      <c r="R56" s="166">
        <v>-26.4</v>
      </c>
      <c r="S56" s="166">
        <v>12.430899999999999</v>
      </c>
      <c r="T56" s="166">
        <v>66.973200000000006</v>
      </c>
      <c r="U56" s="166">
        <v>9.6181000000000001</v>
      </c>
      <c r="V56" s="166">
        <v>9.9374000000000002</v>
      </c>
      <c r="W56" s="166">
        <v>16.614000000000001</v>
      </c>
      <c r="X56" s="166">
        <v>14.3795</v>
      </c>
      <c r="Y56" s="166">
        <v>5.6401000000000003</v>
      </c>
      <c r="Z56" s="166">
        <v>5.4542000000000002</v>
      </c>
      <c r="AA56" s="167"/>
      <c r="AB56" s="167"/>
      <c r="AC56" s="166">
        <v>-62.48</v>
      </c>
      <c r="AD56" s="166">
        <v>-61.93</v>
      </c>
      <c r="AE56" s="167"/>
      <c r="AF56" s="166">
        <v>4.4400000000000004</v>
      </c>
      <c r="AG56" s="166">
        <v>30.8</v>
      </c>
      <c r="AH56" s="166">
        <v>6.25</v>
      </c>
      <c r="AI56" s="166">
        <v>0.159</v>
      </c>
      <c r="AJ56" s="167">
        <v>0</v>
      </c>
      <c r="AK56" s="166">
        <v>-45.46</v>
      </c>
      <c r="AL56" s="166">
        <v>-72.02</v>
      </c>
      <c r="AM56" s="166">
        <v>46.09</v>
      </c>
      <c r="AN56" s="166">
        <v>46.71</v>
      </c>
      <c r="AO56" s="166">
        <v>12.7377</v>
      </c>
      <c r="AP56" s="166">
        <v>8.8462999999999994</v>
      </c>
      <c r="AQ56" s="166">
        <v>57.902200000000001</v>
      </c>
      <c r="AR56" s="166">
        <v>59.584099999999999</v>
      </c>
      <c r="AS56" s="166">
        <v>45.4163</v>
      </c>
      <c r="AT56" s="166">
        <v>-53.171300000000002</v>
      </c>
      <c r="AU56" s="166">
        <v>-51.899000000000001</v>
      </c>
      <c r="AV56" s="166">
        <v>29.47</v>
      </c>
      <c r="AW56" s="166">
        <v>33.083199999999998</v>
      </c>
      <c r="AX56" s="166">
        <v>68.820599999999999</v>
      </c>
      <c r="AY56" s="166">
        <v>70.985399999999998</v>
      </c>
      <c r="AZ56" s="166">
        <v>-1.9233</v>
      </c>
      <c r="BA56" s="166">
        <v>-5.6976000000000004</v>
      </c>
      <c r="BB56" s="166">
        <v>-408.16039999999998</v>
      </c>
      <c r="BC56" s="166">
        <v>-18.1313</v>
      </c>
      <c r="BD56" s="166">
        <v>-12.7</v>
      </c>
      <c r="BE56" s="166">
        <v>-12.8</v>
      </c>
      <c r="BF56" s="166">
        <v>58.492400000000004</v>
      </c>
      <c r="BG56" s="166">
        <v>57.326700000000002</v>
      </c>
      <c r="BH56" s="166">
        <v>-6.1069000000000004</v>
      </c>
      <c r="BI56" s="167"/>
      <c r="BJ56" s="166">
        <v>-52.805500000000002</v>
      </c>
      <c r="BK56" s="166">
        <v>4.9842000000000004</v>
      </c>
      <c r="BL56" s="166">
        <v>6.0309999999999997</v>
      </c>
      <c r="BM56" s="166">
        <v>3.9597000000000002</v>
      </c>
      <c r="BN56" s="166">
        <v>465.3766</v>
      </c>
      <c r="BO56" s="166">
        <v>93.081400000000002</v>
      </c>
      <c r="BP56" s="166">
        <v>92.928799999999995</v>
      </c>
      <c r="BQ56" s="166">
        <v>-414.17349999999999</v>
      </c>
      <c r="BR56" s="166">
        <v>441.99950000000001</v>
      </c>
      <c r="BS56" s="167"/>
      <c r="BT56" s="166">
        <v>-30.555199999999999</v>
      </c>
      <c r="BU56" s="166">
        <v>32.375799999999998</v>
      </c>
      <c r="BV56" s="166">
        <v>89.945700000000002</v>
      </c>
      <c r="BW56" s="166">
        <v>26.91</v>
      </c>
      <c r="BX56" s="166">
        <v>26.57</v>
      </c>
      <c r="BY56" s="166">
        <v>61.03</v>
      </c>
      <c r="BZ56" s="166">
        <v>77.33</v>
      </c>
      <c r="CA56" s="166">
        <v>-49.024099999999997</v>
      </c>
      <c r="CB56" s="166">
        <v>-50.363700000000001</v>
      </c>
      <c r="CC56" s="166">
        <v>86.165800000000004</v>
      </c>
      <c r="CD56" s="166">
        <v>87.731700000000004</v>
      </c>
      <c r="CE56" s="166">
        <v>-6.3108000000000004</v>
      </c>
      <c r="CF56" s="166">
        <v>-103.5415</v>
      </c>
      <c r="CG56" s="166">
        <v>-104.633</v>
      </c>
      <c r="CH56" s="166">
        <v>-1.1385000000000001</v>
      </c>
      <c r="CI56" s="167"/>
      <c r="CJ56" s="167"/>
      <c r="CK56" s="167"/>
      <c r="CL56" s="166">
        <v>119.4</v>
      </c>
      <c r="CM56" s="166">
        <v>107.6</v>
      </c>
      <c r="CN56" s="166">
        <v>-15.82</v>
      </c>
      <c r="CO56" s="166">
        <v>68.766499999999994</v>
      </c>
      <c r="CP56" s="166">
        <v>68.267399999999995</v>
      </c>
      <c r="CQ56" s="166">
        <v>67.209500000000006</v>
      </c>
      <c r="CR56" s="166">
        <v>-18.206</v>
      </c>
      <c r="CS56" s="166">
        <v>-17.469100000000001</v>
      </c>
      <c r="CT56" s="166">
        <v>13.9251</v>
      </c>
      <c r="CU56" s="166">
        <v>-43.831200000000003</v>
      </c>
      <c r="CV56" s="166">
        <v>17.8216</v>
      </c>
      <c r="CW56" s="166">
        <v>14.0991</v>
      </c>
      <c r="CX56" s="166">
        <v>52.58</v>
      </c>
      <c r="CY56" s="166">
        <v>29.09</v>
      </c>
      <c r="CZ56" s="166">
        <v>39.382300000000001</v>
      </c>
      <c r="DA56" s="166">
        <v>37.211599999999997</v>
      </c>
      <c r="DB56" s="166">
        <v>-21.82</v>
      </c>
      <c r="DC56" s="167"/>
      <c r="DD56" s="167"/>
      <c r="DE56" s="167"/>
      <c r="DF56" s="166">
        <v>-101.09950000000001</v>
      </c>
      <c r="DG56" s="167"/>
      <c r="DH56" s="166">
        <v>-22.569400000000002</v>
      </c>
      <c r="DI56" s="166">
        <v>-82.3</v>
      </c>
      <c r="DJ56" s="166">
        <v>-85.7</v>
      </c>
      <c r="DK56" s="166">
        <v>25.177900000000001</v>
      </c>
      <c r="DL56" s="166">
        <v>43.954500000000003</v>
      </c>
      <c r="DM56" s="166">
        <v>54.493600000000001</v>
      </c>
      <c r="DN56" s="166">
        <v>62.127699999999997</v>
      </c>
      <c r="DO56" s="166">
        <v>43.72</v>
      </c>
      <c r="DP56" s="166">
        <v>-6.53</v>
      </c>
      <c r="DQ56" s="166">
        <v>58.497</v>
      </c>
      <c r="DR56" s="166">
        <v>102.7008</v>
      </c>
      <c r="DS56" s="166">
        <v>-15.17</v>
      </c>
      <c r="DT56" s="166">
        <v>-15.36</v>
      </c>
      <c r="DU56" s="166">
        <v>85.28</v>
      </c>
      <c r="DV56" s="166">
        <v>60.13</v>
      </c>
      <c r="DW56" s="166">
        <v>101.01819999999999</v>
      </c>
      <c r="DX56" s="166">
        <v>100.0909</v>
      </c>
      <c r="DY56" s="166">
        <v>-12.545</v>
      </c>
      <c r="DZ56" s="166">
        <v>-12.6182</v>
      </c>
      <c r="EA56" s="166">
        <v>196.97569999999999</v>
      </c>
      <c r="EB56" s="166">
        <v>152.60570000000001</v>
      </c>
      <c r="EC56" s="166">
        <v>145.9948</v>
      </c>
      <c r="ED56" s="166">
        <v>147.1266</v>
      </c>
      <c r="EE56" s="166">
        <v>108.7908</v>
      </c>
      <c r="EF56" s="166">
        <v>89.704499999999996</v>
      </c>
      <c r="EG56" s="166">
        <v>-27.143999999999998</v>
      </c>
      <c r="EH56" s="166">
        <v>421.34230000000002</v>
      </c>
      <c r="EI56" s="166">
        <v>370.77069999999998</v>
      </c>
      <c r="EJ56" s="167"/>
      <c r="EK56" s="166">
        <v>-24.365500000000001</v>
      </c>
      <c r="EL56" s="166">
        <v>-22.723199999999999</v>
      </c>
      <c r="EM56" s="166">
        <v>-25.304099999999998</v>
      </c>
      <c r="EN56" s="166">
        <v>34.867600000000003</v>
      </c>
      <c r="EO56" s="166">
        <v>33.652999999999999</v>
      </c>
      <c r="EP56" s="166">
        <v>164.41200000000001</v>
      </c>
      <c r="EQ56" s="166">
        <v>-66.451599999999999</v>
      </c>
      <c r="ER56" s="166">
        <v>-66.756600000000006</v>
      </c>
      <c r="ES56" s="166">
        <v>-48.834000000000003</v>
      </c>
      <c r="ET56" s="166">
        <v>0</v>
      </c>
      <c r="EU56" s="166">
        <v>-24.48</v>
      </c>
      <c r="EV56" s="166">
        <v>105.3</v>
      </c>
      <c r="EW56" s="166">
        <v>13.4308</v>
      </c>
      <c r="EX56" s="166">
        <v>12.5098</v>
      </c>
      <c r="EY56" s="166">
        <v>-38.258800000000001</v>
      </c>
      <c r="EZ56" s="166">
        <v>-37.260800000000003</v>
      </c>
      <c r="FA56" s="166">
        <v>9.5235000000000003</v>
      </c>
      <c r="FB56" s="166">
        <v>-89.159700000000001</v>
      </c>
      <c r="FC56" s="166">
        <v>46.1721</v>
      </c>
      <c r="FD56" s="166">
        <v>23.341699999999999</v>
      </c>
      <c r="FE56" s="167"/>
      <c r="FF56" s="166">
        <v>23.066299999999998</v>
      </c>
      <c r="FG56" s="166">
        <v>41.389800000000001</v>
      </c>
      <c r="FH56" s="166">
        <v>41.869599999999998</v>
      </c>
      <c r="FI56" s="166">
        <v>40.598599999999998</v>
      </c>
      <c r="FJ56" s="166">
        <v>49.567100000000003</v>
      </c>
      <c r="FK56" s="166">
        <v>49.3996</v>
      </c>
      <c r="FL56" s="166">
        <v>-53.0837</v>
      </c>
      <c r="FM56" s="166">
        <v>14.402799999999999</v>
      </c>
      <c r="FN56" s="166">
        <v>13.9039</v>
      </c>
      <c r="FO56" s="166">
        <v>-51.3232</v>
      </c>
      <c r="FP56" s="166">
        <v>-43.0107</v>
      </c>
      <c r="FQ56" s="166">
        <v>-6.2678000000000003</v>
      </c>
      <c r="FR56" s="166">
        <v>-36.75</v>
      </c>
      <c r="FS56" s="166">
        <v>7.8425000000000002</v>
      </c>
      <c r="FT56" s="166">
        <v>1.022</v>
      </c>
      <c r="FU56" s="166">
        <v>-4.16</v>
      </c>
      <c r="FV56" s="166">
        <v>18.57</v>
      </c>
      <c r="FW56" s="166">
        <v>0</v>
      </c>
      <c r="FX56" s="167"/>
      <c r="FY56" s="166">
        <v>-8.4710000000000001</v>
      </c>
      <c r="FZ56" s="166">
        <v>0.39600000000000002</v>
      </c>
      <c r="GA56" s="167"/>
      <c r="GB56" s="166">
        <v>35.67</v>
      </c>
      <c r="GC56" s="166">
        <v>44.422400000000003</v>
      </c>
      <c r="GD56" s="166">
        <v>51.405900000000003</v>
      </c>
      <c r="GE56" s="166">
        <v>14.68</v>
      </c>
      <c r="GF56" s="166">
        <v>78.037499999999994</v>
      </c>
      <c r="GG56" s="166">
        <v>18.2</v>
      </c>
      <c r="GH56" s="166">
        <v>-15.7326</v>
      </c>
      <c r="GI56" s="166">
        <v>1.3107</v>
      </c>
      <c r="GJ56" s="166">
        <v>1.4677</v>
      </c>
      <c r="GK56" s="166">
        <v>1.6268</v>
      </c>
      <c r="GL56" s="167"/>
      <c r="GM56" s="167"/>
      <c r="GN56" s="166">
        <v>-12.5656</v>
      </c>
      <c r="GO56" s="166">
        <v>-27.680299999999999</v>
      </c>
      <c r="GP56" s="166">
        <v>19.572399999999998</v>
      </c>
      <c r="GQ56" s="166">
        <v>28.539400000000001</v>
      </c>
      <c r="GR56" s="166">
        <v>58.685400000000001</v>
      </c>
      <c r="GS56" s="166">
        <v>61.186300000000003</v>
      </c>
      <c r="GT56" s="166">
        <v>-137.63759999999999</v>
      </c>
      <c r="GU56" s="166">
        <v>-19.7422</v>
      </c>
      <c r="GV56" s="166">
        <v>34.731900000000003</v>
      </c>
      <c r="GW56" s="166">
        <v>-40.569600000000001</v>
      </c>
      <c r="GX56" s="166">
        <v>9.1472999999999995</v>
      </c>
      <c r="GY56" s="166">
        <v>6.5444000000000004</v>
      </c>
      <c r="GZ56" s="166">
        <v>6.2557999999999998</v>
      </c>
      <c r="HA56" s="166">
        <v>11</v>
      </c>
      <c r="HB56" s="166">
        <v>135.76859999999999</v>
      </c>
      <c r="HC56" s="166">
        <v>135.108</v>
      </c>
      <c r="HD56" s="166">
        <v>176.4</v>
      </c>
      <c r="HE56" s="166">
        <v>-177.30549999999999</v>
      </c>
      <c r="HF56" s="166">
        <v>-452.21620000000001</v>
      </c>
      <c r="HG56" s="166">
        <v>460.31799999999998</v>
      </c>
      <c r="HH56" s="166">
        <v>536.20100000000002</v>
      </c>
      <c r="HI56" s="166">
        <v>-130.88130000000001</v>
      </c>
      <c r="HJ56" s="166">
        <v>-128.20830000000001</v>
      </c>
      <c r="HK56" s="166">
        <v>-62.926099999999998</v>
      </c>
      <c r="HL56" s="166">
        <v>-53.813899999999997</v>
      </c>
      <c r="HM56" s="166">
        <v>63.724299999999999</v>
      </c>
      <c r="HN56" s="166">
        <v>61.118000000000002</v>
      </c>
      <c r="HO56" s="167"/>
      <c r="HP56" s="167"/>
      <c r="HQ56" s="166">
        <v>36.192300000000003</v>
      </c>
      <c r="HR56" s="166">
        <v>36.126300000000001</v>
      </c>
      <c r="HS56" s="166">
        <v>-60.204999999999998</v>
      </c>
      <c r="HT56" s="166">
        <v>-59.9634</v>
      </c>
      <c r="HU56" s="166">
        <v>93.94</v>
      </c>
      <c r="HV56" s="166">
        <v>93.91</v>
      </c>
      <c r="HW56" s="166">
        <v>13.9</v>
      </c>
      <c r="HX56" s="166">
        <v>14.3</v>
      </c>
      <c r="HY56" s="166">
        <v>18.808700000000002</v>
      </c>
      <c r="HZ56" s="166">
        <v>36.08</v>
      </c>
      <c r="IA56" s="166">
        <v>-326.76859999999999</v>
      </c>
      <c r="IB56" s="166">
        <v>103.76439999999999</v>
      </c>
      <c r="IC56" s="166">
        <v>104.6468</v>
      </c>
      <c r="ID56" s="166">
        <v>15.6</v>
      </c>
      <c r="IE56" s="166">
        <v>-62.7</v>
      </c>
      <c r="IF56" s="166">
        <v>-34.4</v>
      </c>
      <c r="IG56" s="166">
        <v>-34.5</v>
      </c>
      <c r="IH56" s="167"/>
      <c r="II56" s="167"/>
      <c r="IJ56" s="166">
        <v>-531.81179999999995</v>
      </c>
      <c r="IK56" s="166">
        <v>-341.89749999999998</v>
      </c>
      <c r="IL56" s="166">
        <v>420.13080000000002</v>
      </c>
      <c r="IM56" s="166">
        <v>342.1105</v>
      </c>
      <c r="IN56" s="166">
        <v>-39.927799999999998</v>
      </c>
      <c r="IO56" s="166">
        <v>-332.23219999999998</v>
      </c>
      <c r="IP56" s="166">
        <v>337.44349999999997</v>
      </c>
      <c r="IQ56" s="166">
        <v>-145.52789999999999</v>
      </c>
      <c r="IR56" s="166">
        <v>-210.68469999999999</v>
      </c>
      <c r="IS56" s="166">
        <v>-326.94349999999997</v>
      </c>
      <c r="IT56" s="166">
        <v>88.836299999999994</v>
      </c>
      <c r="IU56" s="166">
        <v>88.205399999999997</v>
      </c>
      <c r="IV56" s="166">
        <v>149.1815</v>
      </c>
      <c r="IW56" s="166">
        <v>-405.8972</v>
      </c>
      <c r="IX56" s="166">
        <v>222.3741</v>
      </c>
      <c r="IY56" s="166">
        <v>-184.83510000000001</v>
      </c>
      <c r="IZ56" s="166">
        <v>188.9496</v>
      </c>
      <c r="JA56" s="166">
        <v>-9.5431000000000008</v>
      </c>
      <c r="JB56" s="166">
        <v>30.652000000000001</v>
      </c>
      <c r="JC56" s="166">
        <v>16.399999999999999</v>
      </c>
      <c r="JD56" s="166">
        <v>7.6260000000000003</v>
      </c>
      <c r="JE56" s="166">
        <v>7.6459999999999999</v>
      </c>
      <c r="JF56" s="166">
        <v>-16.239999999999998</v>
      </c>
      <c r="JG56" s="166">
        <v>-11.12</v>
      </c>
      <c r="JH56" s="167"/>
      <c r="JI56" s="166">
        <v>11.632</v>
      </c>
      <c r="JJ56" s="166">
        <v>-32.664999999999999</v>
      </c>
      <c r="JK56" s="166">
        <v>2.3757999999999999</v>
      </c>
      <c r="JL56" s="166">
        <v>-9.1</v>
      </c>
      <c r="JM56" s="166">
        <v>52.069000000000003</v>
      </c>
      <c r="JN56" s="166">
        <v>51.225999999999999</v>
      </c>
      <c r="JO56" s="166">
        <v>11.1587</v>
      </c>
      <c r="JP56" s="166">
        <v>13.3988</v>
      </c>
      <c r="JQ56" s="166">
        <v>41.7395</v>
      </c>
      <c r="JR56" s="166">
        <v>40.327399999999997</v>
      </c>
      <c r="JS56" s="166">
        <v>40.943300000000001</v>
      </c>
      <c r="JT56" s="167"/>
      <c r="JU56" s="166">
        <v>62.2</v>
      </c>
      <c r="JV56" s="166">
        <v>21.952300000000001</v>
      </c>
      <c r="JW56" s="166">
        <v>8.31</v>
      </c>
      <c r="JX56" s="167"/>
      <c r="JY56" s="166">
        <v>-53.429099999999998</v>
      </c>
      <c r="JZ56" s="166">
        <v>83.708699999999993</v>
      </c>
      <c r="KA56" s="166">
        <v>63.370199999999997</v>
      </c>
      <c r="KB56" s="166">
        <v>-52.453699999999998</v>
      </c>
      <c r="KC56" s="166">
        <v>-82.100200000000001</v>
      </c>
      <c r="KD56" s="166">
        <v>53.059600000000003</v>
      </c>
      <c r="KE56" s="166">
        <v>27.565300000000001</v>
      </c>
      <c r="KF56" s="166">
        <v>-71.8</v>
      </c>
      <c r="KG56" s="166">
        <v>73.3</v>
      </c>
      <c r="KH56" s="166">
        <v>79.3202</v>
      </c>
      <c r="KI56" s="166">
        <v>109.0097</v>
      </c>
    </row>
    <row r="57" spans="1:295" x14ac:dyDescent="0.3">
      <c r="A57" s="226" t="s">
        <v>788</v>
      </c>
      <c r="B57" s="226"/>
      <c r="C57" s="168">
        <v>0</v>
      </c>
      <c r="D57" s="168">
        <v>20.8155</v>
      </c>
      <c r="E57" s="168">
        <v>-21.187100000000001</v>
      </c>
      <c r="F57" s="168">
        <v>-14.7658</v>
      </c>
      <c r="G57" s="168">
        <v>22.207899999999999</v>
      </c>
      <c r="H57" s="168">
        <v>0</v>
      </c>
      <c r="I57" s="168">
        <v>60.459499999999998</v>
      </c>
      <c r="J57" s="168">
        <v>-92.309299999999993</v>
      </c>
      <c r="K57" s="168">
        <v>76.881799999999998</v>
      </c>
      <c r="L57" s="168">
        <v>39.284799999999997</v>
      </c>
      <c r="M57" s="168">
        <v>38.8797</v>
      </c>
      <c r="N57" s="168">
        <v>15.54</v>
      </c>
      <c r="O57" s="168">
        <v>-24.370999999999999</v>
      </c>
      <c r="P57" s="168">
        <v>66</v>
      </c>
      <c r="Q57" s="168">
        <v>19.044</v>
      </c>
      <c r="R57" s="168">
        <v>-19.8</v>
      </c>
      <c r="S57" s="168">
        <v>13.0661</v>
      </c>
      <c r="T57" s="168">
        <v>84.845600000000005</v>
      </c>
      <c r="U57" s="168">
        <v>13.837999999999999</v>
      </c>
      <c r="V57" s="168">
        <v>14.0625</v>
      </c>
      <c r="W57" s="168">
        <v>23.261800000000001</v>
      </c>
      <c r="X57" s="168">
        <v>14.587</v>
      </c>
      <c r="Y57" s="168">
        <v>6.3529999999999998</v>
      </c>
      <c r="Z57" s="168">
        <v>8.7317</v>
      </c>
      <c r="AA57" s="168">
        <v>0</v>
      </c>
      <c r="AB57" s="168">
        <v>0</v>
      </c>
      <c r="AC57" s="168">
        <v>0</v>
      </c>
      <c r="AD57" s="168">
        <v>-56.34</v>
      </c>
      <c r="AE57" s="168">
        <v>0</v>
      </c>
      <c r="AF57" s="168">
        <v>26.64</v>
      </c>
      <c r="AG57" s="168">
        <v>72.599999999999994</v>
      </c>
      <c r="AH57" s="168">
        <v>12.423</v>
      </c>
      <c r="AI57" s="168">
        <v>0.20499999999999999</v>
      </c>
      <c r="AJ57" s="168">
        <v>0</v>
      </c>
      <c r="AK57" s="168">
        <v>-17.71</v>
      </c>
      <c r="AL57" s="168">
        <v>-59.03</v>
      </c>
      <c r="AM57" s="168">
        <v>76.540000000000006</v>
      </c>
      <c r="AN57" s="168">
        <v>77.42</v>
      </c>
      <c r="AO57" s="168">
        <v>19.857600000000001</v>
      </c>
      <c r="AP57" s="168">
        <v>8.8462999999999994</v>
      </c>
      <c r="AQ57" s="168">
        <v>77.380499999999998</v>
      </c>
      <c r="AR57" s="168">
        <v>79.886899999999997</v>
      </c>
      <c r="AS57" s="168">
        <v>63.979300000000002</v>
      </c>
      <c r="AT57" s="168">
        <v>-37.816200000000002</v>
      </c>
      <c r="AU57" s="168">
        <v>-36.354500000000002</v>
      </c>
      <c r="AV57" s="168">
        <v>34.156300000000002</v>
      </c>
      <c r="AW57" s="168">
        <v>33.651600000000002</v>
      </c>
      <c r="AX57" s="168">
        <v>95.018900000000002</v>
      </c>
      <c r="AY57" s="168">
        <v>97.236099999999993</v>
      </c>
      <c r="AZ57" s="168">
        <v>9.5807000000000002</v>
      </c>
      <c r="BA57" s="168">
        <v>7.3326000000000002</v>
      </c>
      <c r="BB57" s="168">
        <v>-313.81020000000001</v>
      </c>
      <c r="BC57" s="168">
        <v>-4.9389000000000003</v>
      </c>
      <c r="BD57" s="168">
        <v>-5.3</v>
      </c>
      <c r="BE57" s="168">
        <v>-5.4</v>
      </c>
      <c r="BF57" s="168">
        <v>77.924999999999997</v>
      </c>
      <c r="BG57" s="168">
        <v>76.950699999999998</v>
      </c>
      <c r="BH57" s="168">
        <v>-3.4468000000000001</v>
      </c>
      <c r="BI57" s="168">
        <v>0</v>
      </c>
      <c r="BJ57" s="168">
        <v>-27.767600000000002</v>
      </c>
      <c r="BK57" s="168">
        <v>10.749700000000001</v>
      </c>
      <c r="BL57" s="168">
        <v>9.2433999999999994</v>
      </c>
      <c r="BM57" s="168">
        <v>6.556</v>
      </c>
      <c r="BN57" s="168">
        <v>606.0059</v>
      </c>
      <c r="BO57" s="168">
        <v>191.04580000000001</v>
      </c>
      <c r="BP57" s="168">
        <v>191.0153</v>
      </c>
      <c r="BQ57" s="168">
        <v>-361.19389999999999</v>
      </c>
      <c r="BR57" s="168">
        <v>708.28409999999997</v>
      </c>
      <c r="BS57" s="168">
        <v>0</v>
      </c>
      <c r="BT57" s="168">
        <v>-19.368600000000001</v>
      </c>
      <c r="BU57" s="168">
        <v>97.977999999999994</v>
      </c>
      <c r="BV57" s="168">
        <v>115.56319999999999</v>
      </c>
      <c r="BW57" s="168">
        <v>32.49</v>
      </c>
      <c r="BX57" s="168">
        <v>40.450000000000003</v>
      </c>
      <c r="BY57" s="168">
        <v>118.27</v>
      </c>
      <c r="BZ57" s="168">
        <v>86.7</v>
      </c>
      <c r="CA57" s="168">
        <v>-5.0861999999999998</v>
      </c>
      <c r="CB57" s="168">
        <v>-4.0145</v>
      </c>
      <c r="CC57" s="168">
        <v>121.2315</v>
      </c>
      <c r="CD57" s="168">
        <v>122.685</v>
      </c>
      <c r="CE57" s="168">
        <v>-1.9710000000000001</v>
      </c>
      <c r="CF57" s="168">
        <v>-67.436000000000007</v>
      </c>
      <c r="CG57" s="168">
        <v>-65.892499999999998</v>
      </c>
      <c r="CH57" s="168">
        <v>14.9382</v>
      </c>
      <c r="CI57" s="168">
        <v>0</v>
      </c>
      <c r="CJ57" s="168">
        <v>19.570900000000002</v>
      </c>
      <c r="CK57" s="168">
        <v>25.984999999999999</v>
      </c>
      <c r="CL57" s="168">
        <v>277.39999999999998</v>
      </c>
      <c r="CM57" s="168">
        <v>140.6</v>
      </c>
      <c r="CN57" s="168">
        <v>-13.63</v>
      </c>
      <c r="CO57" s="168">
        <v>77.021699999999996</v>
      </c>
      <c r="CP57" s="168">
        <v>74.588300000000004</v>
      </c>
      <c r="CQ57" s="168">
        <v>75.946100000000001</v>
      </c>
      <c r="CR57" s="168">
        <v>-10.663600000000001</v>
      </c>
      <c r="CS57" s="168">
        <v>-10.7235</v>
      </c>
      <c r="CT57" s="168">
        <v>57.83</v>
      </c>
      <c r="CU57" s="168">
        <v>-7.6772</v>
      </c>
      <c r="CV57" s="168">
        <v>70.007800000000003</v>
      </c>
      <c r="CW57" s="168">
        <v>18.596699999999998</v>
      </c>
      <c r="CX57" s="168">
        <v>87.26</v>
      </c>
      <c r="CY57" s="168">
        <v>45.59</v>
      </c>
      <c r="CZ57" s="168">
        <v>57.663600000000002</v>
      </c>
      <c r="DA57" s="168">
        <v>55.082700000000003</v>
      </c>
      <c r="DB57" s="168">
        <v>-17.239999999999998</v>
      </c>
      <c r="DC57" s="168">
        <v>-2.903</v>
      </c>
      <c r="DD57" s="168">
        <v>0</v>
      </c>
      <c r="DE57" s="168">
        <v>0</v>
      </c>
      <c r="DF57" s="168">
        <v>-31.820699999999999</v>
      </c>
      <c r="DG57" s="168">
        <v>0</v>
      </c>
      <c r="DH57" s="168">
        <v>-17.896000000000001</v>
      </c>
      <c r="DI57" s="168">
        <v>-70.900000000000006</v>
      </c>
      <c r="DJ57" s="168">
        <v>-70.599999999999994</v>
      </c>
      <c r="DK57" s="168">
        <v>30.165700000000001</v>
      </c>
      <c r="DL57" s="168">
        <v>79.110699999999994</v>
      </c>
      <c r="DM57" s="168">
        <v>79.384900000000002</v>
      </c>
      <c r="DN57" s="168">
        <v>111.3464</v>
      </c>
      <c r="DO57" s="168">
        <v>78.7</v>
      </c>
      <c r="DP57" s="168">
        <v>-2.1</v>
      </c>
      <c r="DQ57" s="168">
        <v>69.718999999999994</v>
      </c>
      <c r="DR57" s="168">
        <v>104.93600000000001</v>
      </c>
      <c r="DS57" s="168">
        <v>-1.1200000000000001</v>
      </c>
      <c r="DT57" s="168">
        <v>-0.99</v>
      </c>
      <c r="DU57" s="168">
        <v>116.2</v>
      </c>
      <c r="DV57" s="168">
        <v>78.23</v>
      </c>
      <c r="DW57" s="168">
        <v>105.25449999999999</v>
      </c>
      <c r="DX57" s="168">
        <v>102.4727</v>
      </c>
      <c r="DY57" s="168">
        <v>9.5915999999999997</v>
      </c>
      <c r="DZ57" s="168">
        <v>9.2181999999999995</v>
      </c>
      <c r="EA57" s="168">
        <v>243.37289999999999</v>
      </c>
      <c r="EB57" s="168">
        <v>194.1891</v>
      </c>
      <c r="EC57" s="168">
        <v>187.72829999999999</v>
      </c>
      <c r="ED57" s="168">
        <v>191.51740000000001</v>
      </c>
      <c r="EE57" s="168">
        <v>122.5416</v>
      </c>
      <c r="EF57" s="168">
        <v>102.22150000000001</v>
      </c>
      <c r="EG57" s="168">
        <v>-17.718</v>
      </c>
      <c r="EH57" s="168">
        <v>555.24990000000003</v>
      </c>
      <c r="EI57" s="168">
        <v>437.19110000000001</v>
      </c>
      <c r="EJ57" s="168">
        <v>0</v>
      </c>
      <c r="EK57" s="168">
        <v>-16.8232</v>
      </c>
      <c r="EL57" s="168">
        <v>-14.113</v>
      </c>
      <c r="EM57" s="168">
        <v>38.677300000000002</v>
      </c>
      <c r="EN57" s="168">
        <v>65.662300000000002</v>
      </c>
      <c r="EO57" s="168">
        <v>62.3123</v>
      </c>
      <c r="EP57" s="168">
        <v>181.30799999999999</v>
      </c>
      <c r="EQ57" s="168">
        <v>-39.3919</v>
      </c>
      <c r="ER57" s="168">
        <v>-40.374600000000001</v>
      </c>
      <c r="ES57" s="168">
        <v>6.4817</v>
      </c>
      <c r="ET57" s="168">
        <v>18.07</v>
      </c>
      <c r="EU57" s="168">
        <v>-6.87</v>
      </c>
      <c r="EV57" s="168">
        <v>114.4</v>
      </c>
      <c r="EW57" s="168">
        <v>21.037500000000001</v>
      </c>
      <c r="EX57" s="168">
        <v>46.588700000000003</v>
      </c>
      <c r="EY57" s="168">
        <v>-27.690999999999999</v>
      </c>
      <c r="EZ57" s="168">
        <v>-27.261800000000001</v>
      </c>
      <c r="FA57" s="168">
        <v>14.0975</v>
      </c>
      <c r="FB57" s="168">
        <v>-32.9437</v>
      </c>
      <c r="FC57" s="168">
        <v>80.211100000000002</v>
      </c>
      <c r="FD57" s="168">
        <v>24.7104</v>
      </c>
      <c r="FE57" s="168">
        <v>0</v>
      </c>
      <c r="FF57" s="168">
        <v>24.277999999999999</v>
      </c>
      <c r="FG57" s="168">
        <v>42.582700000000003</v>
      </c>
      <c r="FH57" s="168">
        <v>43.115699999999997</v>
      </c>
      <c r="FI57" s="168">
        <v>41.091299999999997</v>
      </c>
      <c r="FJ57" s="168">
        <v>62.628700000000002</v>
      </c>
      <c r="FK57" s="168">
        <v>62.293700000000001</v>
      </c>
      <c r="FL57" s="168">
        <v>64.805599999999998</v>
      </c>
      <c r="FM57" s="168">
        <v>30.149100000000001</v>
      </c>
      <c r="FN57" s="168">
        <v>29.658799999999999</v>
      </c>
      <c r="FO57" s="168">
        <v>25.0044</v>
      </c>
      <c r="FP57" s="168">
        <v>29.183900000000001</v>
      </c>
      <c r="FQ57" s="168">
        <v>38.8354</v>
      </c>
      <c r="FR57" s="168">
        <v>0.79</v>
      </c>
      <c r="FS57" s="168">
        <v>16.580500000000001</v>
      </c>
      <c r="FT57" s="168">
        <v>1.5616000000000001</v>
      </c>
      <c r="FU57" s="168">
        <v>0</v>
      </c>
      <c r="FV57" s="168">
        <v>21.21</v>
      </c>
      <c r="FW57" s="168">
        <v>37.039200000000001</v>
      </c>
      <c r="FX57" s="168">
        <v>11.5792</v>
      </c>
      <c r="FY57" s="168">
        <v>-4.03</v>
      </c>
      <c r="FZ57" s="168">
        <v>0.52800000000000002</v>
      </c>
      <c r="GA57" s="168">
        <v>12.3125</v>
      </c>
      <c r="GB57" s="168">
        <v>64.09</v>
      </c>
      <c r="GC57" s="168">
        <v>101.9898</v>
      </c>
      <c r="GD57" s="168">
        <v>101.29219999999999</v>
      </c>
      <c r="GE57" s="168">
        <v>16.7</v>
      </c>
      <c r="GF57" s="168">
        <v>93.971900000000005</v>
      </c>
      <c r="GG57" s="168">
        <v>22.8</v>
      </c>
      <c r="GH57" s="168">
        <v>-8.1266999999999996</v>
      </c>
      <c r="GI57" s="168">
        <v>5.0210999999999997</v>
      </c>
      <c r="GJ57" s="168">
        <v>5.5364000000000004</v>
      </c>
      <c r="GK57" s="168">
        <v>2.8258999999999999</v>
      </c>
      <c r="GL57" s="168">
        <v>0</v>
      </c>
      <c r="GM57" s="168">
        <v>0</v>
      </c>
      <c r="GN57" s="168">
        <v>-11.0541</v>
      </c>
      <c r="GO57" s="168">
        <v>-15.708</v>
      </c>
      <c r="GP57" s="168">
        <v>21.534099999999999</v>
      </c>
      <c r="GQ57" s="168">
        <v>50.237400000000001</v>
      </c>
      <c r="GR57" s="168">
        <v>63.653399999999998</v>
      </c>
      <c r="GS57" s="168">
        <v>63.356699999999996</v>
      </c>
      <c r="GT57" s="168">
        <v>-100.57940000000001</v>
      </c>
      <c r="GU57" s="168">
        <v>-16.1172</v>
      </c>
      <c r="GV57" s="168">
        <v>40.366700000000002</v>
      </c>
      <c r="GW57" s="168">
        <v>-32.023800000000001</v>
      </c>
      <c r="GX57" s="168">
        <v>11.569599999999999</v>
      </c>
      <c r="GY57" s="168">
        <v>16.2346</v>
      </c>
      <c r="GZ57" s="168">
        <v>15.412100000000001</v>
      </c>
      <c r="HA57" s="168">
        <v>13</v>
      </c>
      <c r="HB57" s="168">
        <v>159.20189999999999</v>
      </c>
      <c r="HC57" s="168">
        <v>159.1019</v>
      </c>
      <c r="HD57" s="168">
        <v>221.7</v>
      </c>
      <c r="HE57" s="168">
        <v>0</v>
      </c>
      <c r="HF57" s="168">
        <v>-208.9607</v>
      </c>
      <c r="HG57" s="168">
        <v>517.80430000000001</v>
      </c>
      <c r="HH57" s="168">
        <v>600.34029999999996</v>
      </c>
      <c r="HI57" s="168">
        <v>-49.096699999999998</v>
      </c>
      <c r="HJ57" s="168">
        <v>-48.345300000000002</v>
      </c>
      <c r="HK57" s="168">
        <v>-50.028700000000001</v>
      </c>
      <c r="HL57" s="168">
        <v>-39.0426</v>
      </c>
      <c r="HM57" s="168">
        <v>77.125900000000001</v>
      </c>
      <c r="HN57" s="168">
        <v>77.290300000000002</v>
      </c>
      <c r="HO57" s="168">
        <v>0</v>
      </c>
      <c r="HP57" s="168">
        <v>-10.885899999999999</v>
      </c>
      <c r="HQ57" s="168">
        <v>36.192300000000003</v>
      </c>
      <c r="HR57" s="168">
        <v>36.126300000000001</v>
      </c>
      <c r="HS57" s="168">
        <v>-23.334</v>
      </c>
      <c r="HT57" s="168">
        <v>-22.894600000000001</v>
      </c>
      <c r="HU57" s="168">
        <v>116.71</v>
      </c>
      <c r="HV57" s="168">
        <v>115.25</v>
      </c>
      <c r="HW57" s="168">
        <v>24.9</v>
      </c>
      <c r="HX57" s="168">
        <v>24.8</v>
      </c>
      <c r="HY57" s="168">
        <v>22.438199999999998</v>
      </c>
      <c r="HZ57" s="168">
        <v>48.8</v>
      </c>
      <c r="IA57" s="168">
        <v>-287.0652</v>
      </c>
      <c r="IB57" s="168">
        <v>112.3691</v>
      </c>
      <c r="IC57" s="168">
        <v>111.48990000000001</v>
      </c>
      <c r="ID57" s="168">
        <v>20.2</v>
      </c>
      <c r="IE57" s="168">
        <v>-38.200000000000003</v>
      </c>
      <c r="IF57" s="168">
        <v>4.8</v>
      </c>
      <c r="IG57" s="168">
        <v>5.7</v>
      </c>
      <c r="IH57" s="168">
        <v>1.6044</v>
      </c>
      <c r="II57" s="168">
        <v>1.3571</v>
      </c>
      <c r="IJ57" s="168">
        <v>-31.633900000000001</v>
      </c>
      <c r="IK57" s="168">
        <v>81.505399999999995</v>
      </c>
      <c r="IL57" s="168">
        <v>499.17320000000001</v>
      </c>
      <c r="IM57" s="168">
        <v>404.56869999999998</v>
      </c>
      <c r="IN57" s="168">
        <v>56.743000000000002</v>
      </c>
      <c r="IO57" s="168">
        <v>-10.224299999999999</v>
      </c>
      <c r="IP57" s="168">
        <v>397.471</v>
      </c>
      <c r="IQ57" s="168">
        <v>-103.2539</v>
      </c>
      <c r="IR57" s="168">
        <v>47.8369</v>
      </c>
      <c r="IS57" s="168">
        <v>-4.1635999999999997</v>
      </c>
      <c r="IT57" s="168">
        <v>182.25739999999999</v>
      </c>
      <c r="IU57" s="168">
        <v>182.0462</v>
      </c>
      <c r="IV57" s="168">
        <v>168.35579999999999</v>
      </c>
      <c r="IW57" s="168">
        <v>-32.396099999999997</v>
      </c>
      <c r="IX57" s="168">
        <v>243.77699999999999</v>
      </c>
      <c r="IY57" s="168">
        <v>-66.473299999999995</v>
      </c>
      <c r="IZ57" s="168">
        <v>249.33070000000001</v>
      </c>
      <c r="JA57" s="168">
        <v>-6.9063999999999997</v>
      </c>
      <c r="JB57" s="168">
        <v>40.747300000000003</v>
      </c>
      <c r="JC57" s="168">
        <v>21.92</v>
      </c>
      <c r="JD57" s="168">
        <v>7.7380000000000004</v>
      </c>
      <c r="JE57" s="168">
        <v>7.7539999999999996</v>
      </c>
      <c r="JF57" s="168">
        <v>-11.84</v>
      </c>
      <c r="JG57" s="168">
        <v>-3.44</v>
      </c>
      <c r="JH57" s="168">
        <v>0</v>
      </c>
      <c r="JI57" s="168">
        <v>14.0063</v>
      </c>
      <c r="JJ57" s="168">
        <v>-14.7051</v>
      </c>
      <c r="JK57" s="168">
        <v>3.6637</v>
      </c>
      <c r="JL57" s="168">
        <v>-8.1999999999999993</v>
      </c>
      <c r="JM57" s="168">
        <v>55.052999999999997</v>
      </c>
      <c r="JN57" s="168">
        <v>54.238999999999997</v>
      </c>
      <c r="JO57" s="168">
        <v>11.5031</v>
      </c>
      <c r="JP57" s="168">
        <v>13.7438</v>
      </c>
      <c r="JQ57" s="168">
        <v>50.646599999999999</v>
      </c>
      <c r="JR57" s="168">
        <v>49.341299999999997</v>
      </c>
      <c r="JS57" s="168">
        <v>50.019199999999998</v>
      </c>
      <c r="JT57" s="168">
        <v>0</v>
      </c>
      <c r="JU57" s="168">
        <v>67.400000000000006</v>
      </c>
      <c r="JV57" s="168">
        <v>24.199300000000001</v>
      </c>
      <c r="JW57" s="168">
        <v>8.31</v>
      </c>
      <c r="JX57" s="168">
        <v>0</v>
      </c>
      <c r="JY57" s="168">
        <v>-37.800199999999997</v>
      </c>
      <c r="JZ57" s="168">
        <v>86.140199999999993</v>
      </c>
      <c r="KA57" s="168">
        <v>68.820300000000003</v>
      </c>
      <c r="KB57" s="168">
        <v>-37.485500000000002</v>
      </c>
      <c r="KC57" s="168">
        <v>-74.480900000000005</v>
      </c>
      <c r="KD57" s="168">
        <v>59.726999999999997</v>
      </c>
      <c r="KE57" s="168">
        <v>36.494599999999998</v>
      </c>
      <c r="KF57" s="168">
        <v>-48</v>
      </c>
      <c r="KG57" s="168">
        <v>78.3</v>
      </c>
      <c r="KH57" s="168">
        <v>169.12970000000001</v>
      </c>
      <c r="KI57" s="168">
        <v>383.41539999999998</v>
      </c>
    </row>
    <row r="58" spans="1:295" x14ac:dyDescent="0.3">
      <c r="A58" s="226" t="s">
        <v>789</v>
      </c>
      <c r="B58" s="226"/>
      <c r="C58" s="168">
        <v>0</v>
      </c>
      <c r="D58" s="168">
        <v>13.3241</v>
      </c>
      <c r="E58" s="168">
        <v>-30.9696</v>
      </c>
      <c r="F58" s="168">
        <v>-37.714799999999997</v>
      </c>
      <c r="G58" s="168">
        <v>12.587300000000001</v>
      </c>
      <c r="H58" s="168">
        <v>0</v>
      </c>
      <c r="I58" s="168">
        <v>34.613300000000002</v>
      </c>
      <c r="J58" s="168">
        <v>-139.46539999999999</v>
      </c>
      <c r="K58" s="168">
        <v>43.895600000000002</v>
      </c>
      <c r="L58" s="168">
        <v>22.1373</v>
      </c>
      <c r="M58" s="168">
        <v>21.688199999999998</v>
      </c>
      <c r="N58" s="168">
        <v>-26.64</v>
      </c>
      <c r="O58" s="168">
        <v>-74.370999999999995</v>
      </c>
      <c r="P58" s="168">
        <v>22</v>
      </c>
      <c r="Q58" s="168">
        <v>9.9359999999999999</v>
      </c>
      <c r="R58" s="168">
        <v>-66</v>
      </c>
      <c r="S58" s="168">
        <v>4.8365</v>
      </c>
      <c r="T58" s="168">
        <v>54.777799999999999</v>
      </c>
      <c r="U58" s="168">
        <v>6.7988999999999997</v>
      </c>
      <c r="V58" s="168">
        <v>6.7411000000000003</v>
      </c>
      <c r="W58" s="168">
        <v>11.0418</v>
      </c>
      <c r="X58" s="168">
        <v>4.6452</v>
      </c>
      <c r="Y58" s="168">
        <v>1.6182000000000001</v>
      </c>
      <c r="Z58" s="168">
        <v>2.3933</v>
      </c>
      <c r="AA58" s="168">
        <v>0</v>
      </c>
      <c r="AB58" s="168">
        <v>0</v>
      </c>
      <c r="AC58" s="168">
        <v>-89.78</v>
      </c>
      <c r="AD58" s="168">
        <v>-112.79</v>
      </c>
      <c r="AE58" s="168">
        <v>0</v>
      </c>
      <c r="AF58" s="168">
        <v>-15.54</v>
      </c>
      <c r="AG58" s="168">
        <v>22</v>
      </c>
      <c r="AH58" s="168">
        <v>4.173</v>
      </c>
      <c r="AI58" s="168">
        <v>0.151</v>
      </c>
      <c r="AJ58" s="168">
        <v>0</v>
      </c>
      <c r="AK58" s="168">
        <v>-76</v>
      </c>
      <c r="AL58" s="168">
        <v>-81.67</v>
      </c>
      <c r="AM58" s="168">
        <v>17.7</v>
      </c>
      <c r="AN58" s="168">
        <v>17.77</v>
      </c>
      <c r="AO58" s="168">
        <v>10.4453</v>
      </c>
      <c r="AP58" s="168">
        <v>2.3637000000000001</v>
      </c>
      <c r="AQ58" s="168">
        <v>49.4193</v>
      </c>
      <c r="AR58" s="168">
        <v>50.913499999999999</v>
      </c>
      <c r="AS58" s="168">
        <v>36.510800000000003</v>
      </c>
      <c r="AT58" s="168">
        <v>-70.223600000000005</v>
      </c>
      <c r="AU58" s="168">
        <v>-69.924899999999994</v>
      </c>
      <c r="AV58" s="168">
        <v>3.5531999999999999</v>
      </c>
      <c r="AW58" s="168">
        <v>3.5617000000000001</v>
      </c>
      <c r="AX58" s="168">
        <v>59.729900000000001</v>
      </c>
      <c r="AY58" s="168">
        <v>61.131900000000002</v>
      </c>
      <c r="AZ58" s="168">
        <v>-28.303000000000001</v>
      </c>
      <c r="BA58" s="168">
        <v>-31.278700000000001</v>
      </c>
      <c r="BB58" s="168">
        <v>-568.31309999999996</v>
      </c>
      <c r="BC58" s="168">
        <v>-32.126800000000003</v>
      </c>
      <c r="BD58" s="168">
        <v>-14.2</v>
      </c>
      <c r="BE58" s="168">
        <v>-14.2</v>
      </c>
      <c r="BF58" s="168">
        <v>43.021999999999998</v>
      </c>
      <c r="BG58" s="168">
        <v>42.832099999999997</v>
      </c>
      <c r="BH58" s="168">
        <v>-7.3026999999999997</v>
      </c>
      <c r="BI58" s="168">
        <v>0</v>
      </c>
      <c r="BJ58" s="168">
        <v>-67.910499999999999</v>
      </c>
      <c r="BK58" s="168">
        <v>2.4264999999999999</v>
      </c>
      <c r="BL58" s="168">
        <v>5.8540999999999999</v>
      </c>
      <c r="BM58" s="168">
        <v>2.5767000000000002</v>
      </c>
      <c r="BN58" s="168">
        <v>362.0104</v>
      </c>
      <c r="BO58" s="168">
        <v>44.709600000000002</v>
      </c>
      <c r="BP58" s="168">
        <v>44.190800000000003</v>
      </c>
      <c r="BQ58" s="168">
        <v>-546.48059999999998</v>
      </c>
      <c r="BR58" s="168">
        <v>301.6925</v>
      </c>
      <c r="BS58" s="168">
        <v>0</v>
      </c>
      <c r="BT58" s="168">
        <v>-94.878</v>
      </c>
      <c r="BU58" s="168">
        <v>20.585599999999999</v>
      </c>
      <c r="BV58" s="168">
        <v>68.070499999999996</v>
      </c>
      <c r="BW58" s="168">
        <v>18.850000000000001</v>
      </c>
      <c r="BX58" s="168">
        <v>19.78</v>
      </c>
      <c r="BY58" s="168">
        <v>47.74</v>
      </c>
      <c r="BZ58" s="168">
        <v>0</v>
      </c>
      <c r="CA58" s="168">
        <v>-62.9557</v>
      </c>
      <c r="CB58" s="168">
        <v>-62.285899999999998</v>
      </c>
      <c r="CC58" s="168">
        <v>70.979100000000003</v>
      </c>
      <c r="CD58" s="168">
        <v>71.482399999999998</v>
      </c>
      <c r="CE58" s="168">
        <v>-10.459</v>
      </c>
      <c r="CF58" s="168">
        <v>-192.9828</v>
      </c>
      <c r="CG58" s="168">
        <v>-190.9949</v>
      </c>
      <c r="CH58" s="168">
        <v>-4.8349000000000002</v>
      </c>
      <c r="CI58" s="168">
        <v>0</v>
      </c>
      <c r="CJ58" s="168">
        <v>19.570900000000002</v>
      </c>
      <c r="CK58" s="168">
        <v>25.984999999999999</v>
      </c>
      <c r="CL58" s="168">
        <v>119.4</v>
      </c>
      <c r="CM58" s="168">
        <v>0</v>
      </c>
      <c r="CN58" s="168">
        <v>-18.98</v>
      </c>
      <c r="CO58" s="168">
        <v>53.997599999999998</v>
      </c>
      <c r="CP58" s="168">
        <v>50.599499999999999</v>
      </c>
      <c r="CQ58" s="168">
        <v>52.6648</v>
      </c>
      <c r="CR58" s="168">
        <v>-46.964700000000001</v>
      </c>
      <c r="CS58" s="168">
        <v>-46.000300000000003</v>
      </c>
      <c r="CT58" s="168">
        <v>1</v>
      </c>
      <c r="CU58" s="168">
        <v>-102.4213</v>
      </c>
      <c r="CV58" s="168">
        <v>12.667400000000001</v>
      </c>
      <c r="CW58" s="168">
        <v>7.2534999999999998</v>
      </c>
      <c r="CX58" s="168">
        <v>38.96</v>
      </c>
      <c r="CY58" s="168">
        <v>22.27</v>
      </c>
      <c r="CZ58" s="168">
        <v>30.7104</v>
      </c>
      <c r="DA58" s="168">
        <v>28.861999999999998</v>
      </c>
      <c r="DB58" s="168">
        <v>-28.63</v>
      </c>
      <c r="DC58" s="168">
        <v>-3.3178000000000001</v>
      </c>
      <c r="DD58" s="168">
        <v>0</v>
      </c>
      <c r="DE58" s="168">
        <v>0</v>
      </c>
      <c r="DF58" s="168">
        <v>-106.01609999999999</v>
      </c>
      <c r="DG58" s="168">
        <v>0</v>
      </c>
      <c r="DH58" s="168">
        <v>-29.399100000000001</v>
      </c>
      <c r="DI58" s="168">
        <v>-130.6</v>
      </c>
      <c r="DJ58" s="168">
        <v>-130.4</v>
      </c>
      <c r="DK58" s="168">
        <v>23.722200000000001</v>
      </c>
      <c r="DL58" s="168">
        <v>34.286499999999997</v>
      </c>
      <c r="DM58" s="168">
        <v>32.420299999999997</v>
      </c>
      <c r="DN58" s="168">
        <v>48.065199999999997</v>
      </c>
      <c r="DO58" s="168">
        <v>33.81</v>
      </c>
      <c r="DP58" s="168">
        <v>-11.24</v>
      </c>
      <c r="DQ58" s="168">
        <v>54.637500000000003</v>
      </c>
      <c r="DR58" s="168">
        <v>31.679300000000001</v>
      </c>
      <c r="DS58" s="168">
        <v>-24.71</v>
      </c>
      <c r="DT58" s="168">
        <v>-24.93</v>
      </c>
      <c r="DU58" s="168">
        <v>75.849999999999994</v>
      </c>
      <c r="DV58" s="168">
        <v>49.92</v>
      </c>
      <c r="DW58" s="168">
        <v>32.545499999999997</v>
      </c>
      <c r="DX58" s="168">
        <v>32.872700000000002</v>
      </c>
      <c r="DY58" s="168">
        <v>-28.334900000000001</v>
      </c>
      <c r="DZ58" s="168">
        <v>-27.4727</v>
      </c>
      <c r="EA58" s="168">
        <v>150.4187</v>
      </c>
      <c r="EB58" s="168">
        <v>107.6484</v>
      </c>
      <c r="EC58" s="168">
        <v>103.5069</v>
      </c>
      <c r="ED58" s="168">
        <v>104.6802</v>
      </c>
      <c r="EE58" s="168">
        <v>59.3476</v>
      </c>
      <c r="EF58" s="168">
        <v>35.124699999999997</v>
      </c>
      <c r="EG58" s="168">
        <v>-34.341000000000001</v>
      </c>
      <c r="EH58" s="168">
        <v>372.45800000000003</v>
      </c>
      <c r="EI58" s="168">
        <v>-58.848999999999997</v>
      </c>
      <c r="EJ58" s="168">
        <v>0</v>
      </c>
      <c r="EK58" s="168">
        <v>-35.918599999999998</v>
      </c>
      <c r="EL58" s="168">
        <v>-33.036799999999999</v>
      </c>
      <c r="EM58" s="168">
        <v>-39.2515</v>
      </c>
      <c r="EN58" s="168">
        <v>-18.093699999999998</v>
      </c>
      <c r="EO58" s="168">
        <v>-16.255400000000002</v>
      </c>
      <c r="EP58" s="168">
        <v>27.696000000000002</v>
      </c>
      <c r="EQ58" s="168">
        <v>-80.099000000000004</v>
      </c>
      <c r="ER58" s="168">
        <v>-80.707899999999995</v>
      </c>
      <c r="ES58" s="168">
        <v>-65.094499999999996</v>
      </c>
      <c r="ET58" s="168">
        <v>0</v>
      </c>
      <c r="EU58" s="168">
        <v>-27.83</v>
      </c>
      <c r="EV58" s="168">
        <v>1</v>
      </c>
      <c r="EW58" s="168">
        <v>13.4308</v>
      </c>
      <c r="EX58" s="168">
        <v>-113.7668</v>
      </c>
      <c r="EY58" s="168">
        <v>-42.843699999999998</v>
      </c>
      <c r="EZ58" s="168">
        <v>-41.881799999999998</v>
      </c>
      <c r="FA58" s="168">
        <v>2.0979999999999999</v>
      </c>
      <c r="FB58" s="168">
        <v>-99.197599999999994</v>
      </c>
      <c r="FC58" s="168">
        <v>0</v>
      </c>
      <c r="FD58" s="168">
        <v>16.377099999999999</v>
      </c>
      <c r="FE58" s="168">
        <v>0</v>
      </c>
      <c r="FF58" s="168">
        <v>16.192900000000002</v>
      </c>
      <c r="FG58" s="168">
        <v>31.042200000000001</v>
      </c>
      <c r="FH58" s="168">
        <v>31.274899999999999</v>
      </c>
      <c r="FI58" s="168">
        <v>30.206099999999999</v>
      </c>
      <c r="FJ58" s="168">
        <v>4.5213000000000001</v>
      </c>
      <c r="FK58" s="168">
        <v>4.8562000000000003</v>
      </c>
      <c r="FL58" s="168">
        <v>-114.0378</v>
      </c>
      <c r="FM58" s="168">
        <v>-7.8048000000000002</v>
      </c>
      <c r="FN58" s="168">
        <v>-7.7327000000000004</v>
      </c>
      <c r="FO58" s="168">
        <v>-102.60599999999999</v>
      </c>
      <c r="FP58" s="168">
        <v>-101.87609999999999</v>
      </c>
      <c r="FQ58" s="168">
        <v>-39.512900000000002</v>
      </c>
      <c r="FR58" s="168">
        <v>-41.43</v>
      </c>
      <c r="FS58" s="168">
        <v>1.6680999999999999</v>
      </c>
      <c r="FT58" s="168">
        <v>0.66069999999999995</v>
      </c>
      <c r="FU58" s="168">
        <v>-10.72</v>
      </c>
      <c r="FV58" s="168">
        <v>14.8</v>
      </c>
      <c r="FW58" s="168">
        <v>-40.103200000000001</v>
      </c>
      <c r="FX58" s="168">
        <v>9.3704999999999998</v>
      </c>
      <c r="FY58" s="168">
        <v>-9.35</v>
      </c>
      <c r="FZ58" s="168">
        <v>0.221</v>
      </c>
      <c r="GA58" s="168">
        <v>8.2225999999999999</v>
      </c>
      <c r="GB58" s="168">
        <v>29.68</v>
      </c>
      <c r="GC58" s="168">
        <v>-30.438700000000001</v>
      </c>
      <c r="GD58" s="168">
        <v>-21.7957</v>
      </c>
      <c r="GE58" s="168">
        <v>12.02</v>
      </c>
      <c r="GF58" s="168">
        <v>66.851299999999995</v>
      </c>
      <c r="GG58" s="168">
        <v>17.399999999999999</v>
      </c>
      <c r="GH58" s="168">
        <v>-22.875699999999998</v>
      </c>
      <c r="GI58" s="168">
        <v>-0.10829999999999999</v>
      </c>
      <c r="GJ58" s="168">
        <v>0</v>
      </c>
      <c r="GK58" s="168">
        <v>1.2194</v>
      </c>
      <c r="GL58" s="168">
        <v>0</v>
      </c>
      <c r="GM58" s="168">
        <v>0</v>
      </c>
      <c r="GN58" s="168">
        <v>-16.6203</v>
      </c>
      <c r="GO58" s="168">
        <v>-48.090800000000002</v>
      </c>
      <c r="GP58" s="168">
        <v>13.3726</v>
      </c>
      <c r="GQ58" s="168">
        <v>16.4057</v>
      </c>
      <c r="GR58" s="168">
        <v>54.1584</v>
      </c>
      <c r="GS58" s="168">
        <v>54.445900000000002</v>
      </c>
      <c r="GT58" s="168">
        <v>-191.96299999999999</v>
      </c>
      <c r="GU58" s="168">
        <v>-33.3521</v>
      </c>
      <c r="GV58" s="168">
        <v>24.571000000000002</v>
      </c>
      <c r="GW58" s="168">
        <v>-66.4559</v>
      </c>
      <c r="GX58" s="168">
        <v>8.0753000000000004</v>
      </c>
      <c r="GY58" s="168">
        <v>3.7012999999999998</v>
      </c>
      <c r="GZ58" s="168">
        <v>3.4173</v>
      </c>
      <c r="HA58" s="168">
        <v>10</v>
      </c>
      <c r="HB58" s="168">
        <v>49.737200000000001</v>
      </c>
      <c r="HC58" s="168">
        <v>50.611199999999997</v>
      </c>
      <c r="HD58" s="168">
        <v>4.2</v>
      </c>
      <c r="HE58" s="168">
        <v>-221.072</v>
      </c>
      <c r="HF58" s="168">
        <v>-518.89689999999996</v>
      </c>
      <c r="HG58" s="168">
        <v>210.65369999999999</v>
      </c>
      <c r="HH58" s="168">
        <v>40.954900000000002</v>
      </c>
      <c r="HI58" s="168">
        <v>-153.1541</v>
      </c>
      <c r="HJ58" s="168">
        <v>-150.60939999999999</v>
      </c>
      <c r="HK58" s="168">
        <v>-67.611900000000006</v>
      </c>
      <c r="HL58" s="168">
        <v>-60.564799999999998</v>
      </c>
      <c r="HM58" s="168">
        <v>62.3249</v>
      </c>
      <c r="HN58" s="168">
        <v>61.118000000000002</v>
      </c>
      <c r="HO58" s="168">
        <v>-111.16459999999999</v>
      </c>
      <c r="HP58" s="168">
        <v>-111.4811</v>
      </c>
      <c r="HQ58" s="168">
        <v>-3.7326999999999999</v>
      </c>
      <c r="HR58" s="168">
        <v>-4.6555</v>
      </c>
      <c r="HS58" s="168">
        <v>-77.791600000000003</v>
      </c>
      <c r="HT58" s="168">
        <v>-78.473399999999998</v>
      </c>
      <c r="HU58" s="168">
        <v>-5.0199999999999996</v>
      </c>
      <c r="HV58" s="168">
        <v>-5.42</v>
      </c>
      <c r="HW58" s="168">
        <v>8.9</v>
      </c>
      <c r="HX58" s="168">
        <v>7.9</v>
      </c>
      <c r="HY58" s="168">
        <v>18.808700000000002</v>
      </c>
      <c r="HZ58" s="168">
        <v>-70.08</v>
      </c>
      <c r="IA58" s="168">
        <v>-361.31740000000002</v>
      </c>
      <c r="IB58" s="168">
        <v>61.479300000000002</v>
      </c>
      <c r="IC58" s="168">
        <v>61.227499999999999</v>
      </c>
      <c r="ID58" s="168">
        <v>10.5</v>
      </c>
      <c r="IE58" s="168">
        <v>-67.8</v>
      </c>
      <c r="IF58" s="168">
        <v>-34.4</v>
      </c>
      <c r="IG58" s="168">
        <v>-34.5</v>
      </c>
      <c r="IH58" s="168">
        <v>1.2410000000000001</v>
      </c>
      <c r="II58" s="168">
        <v>1.0931999999999999</v>
      </c>
      <c r="IJ58" s="168">
        <v>-593.57899999999995</v>
      </c>
      <c r="IK58" s="168">
        <v>-406.62479999999999</v>
      </c>
      <c r="IL58" s="168">
        <v>34.721299999999999</v>
      </c>
      <c r="IM58" s="168">
        <v>12.146699999999999</v>
      </c>
      <c r="IN58" s="168">
        <v>-56.973599999999998</v>
      </c>
      <c r="IO58" s="168">
        <v>-395.93540000000002</v>
      </c>
      <c r="IP58" s="168">
        <v>2.9889999999999999</v>
      </c>
      <c r="IQ58" s="168">
        <v>-162.4547</v>
      </c>
      <c r="IR58" s="168">
        <v>-232.8306</v>
      </c>
      <c r="IS58" s="168">
        <v>-389.1506</v>
      </c>
      <c r="IT58" s="168">
        <v>88.836299999999994</v>
      </c>
      <c r="IU58" s="168">
        <v>88.205399999999997</v>
      </c>
      <c r="IV58" s="168">
        <v>105.9932</v>
      </c>
      <c r="IW58" s="168">
        <v>-488.4717</v>
      </c>
      <c r="IX58" s="168">
        <v>-49.159799999999997</v>
      </c>
      <c r="IY58" s="168">
        <v>-248.62020000000001</v>
      </c>
      <c r="IZ58" s="168">
        <v>67.961200000000005</v>
      </c>
      <c r="JA58" s="168">
        <v>-11.7844</v>
      </c>
      <c r="JB58" s="168">
        <v>16.745999999999999</v>
      </c>
      <c r="JC58" s="168">
        <v>12</v>
      </c>
      <c r="JD58" s="168">
        <v>6.32</v>
      </c>
      <c r="JE58" s="168">
        <v>6.2859999999999996</v>
      </c>
      <c r="JF58" s="168">
        <v>-21.76</v>
      </c>
      <c r="JG58" s="168">
        <v>-13.36</v>
      </c>
      <c r="JH58" s="168">
        <v>0</v>
      </c>
      <c r="JI58" s="168">
        <v>3.7216999999999998</v>
      </c>
      <c r="JJ58" s="168">
        <v>-34.657800000000002</v>
      </c>
      <c r="JK58" s="168">
        <v>1.8172999999999999</v>
      </c>
      <c r="JL58" s="168">
        <v>-24.4</v>
      </c>
      <c r="JM58" s="168">
        <v>46.029000000000003</v>
      </c>
      <c r="JN58" s="168">
        <v>47.015999999999998</v>
      </c>
      <c r="JO58" s="168">
        <v>0</v>
      </c>
      <c r="JP58" s="168">
        <v>0</v>
      </c>
      <c r="JQ58" s="168">
        <v>40.984499999999997</v>
      </c>
      <c r="JR58" s="168">
        <v>40.327399999999997</v>
      </c>
      <c r="JS58" s="168">
        <v>40.943300000000001</v>
      </c>
      <c r="JT58" s="168">
        <v>0</v>
      </c>
      <c r="JU58" s="168">
        <v>38.700000000000003</v>
      </c>
      <c r="JV58" s="168">
        <v>13.226900000000001</v>
      </c>
      <c r="JW58" s="168">
        <v>8.31</v>
      </c>
      <c r="JX58" s="168">
        <v>0</v>
      </c>
      <c r="JY58" s="168">
        <v>-60.7622</v>
      </c>
      <c r="JZ58" s="168">
        <v>75.638999999999996</v>
      </c>
      <c r="KA58" s="168">
        <v>50.5244</v>
      </c>
      <c r="KB58" s="168">
        <v>-59.2057</v>
      </c>
      <c r="KC58" s="168">
        <v>-84.593199999999996</v>
      </c>
      <c r="KD58" s="168">
        <v>39.667900000000003</v>
      </c>
      <c r="KE58" s="168">
        <v>22.459800000000001</v>
      </c>
      <c r="KF58" s="168">
        <v>-78.2</v>
      </c>
      <c r="KG58" s="168">
        <v>48.4</v>
      </c>
      <c r="KH58" s="168">
        <v>-244.24469999999999</v>
      </c>
      <c r="KI58" s="168">
        <v>-71.8309</v>
      </c>
    </row>
    <row r="59" spans="1:295" x14ac:dyDescent="0.3">
      <c r="A59" s="226" t="s">
        <v>790</v>
      </c>
      <c r="B59" s="226"/>
      <c r="C59" s="168">
        <v>0</v>
      </c>
      <c r="D59" s="168">
        <v>17.0886</v>
      </c>
      <c r="E59" s="168">
        <v>-25.896842424242426</v>
      </c>
      <c r="F59" s="168">
        <v>-29.540639583333331</v>
      </c>
      <c r="G59" s="168">
        <v>16.967677083333331</v>
      </c>
      <c r="H59" s="168">
        <v>0</v>
      </c>
      <c r="I59" s="168">
        <v>47.653445652173907</v>
      </c>
      <c r="J59" s="168">
        <v>-113.34890851063828</v>
      </c>
      <c r="K59" s="168">
        <v>61.690936956521739</v>
      </c>
      <c r="L59" s="168">
        <v>31.173741304347825</v>
      </c>
      <c r="M59" s="168">
        <v>30.975974999999998</v>
      </c>
      <c r="N59" s="168">
        <v>-3.8849999999999998</v>
      </c>
      <c r="O59" s="168">
        <v>-49.842416666666665</v>
      </c>
      <c r="P59" s="168">
        <v>44.902564102564099</v>
      </c>
      <c r="Q59" s="168">
        <v>14.814</v>
      </c>
      <c r="R59" s="168">
        <v>-46.092682926829269</v>
      </c>
      <c r="S59" s="168">
        <v>10.499285416666666</v>
      </c>
      <c r="T59" s="168">
        <v>68.846050000000005</v>
      </c>
      <c r="U59" s="168">
        <v>10.740419148936171</v>
      </c>
      <c r="V59" s="168">
        <v>10.836634042553191</v>
      </c>
      <c r="W59" s="168">
        <v>17.859766666666665</v>
      </c>
      <c r="X59" s="168">
        <v>7.5692916666666674</v>
      </c>
      <c r="Y59" s="168">
        <v>5.2987208333333333</v>
      </c>
      <c r="Z59" s="168">
        <v>5.7438666666666665</v>
      </c>
      <c r="AA59" s="168">
        <v>0</v>
      </c>
      <c r="AB59" s="168">
        <v>0</v>
      </c>
      <c r="AC59" s="168">
        <v>-68.274444444444441</v>
      </c>
      <c r="AD59" s="168">
        <v>-78.926041666666663</v>
      </c>
      <c r="AE59" s="168">
        <v>0</v>
      </c>
      <c r="AF59" s="168">
        <v>3.9775</v>
      </c>
      <c r="AG59" s="168">
        <v>49.151219512195119</v>
      </c>
      <c r="AH59" s="168">
        <v>7.9492708333333333</v>
      </c>
      <c r="AI59" s="168">
        <v>0.17114583333333333</v>
      </c>
      <c r="AJ59" s="168">
        <v>0</v>
      </c>
      <c r="AK59" s="168">
        <v>-45.034166666666664</v>
      </c>
      <c r="AL59" s="168">
        <v>-71.77729166666667</v>
      </c>
      <c r="AM59" s="168">
        <v>45.492291666666667</v>
      </c>
      <c r="AN59" s="168">
        <v>45.618749999999999</v>
      </c>
      <c r="AO59" s="168">
        <v>15.236425000000001</v>
      </c>
      <c r="AP59" s="168">
        <v>6.0412104166666669</v>
      </c>
      <c r="AQ59" s="168">
        <v>65.033820833333323</v>
      </c>
      <c r="AR59" s="168">
        <v>67.418462500000004</v>
      </c>
      <c r="AS59" s="168">
        <v>51.133218749999997</v>
      </c>
      <c r="AT59" s="168">
        <v>-52.596116666666667</v>
      </c>
      <c r="AU59" s="168">
        <v>-52.277462499999999</v>
      </c>
      <c r="AV59" s="168">
        <v>21.466856249999999</v>
      </c>
      <c r="AW59" s="168">
        <v>21.37398125</v>
      </c>
      <c r="AX59" s="168">
        <v>79.486070833333329</v>
      </c>
      <c r="AY59" s="168">
        <v>80.519557446808506</v>
      </c>
      <c r="AZ59" s="168">
        <v>-9.554110416666667</v>
      </c>
      <c r="BA59" s="168">
        <v>-11.566272916666666</v>
      </c>
      <c r="BB59" s="168">
        <v>-452.03764374999997</v>
      </c>
      <c r="BC59" s="168">
        <v>-18.875479166666665</v>
      </c>
      <c r="BD59" s="168">
        <v>-12.158333333333333</v>
      </c>
      <c r="BE59" s="168">
        <v>-12.143750000000001</v>
      </c>
      <c r="BF59" s="168">
        <v>59.191247916666661</v>
      </c>
      <c r="BG59" s="168">
        <v>58.134777083333333</v>
      </c>
      <c r="BH59" s="168">
        <v>-5.296322916666667</v>
      </c>
      <c r="BI59" s="168">
        <v>0</v>
      </c>
      <c r="BJ59" s="168">
        <v>-51.794258333333332</v>
      </c>
      <c r="BK59" s="168">
        <v>6.9645583333333336</v>
      </c>
      <c r="BL59" s="168">
        <v>7.6175823529411764</v>
      </c>
      <c r="BM59" s="168">
        <v>4.5246479166666669</v>
      </c>
      <c r="BN59" s="168">
        <v>498.44177659574467</v>
      </c>
      <c r="BO59" s="168">
        <v>116.18901666666665</v>
      </c>
      <c r="BP59" s="168">
        <v>116.25514166666666</v>
      </c>
      <c r="BQ59" s="168">
        <v>-447.87060833333334</v>
      </c>
      <c r="BR59" s="168">
        <v>515.12448541666663</v>
      </c>
      <c r="BS59" s="168">
        <v>0</v>
      </c>
      <c r="BT59" s="168">
        <v>-51.66790833333333</v>
      </c>
      <c r="BU59" s="168">
        <v>53.331316666666666</v>
      </c>
      <c r="BV59" s="168">
        <v>93.539090000000002</v>
      </c>
      <c r="BW59" s="168">
        <v>25.347708333333333</v>
      </c>
      <c r="BX59" s="168">
        <v>29.624166666666664</v>
      </c>
      <c r="BY59" s="168">
        <v>74.836052631578951</v>
      </c>
      <c r="BZ59" s="168">
        <v>69.651612903225796</v>
      </c>
      <c r="CA59" s="168">
        <v>-38.653597916666669</v>
      </c>
      <c r="CB59" s="168">
        <v>-38.664758333333332</v>
      </c>
      <c r="CC59" s="168">
        <v>96.67844791666667</v>
      </c>
      <c r="CD59" s="168">
        <v>97.386200000000002</v>
      </c>
      <c r="CE59" s="168">
        <v>-6.3714979166666668</v>
      </c>
      <c r="CF59" s="168">
        <v>-128.71898125000001</v>
      </c>
      <c r="CG59" s="168">
        <v>-127.95575416666667</v>
      </c>
      <c r="CH59" s="168">
        <v>5.1077250000000003</v>
      </c>
      <c r="CI59" s="168">
        <v>0</v>
      </c>
      <c r="CJ59" s="168">
        <v>19.570900000000002</v>
      </c>
      <c r="CK59" s="168">
        <v>25.984999999999999</v>
      </c>
      <c r="CL59" s="168">
        <v>214.74583333333334</v>
      </c>
      <c r="CM59" s="168">
        <v>98.233333333333334</v>
      </c>
      <c r="CN59" s="168">
        <v>-16.727499999999999</v>
      </c>
      <c r="CO59" s="168">
        <v>66.574922916666665</v>
      </c>
      <c r="CP59" s="168">
        <v>63.938147916666665</v>
      </c>
      <c r="CQ59" s="168">
        <v>64.737416666666661</v>
      </c>
      <c r="CR59" s="168">
        <v>-27.846525</v>
      </c>
      <c r="CS59" s="168">
        <v>-27.40426458333333</v>
      </c>
      <c r="CT59" s="168">
        <v>30.795664583333334</v>
      </c>
      <c r="CU59" s="168">
        <v>-54.945181249999997</v>
      </c>
      <c r="CV59" s="168">
        <v>36.872945833333333</v>
      </c>
      <c r="CW59" s="168">
        <v>13.551716666666668</v>
      </c>
      <c r="CX59" s="168">
        <v>64.584999999999994</v>
      </c>
      <c r="CY59" s="168">
        <v>34.912708333333335</v>
      </c>
      <c r="CZ59" s="168">
        <v>46.665512499999998</v>
      </c>
      <c r="DA59" s="168">
        <v>43.868127906976746</v>
      </c>
      <c r="DB59" s="168">
        <v>-23.727708333333332</v>
      </c>
      <c r="DC59" s="168">
        <v>-3.0827399999999998</v>
      </c>
      <c r="DD59" s="168">
        <v>0</v>
      </c>
      <c r="DE59" s="168">
        <v>0</v>
      </c>
      <c r="DF59" s="168">
        <v>-69.755247916666661</v>
      </c>
      <c r="DG59" s="168">
        <v>0</v>
      </c>
      <c r="DH59" s="168">
        <v>-24.292604255319148</v>
      </c>
      <c r="DI59" s="168">
        <v>-106.97727272727272</v>
      </c>
      <c r="DJ59" s="168">
        <v>-107.23636363636363</v>
      </c>
      <c r="DK59" s="168">
        <v>27.415254545454545</v>
      </c>
      <c r="DL59" s="168">
        <v>57.338515789473682</v>
      </c>
      <c r="DM59" s="168">
        <v>60.755575</v>
      </c>
      <c r="DN59" s="168">
        <v>83.909269565217386</v>
      </c>
      <c r="DO59" s="168">
        <v>57.747906976744183</v>
      </c>
      <c r="DP59" s="168">
        <v>-7.4874999999999998</v>
      </c>
      <c r="DQ59" s="168">
        <v>61.759749999999997</v>
      </c>
      <c r="DR59" s="168">
        <v>69.496108333333325</v>
      </c>
      <c r="DS59" s="168">
        <v>-17.307916666666667</v>
      </c>
      <c r="DT59" s="168">
        <v>-17.414583333333333</v>
      </c>
      <c r="DU59" s="168">
        <v>93.58145833333333</v>
      </c>
      <c r="DV59" s="168">
        <v>66.441702127659582</v>
      </c>
      <c r="DW59" s="168">
        <v>69.714764583333334</v>
      </c>
      <c r="DX59" s="168">
        <v>68.645829166666672</v>
      </c>
      <c r="DY59" s="168">
        <v>-13.115339583333332</v>
      </c>
      <c r="DZ59" s="168">
        <v>-13.370643749999999</v>
      </c>
      <c r="EA59" s="168">
        <v>200.57253333333333</v>
      </c>
      <c r="EB59" s="168">
        <v>153.94167234042553</v>
      </c>
      <c r="EC59" s="168">
        <v>148.66221666666667</v>
      </c>
      <c r="ED59" s="168">
        <v>150.66956041666666</v>
      </c>
      <c r="EE59" s="168">
        <v>88.893816666666666</v>
      </c>
      <c r="EF59" s="168">
        <v>67.586889583333331</v>
      </c>
      <c r="EG59" s="168">
        <v>-29.711208333333332</v>
      </c>
      <c r="EH59" s="168">
        <v>458.94267021276596</v>
      </c>
      <c r="EI59" s="168">
        <v>229.50291666666666</v>
      </c>
      <c r="EJ59" s="168">
        <v>0</v>
      </c>
      <c r="EK59" s="168">
        <v>-26.32208125</v>
      </c>
      <c r="EL59" s="168">
        <v>-23.933797916666666</v>
      </c>
      <c r="EM59" s="168">
        <v>0.19782954545454548</v>
      </c>
      <c r="EN59" s="168">
        <v>26.307314583333334</v>
      </c>
      <c r="EO59" s="168">
        <v>24.687929166666667</v>
      </c>
      <c r="EP59" s="168">
        <v>93.813000000000002</v>
      </c>
      <c r="EQ59" s="168">
        <v>-59.556825000000003</v>
      </c>
      <c r="ER59" s="168">
        <v>-60.456499999999998</v>
      </c>
      <c r="ES59" s="168">
        <v>-29.481347916666664</v>
      </c>
      <c r="ET59" s="168">
        <v>6.7938235294117657</v>
      </c>
      <c r="EU59" s="168">
        <v>-17.532083333333333</v>
      </c>
      <c r="EV59" s="168">
        <v>59.735294117647058</v>
      </c>
      <c r="EW59" s="168">
        <v>17.907687500000002</v>
      </c>
      <c r="EX59" s="168">
        <v>-22.399699999999999</v>
      </c>
      <c r="EY59" s="168">
        <v>-34.775212500000002</v>
      </c>
      <c r="EZ59" s="168">
        <v>-34.00515</v>
      </c>
      <c r="FA59" s="168">
        <v>7.8509229166666668</v>
      </c>
      <c r="FB59" s="168">
        <v>-65.078847916666675</v>
      </c>
      <c r="FC59" s="168">
        <v>36.055720833333332</v>
      </c>
      <c r="FD59" s="168">
        <v>21.09466875</v>
      </c>
      <c r="FE59" s="168">
        <v>0</v>
      </c>
      <c r="FF59" s="168">
        <v>20.70510625</v>
      </c>
      <c r="FG59" s="168">
        <v>40.357933333333335</v>
      </c>
      <c r="FH59" s="168">
        <v>40.784043750000002</v>
      </c>
      <c r="FI59" s="168">
        <v>39.34541458333333</v>
      </c>
      <c r="FJ59" s="168">
        <v>38.267256250000003</v>
      </c>
      <c r="FK59" s="168">
        <v>38.218410416666664</v>
      </c>
      <c r="FL59" s="168">
        <v>-18.113195833333332</v>
      </c>
      <c r="FM59" s="168">
        <v>15.427291666666667</v>
      </c>
      <c r="FN59" s="168">
        <v>15.357391666666667</v>
      </c>
      <c r="FO59" s="168">
        <v>-33.081022916666669</v>
      </c>
      <c r="FP59" s="168">
        <v>-31.028254347826085</v>
      </c>
      <c r="FQ59" s="168">
        <v>11.965362499999999</v>
      </c>
      <c r="FR59" s="168">
        <v>-20.455853658536586</v>
      </c>
      <c r="FS59" s="168">
        <v>5.4520937500000004</v>
      </c>
      <c r="FT59" s="168">
        <v>0.95889722222222229</v>
      </c>
      <c r="FU59" s="168">
        <v>-4.6567999999999996</v>
      </c>
      <c r="FV59" s="168">
        <v>17.977567567567569</v>
      </c>
      <c r="FW59" s="168">
        <v>12.891688888888888</v>
      </c>
      <c r="FX59" s="168">
        <v>10.327579999999999</v>
      </c>
      <c r="FY59" s="168">
        <v>-7.136558139534884</v>
      </c>
      <c r="FZ59" s="168">
        <v>0.3785</v>
      </c>
      <c r="GA59" s="168">
        <v>10.6371</v>
      </c>
      <c r="GB59" s="168">
        <v>43.353958333333338</v>
      </c>
      <c r="GC59" s="168">
        <v>29.811231249999999</v>
      </c>
      <c r="GD59" s="168">
        <v>33.487664583333334</v>
      </c>
      <c r="GE59" s="168">
        <v>14.58</v>
      </c>
      <c r="GF59" s="168">
        <v>81.204227083333322</v>
      </c>
      <c r="GG59" s="168">
        <v>20.054166666666667</v>
      </c>
      <c r="GH59" s="168">
        <v>-16.331127083333335</v>
      </c>
      <c r="GI59" s="168">
        <v>2.3145729166666671</v>
      </c>
      <c r="GJ59" s="168">
        <v>2.4473361702127661</v>
      </c>
      <c r="GK59" s="168">
        <v>1.86291875</v>
      </c>
      <c r="GL59" s="168">
        <v>0</v>
      </c>
      <c r="GM59" s="168">
        <v>0</v>
      </c>
      <c r="GN59" s="168">
        <v>-14.233184375</v>
      </c>
      <c r="GO59" s="168">
        <v>-31.246124999999999</v>
      </c>
      <c r="GP59" s="168">
        <v>18.00261875</v>
      </c>
      <c r="GQ59" s="168">
        <v>32.596985416666662</v>
      </c>
      <c r="GR59" s="168">
        <v>58.573142857142855</v>
      </c>
      <c r="GS59" s="168">
        <v>59.530221428571423</v>
      </c>
      <c r="GT59" s="168">
        <v>-142.55681874999999</v>
      </c>
      <c r="GU59" s="168">
        <v>-25.483525</v>
      </c>
      <c r="GV59" s="168">
        <v>30.557554166666666</v>
      </c>
      <c r="GW59" s="168">
        <v>-50.34946875</v>
      </c>
      <c r="GX59" s="168">
        <v>9.7909924999999998</v>
      </c>
      <c r="GY59" s="168">
        <v>9.589404255319149</v>
      </c>
      <c r="GZ59" s="168">
        <v>9.198110638297873</v>
      </c>
      <c r="HA59" s="168">
        <v>11.439312121212122</v>
      </c>
      <c r="HB59" s="168">
        <v>110.43582083333334</v>
      </c>
      <c r="HC59" s="168">
        <v>110.76026041666667</v>
      </c>
      <c r="HD59" s="168">
        <v>132.72553191489362</v>
      </c>
      <c r="HE59" s="168">
        <v>-138.17839555555557</v>
      </c>
      <c r="HF59" s="168">
        <v>-379.20714166666664</v>
      </c>
      <c r="HG59" s="168">
        <v>380.39835208333329</v>
      </c>
      <c r="HH59" s="168">
        <v>361.74765208333332</v>
      </c>
      <c r="HI59" s="168">
        <v>-106.96531666666667</v>
      </c>
      <c r="HJ59" s="168">
        <v>-105.18793125000001</v>
      </c>
      <c r="HK59" s="168">
        <v>-58.665085416666663</v>
      </c>
      <c r="HL59" s="168">
        <v>-49.23389375</v>
      </c>
      <c r="HM59" s="168">
        <v>73.06233125</v>
      </c>
      <c r="HN59" s="168">
        <v>72.147812500000001</v>
      </c>
      <c r="HO59" s="168">
        <v>-46.313311111111105</v>
      </c>
      <c r="HP59" s="168">
        <v>-50.352530000000002</v>
      </c>
      <c r="HQ59" s="168">
        <v>18.755318750000001</v>
      </c>
      <c r="HR59" s="168">
        <v>18.334629166666666</v>
      </c>
      <c r="HS59" s="168">
        <v>-50.388193749999999</v>
      </c>
      <c r="HT59" s="168">
        <v>-50.189431249999998</v>
      </c>
      <c r="HU59" s="168">
        <v>70.352083333333326</v>
      </c>
      <c r="HV59" s="168">
        <v>69.906874999999999</v>
      </c>
      <c r="HW59" s="168">
        <v>15.397916666666667</v>
      </c>
      <c r="HX59" s="168">
        <v>15.564583333333333</v>
      </c>
      <c r="HY59" s="168">
        <v>21.693302222222222</v>
      </c>
      <c r="HZ59" s="168">
        <v>-1.4280851063829789</v>
      </c>
      <c r="IA59" s="168">
        <v>-325.85005833333332</v>
      </c>
      <c r="IB59" s="168">
        <v>90.410018750000006</v>
      </c>
      <c r="IC59" s="168">
        <v>90.222825</v>
      </c>
      <c r="ID59" s="168">
        <v>14.724444444444444</v>
      </c>
      <c r="IE59" s="168">
        <v>-50.727083333333333</v>
      </c>
      <c r="IF59" s="168">
        <v>-17.412500000000001</v>
      </c>
      <c r="IG59" s="168">
        <v>-17.118749999999999</v>
      </c>
      <c r="IH59" s="168">
        <v>1.4295599999999999</v>
      </c>
      <c r="II59" s="168">
        <v>1.2275944444444447</v>
      </c>
      <c r="IJ59" s="168">
        <v>-352.90403750000002</v>
      </c>
      <c r="IK59" s="168">
        <v>-201.47582499999999</v>
      </c>
      <c r="IL59" s="168">
        <v>290.37735833333335</v>
      </c>
      <c r="IM59" s="168">
        <v>230.85262083333333</v>
      </c>
      <c r="IN59" s="168">
        <v>-12.332202083333334</v>
      </c>
      <c r="IO59" s="168">
        <v>-223.90157500000001</v>
      </c>
      <c r="IP59" s="168">
        <v>220.96291249999999</v>
      </c>
      <c r="IQ59" s="168">
        <v>-141.89826041666666</v>
      </c>
      <c r="IR59" s="168">
        <v>-116.76049148936168</v>
      </c>
      <c r="IS59" s="168">
        <v>-218.74688125</v>
      </c>
      <c r="IT59" s="168">
        <v>135.78861041666664</v>
      </c>
      <c r="IU59" s="168">
        <v>135.18243749999999</v>
      </c>
      <c r="IV59" s="168">
        <v>144.58058750000001</v>
      </c>
      <c r="IW59" s="168">
        <v>-278.88117083333333</v>
      </c>
      <c r="IX59" s="168">
        <v>119.25357916666665</v>
      </c>
      <c r="IY59" s="168">
        <v>-161.99476874999999</v>
      </c>
      <c r="IZ59" s="168">
        <v>162.93294791666665</v>
      </c>
      <c r="JA59" s="168">
        <v>-8.9828354166666671</v>
      </c>
      <c r="JB59" s="168">
        <v>28.924629166666666</v>
      </c>
      <c r="JC59" s="168">
        <v>17.878333333333334</v>
      </c>
      <c r="JD59" s="168">
        <v>7.2042142857142855</v>
      </c>
      <c r="JE59" s="168">
        <v>7.1904883720930242</v>
      </c>
      <c r="JF59" s="168">
        <v>-17.574999999999999</v>
      </c>
      <c r="JG59" s="168">
        <v>-8.2200000000000006</v>
      </c>
      <c r="JH59" s="168">
        <v>0</v>
      </c>
      <c r="JI59" s="168">
        <v>8.5333520833333338</v>
      </c>
      <c r="JJ59" s="168">
        <v>-24.639629166666666</v>
      </c>
      <c r="JK59" s="168">
        <v>2.4175958333333334</v>
      </c>
      <c r="JL59" s="168">
        <v>-14.622916666666667</v>
      </c>
      <c r="JM59" s="168">
        <v>51.387041666666669</v>
      </c>
      <c r="JN59" s="168">
        <v>51.403020833333336</v>
      </c>
      <c r="JO59" s="168">
        <v>10.388504347826085</v>
      </c>
      <c r="JP59" s="168">
        <v>12.517241666666667</v>
      </c>
      <c r="JQ59" s="168">
        <v>47.179018749999997</v>
      </c>
      <c r="JR59" s="168">
        <v>46.835181249999998</v>
      </c>
      <c r="JS59" s="168">
        <v>47.150564583333335</v>
      </c>
      <c r="JT59" s="168">
        <v>0</v>
      </c>
      <c r="JU59" s="168">
        <v>51.59375</v>
      </c>
      <c r="JV59" s="168">
        <v>19.743279166666667</v>
      </c>
      <c r="JW59" s="168">
        <v>8.31</v>
      </c>
      <c r="JX59" s="168">
        <v>0</v>
      </c>
      <c r="JY59" s="168">
        <v>-49.199741666666668</v>
      </c>
      <c r="JZ59" s="168">
        <v>79.83268958333332</v>
      </c>
      <c r="KA59" s="168">
        <v>59.322729166666662</v>
      </c>
      <c r="KB59" s="168">
        <v>-48.598052083333329</v>
      </c>
      <c r="KC59" s="168">
        <v>-78.385368749999998</v>
      </c>
      <c r="KD59" s="168">
        <v>49.238487499999998</v>
      </c>
      <c r="KE59" s="168">
        <v>29.031283333333334</v>
      </c>
      <c r="KF59" s="168">
        <v>-61.524999999999999</v>
      </c>
      <c r="KG59" s="168">
        <v>61.864583333333329</v>
      </c>
      <c r="KH59" s="168">
        <v>-16.814783333333335</v>
      </c>
      <c r="KI59" s="168">
        <v>147.92394791666666</v>
      </c>
    </row>
    <row r="60" spans="1:295" x14ac:dyDescent="0.3">
      <c r="A60" s="226" t="s">
        <v>2274</v>
      </c>
      <c r="B60" s="226"/>
      <c r="C60" s="159" t="s">
        <v>192</v>
      </c>
      <c r="D60" s="159" t="s">
        <v>192</v>
      </c>
      <c r="E60" s="159" t="s">
        <v>192</v>
      </c>
      <c r="F60" s="159" t="s">
        <v>192</v>
      </c>
      <c r="G60" s="159" t="s">
        <v>192</v>
      </c>
      <c r="H60" s="159" t="s">
        <v>2275</v>
      </c>
      <c r="I60" s="159" t="s">
        <v>192</v>
      </c>
      <c r="J60" s="159" t="s">
        <v>192</v>
      </c>
      <c r="K60" s="159" t="s">
        <v>2275</v>
      </c>
      <c r="L60" s="159" t="s">
        <v>192</v>
      </c>
      <c r="M60" s="159" t="s">
        <v>192</v>
      </c>
      <c r="N60" s="159" t="s">
        <v>192</v>
      </c>
      <c r="O60" s="159" t="s">
        <v>192</v>
      </c>
      <c r="P60" s="159" t="s">
        <v>192</v>
      </c>
      <c r="Q60" s="159" t="s">
        <v>192</v>
      </c>
      <c r="R60" s="159" t="s">
        <v>192</v>
      </c>
      <c r="S60" s="159" t="s">
        <v>192</v>
      </c>
      <c r="T60" s="159" t="s">
        <v>192</v>
      </c>
      <c r="U60" s="159" t="s">
        <v>192</v>
      </c>
      <c r="V60" s="159" t="s">
        <v>192</v>
      </c>
      <c r="W60" s="159" t="s">
        <v>192</v>
      </c>
      <c r="X60" s="159" t="s">
        <v>2275</v>
      </c>
      <c r="Y60" s="159" t="s">
        <v>2275</v>
      </c>
      <c r="Z60" s="159" t="s">
        <v>2275</v>
      </c>
      <c r="AA60" s="159" t="s">
        <v>192</v>
      </c>
      <c r="AB60" s="159" t="s">
        <v>2275</v>
      </c>
      <c r="AC60" s="159" t="s">
        <v>192</v>
      </c>
      <c r="AD60" s="159" t="s">
        <v>192</v>
      </c>
      <c r="AE60" s="159" t="s">
        <v>2275</v>
      </c>
      <c r="AF60" s="159" t="s">
        <v>192</v>
      </c>
      <c r="AG60" s="159" t="s">
        <v>192</v>
      </c>
      <c r="AH60" s="159" t="s">
        <v>192</v>
      </c>
      <c r="AI60" s="159" t="s">
        <v>192</v>
      </c>
      <c r="AJ60" s="159" t="s">
        <v>192</v>
      </c>
      <c r="AK60" s="159" t="s">
        <v>192</v>
      </c>
      <c r="AL60" s="159" t="s">
        <v>2275</v>
      </c>
      <c r="AM60" s="159" t="s">
        <v>192</v>
      </c>
      <c r="AN60" s="159" t="s">
        <v>192</v>
      </c>
      <c r="AO60" s="159" t="s">
        <v>192</v>
      </c>
      <c r="AP60" s="159" t="s">
        <v>2275</v>
      </c>
      <c r="AQ60" s="159" t="s">
        <v>192</v>
      </c>
      <c r="AR60" s="159" t="s">
        <v>192</v>
      </c>
      <c r="AS60" s="159" t="s">
        <v>192</v>
      </c>
      <c r="AT60" s="159" t="s">
        <v>192</v>
      </c>
      <c r="AU60" s="159" t="s">
        <v>192</v>
      </c>
      <c r="AV60" s="159" t="s">
        <v>2275</v>
      </c>
      <c r="AW60" s="159" t="s">
        <v>2275</v>
      </c>
      <c r="AX60" s="159" t="s">
        <v>192</v>
      </c>
      <c r="AY60" s="159" t="s">
        <v>192</v>
      </c>
      <c r="AZ60" s="159" t="s">
        <v>192</v>
      </c>
      <c r="BA60" s="159" t="s">
        <v>192</v>
      </c>
      <c r="BB60" s="159" t="s">
        <v>192</v>
      </c>
      <c r="BC60" s="159" t="s">
        <v>2275</v>
      </c>
      <c r="BD60" s="159" t="s">
        <v>2275</v>
      </c>
      <c r="BE60" s="159" t="s">
        <v>2275</v>
      </c>
      <c r="BF60" s="159" t="s">
        <v>192</v>
      </c>
      <c r="BG60" s="159" t="s">
        <v>192</v>
      </c>
      <c r="BH60" s="159" t="s">
        <v>2275</v>
      </c>
      <c r="BI60" s="159" t="s">
        <v>2275</v>
      </c>
      <c r="BJ60" s="159" t="s">
        <v>2275</v>
      </c>
      <c r="BK60" s="159" t="s">
        <v>2275</v>
      </c>
      <c r="BL60" s="159" t="s">
        <v>2275</v>
      </c>
      <c r="BM60" s="159" t="s">
        <v>2275</v>
      </c>
      <c r="BN60" s="159" t="s">
        <v>192</v>
      </c>
      <c r="BO60" s="159" t="s">
        <v>192</v>
      </c>
      <c r="BP60" s="159" t="s">
        <v>192</v>
      </c>
      <c r="BQ60" s="159" t="s">
        <v>2275</v>
      </c>
      <c r="BR60" s="159" t="s">
        <v>2275</v>
      </c>
      <c r="BS60" s="159" t="s">
        <v>2275</v>
      </c>
      <c r="BT60" s="159" t="s">
        <v>2275</v>
      </c>
      <c r="BU60" s="159" t="s">
        <v>2275</v>
      </c>
      <c r="BV60" s="159" t="s">
        <v>2275</v>
      </c>
      <c r="BW60" s="159" t="s">
        <v>2275</v>
      </c>
      <c r="BX60" s="159" t="s">
        <v>2276</v>
      </c>
      <c r="BY60" s="159" t="s">
        <v>2275</v>
      </c>
      <c r="BZ60" s="159" t="s">
        <v>2275</v>
      </c>
      <c r="CA60" s="159" t="s">
        <v>2275</v>
      </c>
      <c r="CB60" s="159" t="s">
        <v>2275</v>
      </c>
      <c r="CC60" s="159" t="s">
        <v>2275</v>
      </c>
      <c r="CD60" s="159" t="s">
        <v>2275</v>
      </c>
      <c r="CE60" s="159" t="s">
        <v>2275</v>
      </c>
      <c r="CF60" s="159" t="s">
        <v>2275</v>
      </c>
      <c r="CG60" s="159" t="s">
        <v>2275</v>
      </c>
      <c r="CH60" s="159" t="s">
        <v>2275</v>
      </c>
      <c r="CI60" s="159" t="s">
        <v>2275</v>
      </c>
      <c r="CJ60" s="159" t="s">
        <v>2275</v>
      </c>
      <c r="CK60" s="159" t="s">
        <v>2275</v>
      </c>
      <c r="CL60" s="159" t="s">
        <v>2275</v>
      </c>
      <c r="CM60" s="159" t="s">
        <v>2275</v>
      </c>
      <c r="CN60" s="159" t="s">
        <v>2275</v>
      </c>
      <c r="CO60" s="159" t="s">
        <v>2275</v>
      </c>
      <c r="CP60" s="159" t="s">
        <v>2275</v>
      </c>
      <c r="CQ60" s="159" t="s">
        <v>2275</v>
      </c>
      <c r="CR60" s="159" t="s">
        <v>2275</v>
      </c>
      <c r="CS60" s="159" t="s">
        <v>2275</v>
      </c>
      <c r="CT60" s="159" t="s">
        <v>2275</v>
      </c>
      <c r="CU60" s="159" t="s">
        <v>2275</v>
      </c>
      <c r="CV60" s="159" t="s">
        <v>2275</v>
      </c>
      <c r="CW60" s="159" t="s">
        <v>2275</v>
      </c>
      <c r="CX60" s="159" t="s">
        <v>2275</v>
      </c>
      <c r="CY60" s="159" t="s">
        <v>2275</v>
      </c>
      <c r="CZ60" s="159" t="s">
        <v>2275</v>
      </c>
      <c r="DA60" s="159" t="s">
        <v>2275</v>
      </c>
      <c r="DB60" s="159" t="s">
        <v>2275</v>
      </c>
      <c r="DC60" s="159" t="s">
        <v>2275</v>
      </c>
      <c r="DD60" s="159" t="s">
        <v>2275</v>
      </c>
      <c r="DE60" s="159" t="s">
        <v>2275</v>
      </c>
      <c r="DF60" s="159" t="s">
        <v>2275</v>
      </c>
      <c r="DG60" s="159" t="s">
        <v>2275</v>
      </c>
      <c r="DH60" s="159" t="s">
        <v>2275</v>
      </c>
      <c r="DI60" s="159" t="s">
        <v>2275</v>
      </c>
      <c r="DJ60" s="159" t="s">
        <v>2275</v>
      </c>
      <c r="DK60" s="159" t="s">
        <v>2275</v>
      </c>
      <c r="DL60" s="159" t="s">
        <v>2275</v>
      </c>
      <c r="DM60" s="159" t="s">
        <v>2275</v>
      </c>
      <c r="DN60" s="159" t="s">
        <v>2275</v>
      </c>
      <c r="DO60" s="159" t="s">
        <v>2275</v>
      </c>
      <c r="DP60" s="159" t="s">
        <v>2275</v>
      </c>
      <c r="DQ60" s="159" t="s">
        <v>2275</v>
      </c>
      <c r="DR60" s="159" t="s">
        <v>2275</v>
      </c>
      <c r="DS60" s="159" t="s">
        <v>2275</v>
      </c>
      <c r="DT60" s="159" t="s">
        <v>2275</v>
      </c>
      <c r="DU60" s="159" t="s">
        <v>2275</v>
      </c>
      <c r="DV60" s="159" t="s">
        <v>2275</v>
      </c>
      <c r="DW60" s="159" t="s">
        <v>2275</v>
      </c>
      <c r="DX60" s="159" t="s">
        <v>2275</v>
      </c>
      <c r="DY60" s="159" t="s">
        <v>2275</v>
      </c>
      <c r="DZ60" s="159" t="s">
        <v>2275</v>
      </c>
      <c r="EA60" s="159" t="s">
        <v>2275</v>
      </c>
      <c r="EB60" s="159" t="s">
        <v>2275</v>
      </c>
      <c r="EC60" s="159" t="s">
        <v>2275</v>
      </c>
      <c r="ED60" s="159" t="s">
        <v>2275</v>
      </c>
      <c r="EE60" s="159" t="s">
        <v>2275</v>
      </c>
      <c r="EF60" s="159" t="s">
        <v>2275</v>
      </c>
      <c r="EG60" s="159" t="s">
        <v>2275</v>
      </c>
      <c r="EH60" s="159" t="s">
        <v>2275</v>
      </c>
      <c r="EI60" s="159" t="s">
        <v>2275</v>
      </c>
      <c r="EJ60" s="159" t="s">
        <v>2275</v>
      </c>
      <c r="EK60" s="159" t="s">
        <v>2275</v>
      </c>
      <c r="EL60" s="159" t="s">
        <v>2275</v>
      </c>
      <c r="EM60" s="159" t="s">
        <v>2275</v>
      </c>
      <c r="EN60" s="159" t="s">
        <v>2275</v>
      </c>
      <c r="EO60" s="159" t="s">
        <v>2275</v>
      </c>
      <c r="EP60" s="159" t="s">
        <v>2275</v>
      </c>
      <c r="EQ60" s="159" t="s">
        <v>2275</v>
      </c>
      <c r="ER60" s="159" t="s">
        <v>2275</v>
      </c>
      <c r="ES60" s="159" t="s">
        <v>2275</v>
      </c>
      <c r="ET60" s="159" t="s">
        <v>2275</v>
      </c>
      <c r="EU60" s="159" t="s">
        <v>2275</v>
      </c>
      <c r="EV60" s="159" t="s">
        <v>2275</v>
      </c>
      <c r="EW60" s="159" t="s">
        <v>2275</v>
      </c>
      <c r="EX60" s="159" t="s">
        <v>2275</v>
      </c>
      <c r="EY60" s="159" t="s">
        <v>2275</v>
      </c>
      <c r="EZ60" s="159" t="s">
        <v>2275</v>
      </c>
      <c r="FA60" s="159" t="s">
        <v>2275</v>
      </c>
      <c r="FB60" s="159" t="s">
        <v>2275</v>
      </c>
      <c r="FC60" s="159" t="s">
        <v>2275</v>
      </c>
      <c r="FD60" s="159" t="s">
        <v>2275</v>
      </c>
      <c r="FE60" s="159" t="s">
        <v>2275</v>
      </c>
      <c r="FF60" s="159" t="s">
        <v>2275</v>
      </c>
      <c r="FG60" s="159" t="s">
        <v>2275</v>
      </c>
      <c r="FH60" s="159" t="s">
        <v>2275</v>
      </c>
      <c r="FI60" s="159" t="s">
        <v>2275</v>
      </c>
      <c r="FJ60" s="159" t="s">
        <v>2275</v>
      </c>
      <c r="FK60" s="159" t="s">
        <v>2275</v>
      </c>
      <c r="FL60" s="159" t="s">
        <v>2275</v>
      </c>
      <c r="FM60" s="159" t="s">
        <v>2275</v>
      </c>
      <c r="FN60" s="159" t="s">
        <v>2275</v>
      </c>
      <c r="FO60" s="159" t="s">
        <v>2275</v>
      </c>
      <c r="FP60" s="159" t="s">
        <v>2275</v>
      </c>
      <c r="FQ60" s="159" t="s">
        <v>2275</v>
      </c>
      <c r="FR60" s="159" t="s">
        <v>2275</v>
      </c>
      <c r="FS60" s="159" t="s">
        <v>2275</v>
      </c>
      <c r="FT60" s="159" t="s">
        <v>2275</v>
      </c>
      <c r="FU60" s="159" t="s">
        <v>2275</v>
      </c>
      <c r="FV60" s="159" t="s">
        <v>2275</v>
      </c>
      <c r="FW60" s="159" t="s">
        <v>2275</v>
      </c>
      <c r="FX60" s="159" t="s">
        <v>2275</v>
      </c>
      <c r="FY60" s="159" t="s">
        <v>2275</v>
      </c>
      <c r="FZ60" s="159" t="s">
        <v>2275</v>
      </c>
      <c r="GA60" s="159" t="s">
        <v>2275</v>
      </c>
      <c r="GB60" s="159" t="s">
        <v>2275</v>
      </c>
      <c r="GC60" s="159" t="s">
        <v>2275</v>
      </c>
      <c r="GD60" s="159" t="s">
        <v>2275</v>
      </c>
      <c r="GE60" s="159" t="s">
        <v>2275</v>
      </c>
      <c r="GF60" s="159" t="s">
        <v>2275</v>
      </c>
      <c r="GG60" s="159" t="s">
        <v>2275</v>
      </c>
      <c r="GH60" s="159" t="s">
        <v>2275</v>
      </c>
      <c r="GI60" s="159" t="s">
        <v>2275</v>
      </c>
      <c r="GJ60" s="159" t="s">
        <v>2275</v>
      </c>
      <c r="GK60" s="159" t="s">
        <v>2275</v>
      </c>
      <c r="GL60" s="159" t="s">
        <v>2275</v>
      </c>
      <c r="GM60" s="159" t="s">
        <v>2275</v>
      </c>
      <c r="GN60" s="159" t="s">
        <v>2275</v>
      </c>
      <c r="GO60" s="159" t="s">
        <v>2275</v>
      </c>
      <c r="GP60" s="159" t="s">
        <v>2275</v>
      </c>
      <c r="GQ60" s="159" t="s">
        <v>2275</v>
      </c>
      <c r="GR60" s="159" t="s">
        <v>2275</v>
      </c>
      <c r="GS60" s="159" t="s">
        <v>2275</v>
      </c>
      <c r="GT60" s="159" t="s">
        <v>2275</v>
      </c>
      <c r="GU60" s="159" t="s">
        <v>2275</v>
      </c>
      <c r="GV60" s="159" t="s">
        <v>2275</v>
      </c>
      <c r="GW60" s="159" t="s">
        <v>2275</v>
      </c>
      <c r="GX60" s="159" t="s">
        <v>2275</v>
      </c>
      <c r="GY60" s="159" t="s">
        <v>2275</v>
      </c>
      <c r="GZ60" s="159" t="s">
        <v>2275</v>
      </c>
      <c r="HA60" s="159" t="s">
        <v>2275</v>
      </c>
      <c r="HB60" s="159" t="s">
        <v>2275</v>
      </c>
      <c r="HC60" s="159" t="s">
        <v>2275</v>
      </c>
      <c r="HD60" s="159" t="s">
        <v>2275</v>
      </c>
      <c r="HE60" s="159" t="s">
        <v>2276</v>
      </c>
      <c r="HF60" s="159" t="s">
        <v>2276</v>
      </c>
      <c r="HG60" s="159" t="s">
        <v>2276</v>
      </c>
      <c r="HH60" s="159" t="s">
        <v>2276</v>
      </c>
      <c r="HI60" s="159" t="s">
        <v>2276</v>
      </c>
      <c r="HJ60" s="159" t="s">
        <v>2276</v>
      </c>
      <c r="HK60" s="159" t="s">
        <v>2276</v>
      </c>
      <c r="HL60" s="159" t="s">
        <v>2276</v>
      </c>
      <c r="HM60" s="159" t="s">
        <v>2276</v>
      </c>
      <c r="HN60" s="159" t="s">
        <v>2276</v>
      </c>
      <c r="HO60" s="159" t="s">
        <v>2276</v>
      </c>
      <c r="HP60" s="159" t="s">
        <v>2276</v>
      </c>
      <c r="HQ60" s="159" t="s">
        <v>2276</v>
      </c>
      <c r="HR60" s="159" t="s">
        <v>2276</v>
      </c>
      <c r="HS60" s="159" t="s">
        <v>2276</v>
      </c>
      <c r="HT60" s="159" t="s">
        <v>2276</v>
      </c>
      <c r="HU60" s="159" t="s">
        <v>2276</v>
      </c>
      <c r="HV60" s="159" t="s">
        <v>2276</v>
      </c>
      <c r="HW60" s="159" t="s">
        <v>2276</v>
      </c>
      <c r="HX60" s="159" t="s">
        <v>2276</v>
      </c>
      <c r="HY60" s="159" t="s">
        <v>2276</v>
      </c>
      <c r="HZ60" s="159" t="s">
        <v>2276</v>
      </c>
      <c r="IA60" s="159" t="s">
        <v>2276</v>
      </c>
      <c r="IB60" s="159" t="s">
        <v>2276</v>
      </c>
      <c r="IC60" s="159" t="s">
        <v>2276</v>
      </c>
      <c r="ID60" s="159" t="s">
        <v>2276</v>
      </c>
      <c r="IE60" s="159" t="s">
        <v>2276</v>
      </c>
      <c r="IF60" s="159" t="s">
        <v>2276</v>
      </c>
      <c r="IG60" s="159" t="s">
        <v>2276</v>
      </c>
      <c r="IH60" s="159" t="s">
        <v>2276</v>
      </c>
      <c r="II60" s="159" t="s">
        <v>2276</v>
      </c>
      <c r="IJ60" s="159" t="s">
        <v>2276</v>
      </c>
      <c r="IK60" s="159" t="s">
        <v>2276</v>
      </c>
      <c r="IL60" s="159" t="s">
        <v>2276</v>
      </c>
      <c r="IM60" s="159" t="s">
        <v>2276</v>
      </c>
      <c r="IN60" s="159" t="s">
        <v>2276</v>
      </c>
      <c r="IO60" s="159" t="s">
        <v>2276</v>
      </c>
      <c r="IP60" s="159" t="s">
        <v>2276</v>
      </c>
      <c r="IQ60" s="159" t="s">
        <v>2276</v>
      </c>
      <c r="IR60" s="159" t="s">
        <v>192</v>
      </c>
      <c r="IS60" s="159" t="s">
        <v>2275</v>
      </c>
      <c r="IT60" s="159" t="s">
        <v>2276</v>
      </c>
      <c r="IU60" s="159" t="s">
        <v>2276</v>
      </c>
      <c r="IV60" s="159" t="s">
        <v>2276</v>
      </c>
      <c r="IW60" s="159" t="s">
        <v>192</v>
      </c>
      <c r="IX60" s="159" t="s">
        <v>192</v>
      </c>
      <c r="IY60" s="159" t="s">
        <v>192</v>
      </c>
      <c r="IZ60" s="159" t="s">
        <v>192</v>
      </c>
      <c r="JA60" s="159" t="s">
        <v>2275</v>
      </c>
      <c r="JB60" s="159" t="s">
        <v>2276</v>
      </c>
      <c r="JC60" s="159" t="s">
        <v>2275</v>
      </c>
      <c r="JD60" s="159" t="s">
        <v>2276</v>
      </c>
      <c r="JE60" s="159" t="s">
        <v>2276</v>
      </c>
      <c r="JF60" s="159" t="s">
        <v>2276</v>
      </c>
      <c r="JG60" s="159" t="s">
        <v>2276</v>
      </c>
      <c r="JH60" s="159" t="s">
        <v>2275</v>
      </c>
      <c r="JI60" s="159" t="s">
        <v>2275</v>
      </c>
      <c r="JJ60" s="159" t="s">
        <v>2275</v>
      </c>
      <c r="JK60" s="159" t="s">
        <v>2275</v>
      </c>
      <c r="JL60" s="159" t="s">
        <v>2276</v>
      </c>
      <c r="JM60" s="159" t="s">
        <v>2275</v>
      </c>
      <c r="JN60" s="159" t="s">
        <v>2275</v>
      </c>
      <c r="JO60" s="159" t="s">
        <v>2276</v>
      </c>
      <c r="JP60" s="159" t="s">
        <v>2276</v>
      </c>
      <c r="JQ60" s="159" t="s">
        <v>2276</v>
      </c>
      <c r="JR60" s="159" t="s">
        <v>2276</v>
      </c>
      <c r="JS60" s="159" t="s">
        <v>2275</v>
      </c>
      <c r="JT60" s="159" t="s">
        <v>2275</v>
      </c>
      <c r="JU60" s="159" t="s">
        <v>2276</v>
      </c>
      <c r="JV60" s="159" t="s">
        <v>2276</v>
      </c>
      <c r="JW60" s="159" t="s">
        <v>2276</v>
      </c>
      <c r="JX60" s="159" t="s">
        <v>2276</v>
      </c>
      <c r="JY60" s="159" t="s">
        <v>2276</v>
      </c>
      <c r="JZ60" s="159" t="s">
        <v>2276</v>
      </c>
      <c r="KA60" s="159" t="s">
        <v>2276</v>
      </c>
      <c r="KB60" s="159" t="s">
        <v>2276</v>
      </c>
      <c r="KC60" s="159" t="s">
        <v>2276</v>
      </c>
      <c r="KD60" s="159" t="s">
        <v>2276</v>
      </c>
      <c r="KE60" s="159" t="s">
        <v>2276</v>
      </c>
      <c r="KF60" s="159" t="s">
        <v>2276</v>
      </c>
      <c r="KG60" s="159" t="s">
        <v>2276</v>
      </c>
      <c r="KH60" s="159" t="s">
        <v>2275</v>
      </c>
      <c r="KI60" s="159" t="s">
        <v>2275</v>
      </c>
    </row>
    <row r="61" spans="1:295" ht="27" customHeight="1" x14ac:dyDescent="0.3">
      <c r="A61" s="226" t="s">
        <v>3</v>
      </c>
      <c r="B61" s="226"/>
      <c r="C61" s="227" t="s">
        <v>31</v>
      </c>
      <c r="D61" s="227"/>
      <c r="E61" s="227"/>
      <c r="F61" s="227"/>
      <c r="G61" s="227"/>
      <c r="H61" s="227"/>
      <c r="I61" s="227"/>
      <c r="J61" s="227"/>
      <c r="K61" s="227"/>
      <c r="L61" s="227"/>
      <c r="M61" s="227"/>
      <c r="N61" s="227" t="s">
        <v>2277</v>
      </c>
      <c r="O61" s="227"/>
      <c r="P61" s="227"/>
      <c r="Q61" s="227"/>
      <c r="R61" s="227"/>
      <c r="S61" s="227" t="s">
        <v>43</v>
      </c>
      <c r="T61" s="227" t="s">
        <v>31</v>
      </c>
      <c r="U61" s="227"/>
      <c r="V61" s="227"/>
      <c r="W61" s="227"/>
      <c r="X61" s="227" t="s">
        <v>801</v>
      </c>
      <c r="Y61" s="227"/>
      <c r="Z61" s="227"/>
      <c r="AA61" s="227" t="s">
        <v>14</v>
      </c>
      <c r="AB61" s="227" t="s">
        <v>31</v>
      </c>
      <c r="AC61" s="227" t="s">
        <v>199</v>
      </c>
      <c r="AD61" s="227"/>
      <c r="AE61" s="227" t="s">
        <v>31</v>
      </c>
      <c r="AF61" s="227" t="s">
        <v>2277</v>
      </c>
      <c r="AG61" s="227"/>
      <c r="AH61" s="227" t="s">
        <v>280</v>
      </c>
      <c r="AI61" s="227"/>
      <c r="AJ61" s="227" t="s">
        <v>199</v>
      </c>
      <c r="AK61" s="227"/>
      <c r="AL61" s="227"/>
      <c r="AM61" s="227"/>
      <c r="AN61" s="227"/>
      <c r="AO61" s="227" t="s">
        <v>2278</v>
      </c>
      <c r="AP61" s="227" t="s">
        <v>2279</v>
      </c>
      <c r="AQ61" s="227" t="s">
        <v>31</v>
      </c>
      <c r="AR61" s="227"/>
      <c r="AS61" s="227"/>
      <c r="AT61" s="227"/>
      <c r="AU61" s="227"/>
      <c r="AV61" s="227"/>
      <c r="AW61" s="227"/>
      <c r="AX61" s="227"/>
      <c r="AY61" s="227"/>
      <c r="AZ61" s="227"/>
      <c r="BA61" s="227" t="s">
        <v>291</v>
      </c>
      <c r="BB61" s="227" t="s">
        <v>43</v>
      </c>
      <c r="BC61" s="227" t="s">
        <v>841</v>
      </c>
      <c r="BD61" s="227" t="s">
        <v>306</v>
      </c>
      <c r="BE61" s="227"/>
      <c r="BF61" s="227" t="s">
        <v>31</v>
      </c>
      <c r="BG61" s="227"/>
      <c r="BH61" s="227"/>
      <c r="BI61" s="227"/>
      <c r="BJ61" s="227"/>
      <c r="BK61" s="227"/>
      <c r="BL61" s="227"/>
      <c r="BM61" s="227"/>
      <c r="BN61" s="227" t="s">
        <v>43</v>
      </c>
      <c r="BO61" s="227"/>
      <c r="BP61" s="227"/>
      <c r="BQ61" s="227"/>
      <c r="BR61" s="227"/>
      <c r="BS61" s="227"/>
      <c r="BT61" s="227" t="s">
        <v>14</v>
      </c>
      <c r="BU61" s="227"/>
      <c r="BV61" s="227" t="s">
        <v>43</v>
      </c>
      <c r="BW61" s="227" t="s">
        <v>2280</v>
      </c>
      <c r="BX61" s="227"/>
      <c r="BY61" s="227"/>
      <c r="BZ61" s="227"/>
      <c r="CA61" s="227" t="s">
        <v>31</v>
      </c>
      <c r="CB61" s="227"/>
      <c r="CC61" s="227" t="s">
        <v>2281</v>
      </c>
      <c r="CD61" s="227"/>
      <c r="CE61" s="227" t="s">
        <v>141</v>
      </c>
      <c r="CF61" s="227" t="s">
        <v>31</v>
      </c>
      <c r="CG61" s="227"/>
      <c r="CH61" s="227"/>
      <c r="CI61" s="227"/>
      <c r="CJ61" s="227" t="s">
        <v>841</v>
      </c>
      <c r="CK61" s="227"/>
      <c r="CL61" s="227" t="s">
        <v>2280</v>
      </c>
      <c r="CM61" s="227"/>
      <c r="CN61" s="227"/>
      <c r="CO61" s="227" t="s">
        <v>31</v>
      </c>
      <c r="CP61" s="227"/>
      <c r="CQ61" s="227"/>
      <c r="CR61" s="227"/>
      <c r="CS61" s="227"/>
      <c r="CT61" s="227"/>
      <c r="CU61" s="227"/>
      <c r="CV61" s="227"/>
      <c r="CW61" s="227" t="s">
        <v>2281</v>
      </c>
      <c r="CX61" s="227" t="s">
        <v>2280</v>
      </c>
      <c r="CY61" s="227"/>
      <c r="CZ61" s="227" t="s">
        <v>2282</v>
      </c>
      <c r="DA61" s="227"/>
      <c r="DB61" s="227"/>
      <c r="DC61" s="227"/>
      <c r="DD61" s="227" t="s">
        <v>31</v>
      </c>
      <c r="DE61" s="227"/>
      <c r="DF61" s="227"/>
      <c r="DG61" s="227" t="s">
        <v>2282</v>
      </c>
      <c r="DH61" s="227"/>
      <c r="DI61" s="227" t="s">
        <v>825</v>
      </c>
      <c r="DJ61" s="227"/>
      <c r="DK61" s="227" t="s">
        <v>513</v>
      </c>
      <c r="DL61" s="227" t="s">
        <v>2282</v>
      </c>
      <c r="DM61" s="227"/>
      <c r="DN61" s="227"/>
      <c r="DO61" s="227"/>
      <c r="DP61" s="227" t="s">
        <v>513</v>
      </c>
      <c r="DQ61" s="227" t="s">
        <v>2282</v>
      </c>
      <c r="DR61" s="227" t="s">
        <v>513</v>
      </c>
      <c r="DS61" s="227" t="s">
        <v>2282</v>
      </c>
      <c r="DT61" s="227"/>
      <c r="DU61" s="227"/>
      <c r="DV61" s="227"/>
      <c r="DW61" s="227" t="s">
        <v>31</v>
      </c>
      <c r="DX61" s="227" t="s">
        <v>513</v>
      </c>
      <c r="DY61" s="227" t="s">
        <v>31</v>
      </c>
      <c r="DZ61" s="227"/>
      <c r="EA61" s="227"/>
      <c r="EB61" s="227"/>
      <c r="EC61" s="227"/>
      <c r="ED61" s="227"/>
      <c r="EE61" s="227" t="s">
        <v>43</v>
      </c>
      <c r="EF61" s="227"/>
      <c r="EG61" s="227" t="s">
        <v>2282</v>
      </c>
      <c r="EH61" s="227" t="s">
        <v>43</v>
      </c>
      <c r="EI61" s="227" t="s">
        <v>2283</v>
      </c>
      <c r="EJ61" s="227" t="s">
        <v>513</v>
      </c>
      <c r="EK61" s="227" t="s">
        <v>31</v>
      </c>
      <c r="EL61" s="227"/>
      <c r="EM61" s="227"/>
      <c r="EN61" s="227"/>
      <c r="EO61" s="227"/>
      <c r="EP61" s="227"/>
      <c r="EQ61" s="227"/>
      <c r="ER61" s="227"/>
      <c r="ES61" s="227"/>
      <c r="ET61" s="227" t="s">
        <v>820</v>
      </c>
      <c r="EU61" s="227"/>
      <c r="EV61" s="227"/>
      <c r="EW61" s="227" t="s">
        <v>31</v>
      </c>
      <c r="EX61" s="227"/>
      <c r="EY61" s="227"/>
      <c r="EZ61" s="227"/>
      <c r="FA61" s="227"/>
      <c r="FB61" s="227"/>
      <c r="FC61" s="227"/>
      <c r="FD61" s="227"/>
      <c r="FE61" s="227"/>
      <c r="FF61" s="227"/>
      <c r="FG61" s="227" t="s">
        <v>832</v>
      </c>
      <c r="FH61" s="227"/>
      <c r="FI61" s="227"/>
      <c r="FJ61" s="227" t="s">
        <v>31</v>
      </c>
      <c r="FK61" s="227"/>
      <c r="FL61" s="227"/>
      <c r="FM61" s="227"/>
      <c r="FN61" s="227"/>
      <c r="FO61" s="227"/>
      <c r="FP61" s="227" t="s">
        <v>291</v>
      </c>
      <c r="FQ61" s="227" t="s">
        <v>306</v>
      </c>
      <c r="FR61" s="227"/>
      <c r="FS61" s="227"/>
      <c r="FT61" s="227"/>
      <c r="FU61" s="227"/>
      <c r="FV61" s="227"/>
      <c r="FW61" s="227" t="s">
        <v>2281</v>
      </c>
      <c r="FX61" s="227" t="s">
        <v>557</v>
      </c>
      <c r="FY61" s="227"/>
      <c r="FZ61" s="227"/>
      <c r="GA61" s="227" t="s">
        <v>513</v>
      </c>
      <c r="GB61" s="227" t="s">
        <v>199</v>
      </c>
      <c r="GC61" s="227" t="s">
        <v>291</v>
      </c>
      <c r="GD61" s="227" t="s">
        <v>31</v>
      </c>
      <c r="GE61" s="227" t="s">
        <v>162</v>
      </c>
      <c r="GF61" s="227" t="s">
        <v>291</v>
      </c>
      <c r="GG61" s="227" t="s">
        <v>199</v>
      </c>
      <c r="GH61" s="227" t="s">
        <v>31</v>
      </c>
      <c r="GI61" s="227" t="s">
        <v>291</v>
      </c>
      <c r="GJ61" s="227" t="s">
        <v>31</v>
      </c>
      <c r="GK61" s="227"/>
      <c r="GL61" s="227" t="s">
        <v>2284</v>
      </c>
      <c r="GM61" s="227" t="s">
        <v>31</v>
      </c>
      <c r="GN61" s="227" t="s">
        <v>306</v>
      </c>
      <c r="GO61" s="227" t="s">
        <v>31</v>
      </c>
      <c r="GP61" s="227"/>
      <c r="GQ61" s="227"/>
      <c r="GR61" s="227" t="s">
        <v>310</v>
      </c>
      <c r="GS61" s="227"/>
      <c r="GT61" s="227" t="s">
        <v>291</v>
      </c>
      <c r="GU61" s="227"/>
      <c r="GV61" s="227" t="s">
        <v>31</v>
      </c>
      <c r="GW61" s="227" t="s">
        <v>291</v>
      </c>
      <c r="GX61" s="227" t="s">
        <v>517</v>
      </c>
      <c r="GY61" s="227" t="s">
        <v>31</v>
      </c>
      <c r="GZ61" s="227"/>
      <c r="HA61" s="227" t="s">
        <v>517</v>
      </c>
      <c r="HB61" s="227" t="s">
        <v>43</v>
      </c>
      <c r="HC61" s="227"/>
      <c r="HD61" s="227"/>
      <c r="HE61" s="227"/>
      <c r="HF61" s="227"/>
      <c r="HG61" s="227"/>
      <c r="HH61" s="227"/>
      <c r="HI61" s="227"/>
      <c r="HJ61" s="227"/>
      <c r="HK61" s="227"/>
      <c r="HL61" s="227"/>
      <c r="HM61" s="227" t="s">
        <v>2285</v>
      </c>
      <c r="HN61" s="227"/>
      <c r="HO61" s="227" t="s">
        <v>43</v>
      </c>
      <c r="HP61" s="227"/>
      <c r="HQ61" s="227" t="s">
        <v>37</v>
      </c>
      <c r="HR61" s="227"/>
      <c r="HS61" s="227" t="s">
        <v>43</v>
      </c>
      <c r="HT61" s="227"/>
      <c r="HU61" s="227" t="s">
        <v>319</v>
      </c>
      <c r="HV61" s="227"/>
      <c r="HW61" s="227" t="s">
        <v>2286</v>
      </c>
      <c r="HX61" s="227"/>
      <c r="HY61" s="227" t="s">
        <v>319</v>
      </c>
      <c r="HZ61" s="227" t="s">
        <v>31</v>
      </c>
      <c r="IA61" s="227" t="s">
        <v>60</v>
      </c>
      <c r="IB61" s="227" t="s">
        <v>89</v>
      </c>
      <c r="IC61" s="227"/>
      <c r="ID61" s="227" t="s">
        <v>37</v>
      </c>
      <c r="IE61" s="227"/>
      <c r="IF61" s="227"/>
      <c r="IG61" s="227"/>
      <c r="IH61" s="227" t="s">
        <v>89</v>
      </c>
      <c r="II61" s="227"/>
      <c r="IJ61" s="227" t="s">
        <v>43</v>
      </c>
      <c r="IK61" s="227" t="s">
        <v>60</v>
      </c>
      <c r="IL61" s="227" t="s">
        <v>43</v>
      </c>
      <c r="IM61" s="227" t="s">
        <v>60</v>
      </c>
      <c r="IN61" s="227"/>
      <c r="IO61" s="227"/>
      <c r="IP61" s="227"/>
      <c r="IQ61" s="227"/>
      <c r="IR61" s="227" t="s">
        <v>43</v>
      </c>
      <c r="IS61" s="227" t="s">
        <v>2283</v>
      </c>
      <c r="IT61" s="227" t="s">
        <v>319</v>
      </c>
      <c r="IU61" s="227"/>
      <c r="IV61" s="227" t="s">
        <v>60</v>
      </c>
      <c r="IW61" s="227" t="s">
        <v>43</v>
      </c>
      <c r="IX61" s="227"/>
      <c r="IY61" s="227"/>
      <c r="IZ61" s="227"/>
      <c r="JA61" s="227" t="s">
        <v>31</v>
      </c>
      <c r="JB61" s="227" t="s">
        <v>863</v>
      </c>
      <c r="JC61" s="227" t="s">
        <v>31</v>
      </c>
      <c r="JD61" s="227" t="s">
        <v>74</v>
      </c>
      <c r="JE61" s="227"/>
      <c r="JF61" s="227" t="s">
        <v>31</v>
      </c>
      <c r="JG61" s="227"/>
      <c r="JH61" s="227"/>
      <c r="JI61" s="227"/>
      <c r="JJ61" s="227"/>
      <c r="JK61" s="227"/>
      <c r="JL61" s="227" t="s">
        <v>2286</v>
      </c>
      <c r="JM61" s="227" t="s">
        <v>162</v>
      </c>
      <c r="JN61" s="227"/>
      <c r="JO61" s="227" t="s">
        <v>858</v>
      </c>
      <c r="JP61" s="227"/>
      <c r="JQ61" s="227" t="s">
        <v>860</v>
      </c>
      <c r="JR61" s="227"/>
      <c r="JS61" s="227"/>
      <c r="JT61" s="227" t="s">
        <v>31</v>
      </c>
      <c r="JU61" s="227" t="s">
        <v>37</v>
      </c>
      <c r="JV61" s="227" t="s">
        <v>424</v>
      </c>
      <c r="JW61" s="227" t="s">
        <v>2287</v>
      </c>
      <c r="JX61" s="227"/>
      <c r="JY61" s="227" t="s">
        <v>43</v>
      </c>
      <c r="JZ61" s="227"/>
      <c r="KA61" s="227"/>
      <c r="KB61" s="227"/>
      <c r="KC61" s="227"/>
      <c r="KD61" s="227"/>
      <c r="KE61" s="227"/>
      <c r="KF61" s="227" t="s">
        <v>37</v>
      </c>
      <c r="KG61" s="227"/>
      <c r="KH61" s="227" t="s">
        <v>43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2292</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1641</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1642</v>
      </c>
      <c r="B6" s="226"/>
      <c r="C6" s="159" t="s">
        <v>2293</v>
      </c>
      <c r="D6" s="159" t="s">
        <v>2294</v>
      </c>
      <c r="E6" s="159" t="s">
        <v>2295</v>
      </c>
      <c r="F6" s="159" t="s">
        <v>2296</v>
      </c>
      <c r="G6" s="159" t="s">
        <v>2297</v>
      </c>
      <c r="H6" s="159" t="s">
        <v>2298</v>
      </c>
      <c r="I6" s="159" t="s">
        <v>2299</v>
      </c>
      <c r="J6" s="159"/>
      <c r="K6" s="159" t="s">
        <v>2300</v>
      </c>
      <c r="L6" s="159" t="s">
        <v>2301</v>
      </c>
      <c r="M6" s="159" t="s">
        <v>2302</v>
      </c>
      <c r="N6" s="159" t="s">
        <v>2303</v>
      </c>
      <c r="O6" s="159" t="s">
        <v>2304</v>
      </c>
      <c r="P6" s="159" t="s">
        <v>2305</v>
      </c>
      <c r="Q6" s="159" t="s">
        <v>2306</v>
      </c>
      <c r="R6" s="159" t="s">
        <v>2307</v>
      </c>
      <c r="S6" s="159" t="s">
        <v>2308</v>
      </c>
      <c r="T6" s="159" t="s">
        <v>2309</v>
      </c>
      <c r="U6" s="159" t="s">
        <v>2310</v>
      </c>
      <c r="V6" s="159" t="s">
        <v>2311</v>
      </c>
      <c r="W6" s="159" t="s">
        <v>2312</v>
      </c>
      <c r="X6" s="159" t="s">
        <v>2313</v>
      </c>
      <c r="Y6" s="159" t="s">
        <v>2314</v>
      </c>
      <c r="Z6" s="159" t="s">
        <v>2315</v>
      </c>
      <c r="AA6" s="159" t="s">
        <v>2316</v>
      </c>
      <c r="AB6" s="159" t="s">
        <v>2317</v>
      </c>
      <c r="AC6" s="159" t="s">
        <v>2318</v>
      </c>
      <c r="AD6" s="159" t="s">
        <v>2319</v>
      </c>
      <c r="AE6" s="159" t="s">
        <v>2320</v>
      </c>
      <c r="AF6" s="159" t="s">
        <v>2321</v>
      </c>
      <c r="AG6" s="159" t="s">
        <v>2322</v>
      </c>
      <c r="AH6" s="159" t="s">
        <v>2323</v>
      </c>
      <c r="AI6" s="159" t="s">
        <v>2324</v>
      </c>
      <c r="AJ6" s="159" t="s">
        <v>2325</v>
      </c>
      <c r="AK6" s="159" t="s">
        <v>2326</v>
      </c>
      <c r="AL6" s="159" t="s">
        <v>2327</v>
      </c>
      <c r="AM6" s="159" t="s">
        <v>2328</v>
      </c>
      <c r="AN6" s="159" t="s">
        <v>2329</v>
      </c>
      <c r="AO6" s="159" t="s">
        <v>2330</v>
      </c>
      <c r="AP6" s="159" t="s">
        <v>2331</v>
      </c>
      <c r="AQ6" s="159" t="s">
        <v>2332</v>
      </c>
      <c r="AR6" s="159" t="s">
        <v>2333</v>
      </c>
      <c r="AS6" s="159" t="s">
        <v>2334</v>
      </c>
      <c r="AT6" s="159" t="s">
        <v>2335</v>
      </c>
      <c r="AU6" s="159" t="s">
        <v>2336</v>
      </c>
      <c r="AV6" s="159" t="s">
        <v>2337</v>
      </c>
      <c r="AW6" s="159" t="s">
        <v>2338</v>
      </c>
      <c r="AX6" s="159" t="s">
        <v>2339</v>
      </c>
      <c r="AY6" s="159" t="s">
        <v>2340</v>
      </c>
      <c r="AZ6" s="159" t="s">
        <v>2341</v>
      </c>
      <c r="BA6" s="159" t="s">
        <v>2342</v>
      </c>
      <c r="BB6" s="159" t="s">
        <v>2343</v>
      </c>
      <c r="BC6" s="159" t="s">
        <v>2344</v>
      </c>
      <c r="BD6" s="159" t="s">
        <v>2345</v>
      </c>
      <c r="BE6" s="159" t="s">
        <v>2346</v>
      </c>
      <c r="BF6" s="159" t="s">
        <v>2347</v>
      </c>
      <c r="BG6" s="159" t="s">
        <v>2348</v>
      </c>
      <c r="BH6" s="159" t="s">
        <v>2349</v>
      </c>
      <c r="BI6" s="159" t="s">
        <v>2350</v>
      </c>
      <c r="BJ6" s="159" t="s">
        <v>2351</v>
      </c>
      <c r="BK6" s="159" t="s">
        <v>2352</v>
      </c>
      <c r="BL6" s="159" t="s">
        <v>2353</v>
      </c>
      <c r="BM6" s="159" t="s">
        <v>2354</v>
      </c>
      <c r="BN6" s="159" t="s">
        <v>2355</v>
      </c>
      <c r="BO6" s="159" t="s">
        <v>2356</v>
      </c>
      <c r="BP6" s="159" t="s">
        <v>2357</v>
      </c>
      <c r="BQ6" s="159" t="s">
        <v>2358</v>
      </c>
      <c r="BR6" s="159" t="s">
        <v>2359</v>
      </c>
      <c r="BS6" s="159" t="s">
        <v>2360</v>
      </c>
      <c r="BT6" s="159"/>
      <c r="BU6" s="159"/>
      <c r="BV6" s="159" t="s">
        <v>2361</v>
      </c>
      <c r="BW6" s="159" t="s">
        <v>2362</v>
      </c>
      <c r="BX6" s="159" t="s">
        <v>2363</v>
      </c>
      <c r="BY6" s="159" t="s">
        <v>2364</v>
      </c>
      <c r="BZ6" s="159" t="s">
        <v>2365</v>
      </c>
      <c r="CA6" s="159" t="s">
        <v>2366</v>
      </c>
      <c r="CB6" s="159" t="s">
        <v>2367</v>
      </c>
      <c r="CC6" s="159" t="s">
        <v>2368</v>
      </c>
      <c r="CD6" s="159" t="s">
        <v>2369</v>
      </c>
      <c r="CE6" s="159" t="s">
        <v>2370</v>
      </c>
      <c r="CF6" s="159" t="s">
        <v>2371</v>
      </c>
      <c r="CG6" s="159" t="s">
        <v>2372</v>
      </c>
      <c r="CH6" s="159" t="s">
        <v>1726</v>
      </c>
      <c r="CI6" s="159" t="s">
        <v>2373</v>
      </c>
      <c r="CJ6" s="159" t="s">
        <v>2374</v>
      </c>
      <c r="CK6" s="159" t="s">
        <v>2375</v>
      </c>
      <c r="CL6" s="159" t="s">
        <v>2376</v>
      </c>
      <c r="CM6" s="159" t="s">
        <v>2377</v>
      </c>
      <c r="CN6" s="159" t="s">
        <v>2378</v>
      </c>
      <c r="CO6" s="159" t="s">
        <v>2379</v>
      </c>
      <c r="CP6" s="159" t="s">
        <v>2380</v>
      </c>
      <c r="CQ6" s="159" t="s">
        <v>2381</v>
      </c>
      <c r="CR6" s="159" t="s">
        <v>2382</v>
      </c>
      <c r="CS6" s="159" t="s">
        <v>2383</v>
      </c>
      <c r="CT6" s="159" t="s">
        <v>2384</v>
      </c>
      <c r="CU6" s="159" t="s">
        <v>2385</v>
      </c>
      <c r="CV6" s="159" t="s">
        <v>2386</v>
      </c>
      <c r="CW6" s="159" t="s">
        <v>2387</v>
      </c>
      <c r="CX6" s="159" t="s">
        <v>2388</v>
      </c>
      <c r="CY6" s="159" t="s">
        <v>2389</v>
      </c>
      <c r="CZ6" s="159" t="s">
        <v>2390</v>
      </c>
      <c r="DA6" s="159" t="s">
        <v>2391</v>
      </c>
      <c r="DB6" s="159" t="s">
        <v>2392</v>
      </c>
      <c r="DC6" s="159" t="s">
        <v>2393</v>
      </c>
      <c r="DD6" s="159" t="s">
        <v>2394</v>
      </c>
      <c r="DE6" s="159" t="s">
        <v>2395</v>
      </c>
      <c r="DF6" s="159" t="s">
        <v>2396</v>
      </c>
      <c r="DG6" s="159" t="s">
        <v>2397</v>
      </c>
      <c r="DH6" s="159" t="s">
        <v>2398</v>
      </c>
      <c r="DI6" s="159" t="s">
        <v>2399</v>
      </c>
      <c r="DJ6" s="159" t="s">
        <v>2400</v>
      </c>
      <c r="DK6" s="159" t="s">
        <v>2401</v>
      </c>
      <c r="DL6" s="159" t="s">
        <v>2402</v>
      </c>
      <c r="DM6" s="159" t="s">
        <v>2403</v>
      </c>
      <c r="DN6" s="159" t="s">
        <v>2404</v>
      </c>
      <c r="DO6" s="159" t="s">
        <v>2405</v>
      </c>
      <c r="DP6" s="159" t="s">
        <v>2406</v>
      </c>
      <c r="DQ6" s="159" t="s">
        <v>2407</v>
      </c>
      <c r="DR6" s="159" t="s">
        <v>2408</v>
      </c>
      <c r="DS6" s="159" t="s">
        <v>2409</v>
      </c>
      <c r="DT6" s="159" t="s">
        <v>2410</v>
      </c>
      <c r="DU6" s="159" t="s">
        <v>2411</v>
      </c>
      <c r="DV6" s="159" t="s">
        <v>2412</v>
      </c>
      <c r="DW6" s="159" t="s">
        <v>2413</v>
      </c>
      <c r="DX6" s="159" t="s">
        <v>2414</v>
      </c>
      <c r="DY6" s="159" t="s">
        <v>2415</v>
      </c>
      <c r="DZ6" s="159" t="s">
        <v>2416</v>
      </c>
      <c r="EA6" s="159" t="s">
        <v>2417</v>
      </c>
      <c r="EB6" s="159" t="s">
        <v>2418</v>
      </c>
      <c r="EC6" s="159" t="s">
        <v>2419</v>
      </c>
      <c r="ED6" s="159" t="s">
        <v>2420</v>
      </c>
      <c r="EE6" s="159" t="s">
        <v>2421</v>
      </c>
      <c r="EF6" s="159" t="s">
        <v>2422</v>
      </c>
      <c r="EG6" s="159" t="s">
        <v>2423</v>
      </c>
      <c r="EH6" s="159" t="s">
        <v>2424</v>
      </c>
      <c r="EI6" s="159" t="s">
        <v>2425</v>
      </c>
      <c r="EJ6" s="159" t="s">
        <v>2426</v>
      </c>
      <c r="EK6" s="159" t="s">
        <v>2427</v>
      </c>
      <c r="EL6" s="159" t="s">
        <v>2428</v>
      </c>
      <c r="EM6" s="159" t="s">
        <v>2429</v>
      </c>
      <c r="EN6" s="159" t="s">
        <v>2430</v>
      </c>
      <c r="EO6" s="159" t="s">
        <v>2431</v>
      </c>
      <c r="EP6" s="159" t="s">
        <v>2432</v>
      </c>
      <c r="EQ6" s="159" t="s">
        <v>2433</v>
      </c>
      <c r="ER6" s="159" t="s">
        <v>2434</v>
      </c>
      <c r="ES6" s="159" t="s">
        <v>2435</v>
      </c>
      <c r="ET6" s="159" t="s">
        <v>2436</v>
      </c>
      <c r="EU6" s="159" t="s">
        <v>2437</v>
      </c>
      <c r="EV6" s="159" t="s">
        <v>2438</v>
      </c>
      <c r="EW6" s="159" t="s">
        <v>2439</v>
      </c>
      <c r="EX6" s="159" t="s">
        <v>2440</v>
      </c>
      <c r="EY6" s="159" t="s">
        <v>2441</v>
      </c>
      <c r="EZ6" s="159" t="s">
        <v>2442</v>
      </c>
      <c r="FA6" s="159" t="s">
        <v>2443</v>
      </c>
      <c r="FB6" s="159" t="s">
        <v>2444</v>
      </c>
      <c r="FC6" s="159" t="s">
        <v>2445</v>
      </c>
      <c r="FD6" s="159" t="s">
        <v>2446</v>
      </c>
      <c r="FE6" s="159" t="s">
        <v>2447</v>
      </c>
      <c r="FF6" s="159" t="s">
        <v>2448</v>
      </c>
      <c r="FG6" s="159" t="s">
        <v>2449</v>
      </c>
      <c r="FH6" s="159" t="s">
        <v>2450</v>
      </c>
      <c r="FI6" s="159" t="s">
        <v>2451</v>
      </c>
      <c r="FJ6" s="159" t="s">
        <v>2452</v>
      </c>
      <c r="FK6" s="159" t="s">
        <v>2453</v>
      </c>
      <c r="FL6" s="159" t="s">
        <v>2454</v>
      </c>
      <c r="FM6" s="159" t="s">
        <v>2455</v>
      </c>
      <c r="FN6" s="159" t="s">
        <v>2456</v>
      </c>
      <c r="FO6" s="159" t="s">
        <v>2457</v>
      </c>
      <c r="FP6" s="159" t="s">
        <v>2458</v>
      </c>
      <c r="FQ6" s="159" t="s">
        <v>2459</v>
      </c>
      <c r="FR6" s="159" t="s">
        <v>2460</v>
      </c>
      <c r="FS6" s="159" t="s">
        <v>2461</v>
      </c>
      <c r="FT6" s="159" t="s">
        <v>2462</v>
      </c>
      <c r="FU6" s="159" t="s">
        <v>2463</v>
      </c>
      <c r="FV6" s="159" t="s">
        <v>2464</v>
      </c>
      <c r="FW6" s="159" t="s">
        <v>2465</v>
      </c>
      <c r="FX6" s="159" t="s">
        <v>2466</v>
      </c>
      <c r="FY6" s="159" t="s">
        <v>2467</v>
      </c>
      <c r="FZ6" s="159" t="s">
        <v>2468</v>
      </c>
      <c r="GA6" s="159" t="s">
        <v>2469</v>
      </c>
      <c r="GB6" s="159" t="s">
        <v>2470</v>
      </c>
      <c r="GC6" s="159" t="s">
        <v>2471</v>
      </c>
      <c r="GD6" s="159" t="s">
        <v>2472</v>
      </c>
      <c r="GE6" s="159" t="s">
        <v>2473</v>
      </c>
      <c r="GF6" s="159" t="s">
        <v>2474</v>
      </c>
      <c r="GG6" s="159" t="s">
        <v>2475</v>
      </c>
      <c r="GH6" s="159" t="s">
        <v>2476</v>
      </c>
      <c r="GI6" s="159" t="s">
        <v>2477</v>
      </c>
      <c r="GJ6" s="159" t="s">
        <v>2478</v>
      </c>
      <c r="GK6" s="159" t="s">
        <v>2479</v>
      </c>
      <c r="GL6" s="159" t="s">
        <v>2480</v>
      </c>
      <c r="GM6" s="159"/>
      <c r="GN6" s="159" t="s">
        <v>2481</v>
      </c>
      <c r="GO6" s="159" t="s">
        <v>2482</v>
      </c>
      <c r="GP6" s="159" t="s">
        <v>2483</v>
      </c>
      <c r="GQ6" s="159" t="s">
        <v>2484</v>
      </c>
      <c r="GR6" s="159" t="s">
        <v>2485</v>
      </c>
      <c r="GS6" s="159" t="s">
        <v>2486</v>
      </c>
      <c r="GT6" s="159" t="s">
        <v>2487</v>
      </c>
      <c r="GU6" s="159" t="s">
        <v>2488</v>
      </c>
      <c r="GV6" s="159" t="s">
        <v>2489</v>
      </c>
      <c r="GW6" s="159" t="s">
        <v>2490</v>
      </c>
      <c r="GX6" s="159" t="s">
        <v>2491</v>
      </c>
      <c r="GY6" s="159" t="s">
        <v>2492</v>
      </c>
      <c r="GZ6" s="159" t="s">
        <v>2493</v>
      </c>
      <c r="HA6" s="159" t="s">
        <v>2494</v>
      </c>
      <c r="HB6" s="159" t="s">
        <v>2495</v>
      </c>
      <c r="HC6" s="159" t="s">
        <v>2496</v>
      </c>
      <c r="HD6" s="159" t="s">
        <v>2497</v>
      </c>
      <c r="HE6" s="159" t="s">
        <v>2498</v>
      </c>
      <c r="HF6" s="159" t="s">
        <v>2499</v>
      </c>
      <c r="HG6" s="159" t="s">
        <v>2500</v>
      </c>
      <c r="HH6" s="159" t="s">
        <v>2501</v>
      </c>
      <c r="HI6" s="159" t="s">
        <v>2502</v>
      </c>
      <c r="HJ6" s="159" t="s">
        <v>2503</v>
      </c>
      <c r="HK6" s="159" t="s">
        <v>2504</v>
      </c>
      <c r="HL6" s="159" t="s">
        <v>2505</v>
      </c>
      <c r="HM6" s="159" t="s">
        <v>2506</v>
      </c>
      <c r="HN6" s="159" t="s">
        <v>2507</v>
      </c>
      <c r="HO6" s="159" t="s">
        <v>2508</v>
      </c>
      <c r="HP6" s="159" t="s">
        <v>2509</v>
      </c>
      <c r="HQ6" s="159" t="s">
        <v>2510</v>
      </c>
      <c r="HR6" s="159" t="s">
        <v>2511</v>
      </c>
      <c r="HS6" s="159" t="s">
        <v>2512</v>
      </c>
      <c r="HT6" s="159" t="s">
        <v>2513</v>
      </c>
      <c r="HU6" s="159" t="s">
        <v>2514</v>
      </c>
      <c r="HV6" s="159" t="s">
        <v>2515</v>
      </c>
      <c r="HW6" s="159" t="s">
        <v>2516</v>
      </c>
      <c r="HX6" s="159" t="s">
        <v>2517</v>
      </c>
      <c r="HY6" s="159" t="s">
        <v>2518</v>
      </c>
      <c r="HZ6" s="159" t="s">
        <v>2519</v>
      </c>
      <c r="IA6" s="159" t="s">
        <v>2520</v>
      </c>
      <c r="IB6" s="159" t="s">
        <v>2521</v>
      </c>
      <c r="IC6" s="159" t="s">
        <v>2522</v>
      </c>
      <c r="ID6" s="159" t="s">
        <v>2523</v>
      </c>
      <c r="IE6" s="159" t="s">
        <v>2524</v>
      </c>
      <c r="IF6" s="159" t="s">
        <v>2525</v>
      </c>
      <c r="IG6" s="159" t="s">
        <v>2526</v>
      </c>
      <c r="IH6" s="159" t="s">
        <v>2527</v>
      </c>
      <c r="II6" s="159" t="s">
        <v>2528</v>
      </c>
      <c r="IJ6" s="159" t="s">
        <v>2529</v>
      </c>
      <c r="IK6" s="159" t="s">
        <v>2530</v>
      </c>
      <c r="IL6" s="159" t="s">
        <v>2531</v>
      </c>
      <c r="IM6" s="159" t="s">
        <v>2532</v>
      </c>
      <c r="IN6" s="159" t="s">
        <v>2533</v>
      </c>
      <c r="IO6" s="159" t="s">
        <v>2534</v>
      </c>
      <c r="IP6" s="159" t="s">
        <v>2535</v>
      </c>
      <c r="IQ6" s="159" t="s">
        <v>2536</v>
      </c>
      <c r="IR6" s="159" t="s">
        <v>2537</v>
      </c>
      <c r="IS6" s="159" t="s">
        <v>2538</v>
      </c>
      <c r="IT6" s="159" t="s">
        <v>2539</v>
      </c>
      <c r="IU6" s="159" t="s">
        <v>2540</v>
      </c>
      <c r="IV6" s="159" t="s">
        <v>2541</v>
      </c>
      <c r="IW6" s="159" t="s">
        <v>2542</v>
      </c>
      <c r="IX6" s="159" t="s">
        <v>2543</v>
      </c>
      <c r="IY6" s="159" t="s">
        <v>2544</v>
      </c>
      <c r="IZ6" s="159" t="s">
        <v>2545</v>
      </c>
      <c r="JA6" s="159" t="s">
        <v>2546</v>
      </c>
      <c r="JB6" s="159" t="s">
        <v>2547</v>
      </c>
      <c r="JC6" s="159" t="s">
        <v>2548</v>
      </c>
      <c r="JD6" s="159" t="s">
        <v>2549</v>
      </c>
      <c r="JE6" s="159" t="s">
        <v>2550</v>
      </c>
      <c r="JF6" s="159" t="s">
        <v>2551</v>
      </c>
      <c r="JG6" s="159" t="s">
        <v>2552</v>
      </c>
      <c r="JH6" s="159" t="s">
        <v>2553</v>
      </c>
      <c r="JI6" s="159" t="s">
        <v>2554</v>
      </c>
      <c r="JJ6" s="159" t="s">
        <v>2555</v>
      </c>
      <c r="JK6" s="159" t="s">
        <v>2556</v>
      </c>
      <c r="JL6" s="159" t="s">
        <v>2557</v>
      </c>
      <c r="JM6" s="159" t="s">
        <v>2558</v>
      </c>
      <c r="JN6" s="159" t="s">
        <v>2559</v>
      </c>
      <c r="JO6" s="159" t="s">
        <v>2560</v>
      </c>
      <c r="JP6" s="159" t="s">
        <v>2561</v>
      </c>
      <c r="JQ6" s="159" t="s">
        <v>2562</v>
      </c>
      <c r="JR6" s="159" t="s">
        <v>2563</v>
      </c>
      <c r="JS6" s="159" t="s">
        <v>2564</v>
      </c>
      <c r="JT6" s="159" t="s">
        <v>2565</v>
      </c>
      <c r="JU6" s="159" t="s">
        <v>2566</v>
      </c>
      <c r="JV6" s="159" t="s">
        <v>2567</v>
      </c>
      <c r="JW6" s="159" t="s">
        <v>2568</v>
      </c>
      <c r="JX6" s="159" t="s">
        <v>2569</v>
      </c>
      <c r="JY6" s="159" t="s">
        <v>2570</v>
      </c>
      <c r="JZ6" s="159" t="s">
        <v>2571</v>
      </c>
      <c r="KA6" s="159" t="s">
        <v>2572</v>
      </c>
      <c r="KB6" s="159" t="s">
        <v>2573</v>
      </c>
      <c r="KC6" s="159" t="s">
        <v>2574</v>
      </c>
      <c r="KD6" s="159" t="s">
        <v>2575</v>
      </c>
      <c r="KE6" s="159" t="s">
        <v>2576</v>
      </c>
      <c r="KF6" s="159" t="s">
        <v>2577</v>
      </c>
      <c r="KG6" s="159" t="s">
        <v>2578</v>
      </c>
      <c r="KH6" s="159" t="s">
        <v>2579</v>
      </c>
      <c r="KI6" s="159" t="s">
        <v>2580</v>
      </c>
    </row>
    <row r="7" spans="1:295" ht="27" customHeight="1" x14ac:dyDescent="0.3">
      <c r="A7" s="226" t="s">
        <v>17</v>
      </c>
      <c r="B7" s="226"/>
      <c r="C7" s="227" t="s">
        <v>1936</v>
      </c>
      <c r="D7" s="227"/>
      <c r="E7" s="227"/>
      <c r="F7" s="227" t="s">
        <v>1937</v>
      </c>
      <c r="G7" s="227" t="s">
        <v>1938</v>
      </c>
      <c r="H7" s="227"/>
      <c r="I7" s="227"/>
      <c r="J7" s="227"/>
      <c r="K7" s="227" t="s">
        <v>1939</v>
      </c>
      <c r="L7" s="227"/>
      <c r="M7" s="227"/>
      <c r="N7" s="227" t="s">
        <v>1940</v>
      </c>
      <c r="O7" s="227" t="s">
        <v>1941</v>
      </c>
      <c r="P7" s="227"/>
      <c r="Q7" s="227" t="s">
        <v>1942</v>
      </c>
      <c r="R7" s="227"/>
      <c r="S7" s="227" t="s">
        <v>1943</v>
      </c>
      <c r="T7" s="227"/>
      <c r="U7" s="227" t="s">
        <v>1944</v>
      </c>
      <c r="V7" s="227"/>
      <c r="W7" s="227"/>
      <c r="X7" s="227" t="s">
        <v>1945</v>
      </c>
      <c r="Y7" s="227"/>
      <c r="Z7" s="227"/>
      <c r="AA7" s="227" t="s">
        <v>1946</v>
      </c>
      <c r="AB7" s="227"/>
      <c r="AC7" s="227"/>
      <c r="AD7" s="227"/>
      <c r="AE7" s="227"/>
      <c r="AF7" s="227"/>
      <c r="AG7" s="227"/>
      <c r="AH7" s="227"/>
      <c r="AI7" s="227"/>
      <c r="AJ7" s="227" t="s">
        <v>1947</v>
      </c>
      <c r="AK7" s="227"/>
      <c r="AL7" s="227"/>
      <c r="AM7" s="227" t="s">
        <v>1948</v>
      </c>
      <c r="AN7" s="227"/>
      <c r="AO7" s="227" t="s">
        <v>1949</v>
      </c>
      <c r="AP7" s="227"/>
      <c r="AQ7" s="227" t="s">
        <v>1950</v>
      </c>
      <c r="AR7" s="227"/>
      <c r="AS7" s="227"/>
      <c r="AT7" s="227" t="s">
        <v>1951</v>
      </c>
      <c r="AU7" s="227"/>
      <c r="AV7" s="227" t="s">
        <v>1952</v>
      </c>
      <c r="AW7" s="227"/>
      <c r="AX7" s="227" t="s">
        <v>1951</v>
      </c>
      <c r="AY7" s="227"/>
      <c r="AZ7" s="227"/>
      <c r="BA7" s="227" t="s">
        <v>1953</v>
      </c>
      <c r="BB7" s="227" t="s">
        <v>1954</v>
      </c>
      <c r="BC7" s="227" t="s">
        <v>1955</v>
      </c>
      <c r="BD7" s="227"/>
      <c r="BE7" s="227"/>
      <c r="BF7" s="227" t="s">
        <v>1956</v>
      </c>
      <c r="BG7" s="227"/>
      <c r="BH7" s="227"/>
      <c r="BI7" s="227"/>
      <c r="BJ7" s="227"/>
      <c r="BK7" s="227" t="s">
        <v>1957</v>
      </c>
      <c r="BL7" s="227" t="s">
        <v>1958</v>
      </c>
      <c r="BM7" s="227"/>
      <c r="BN7" s="227" t="s">
        <v>1959</v>
      </c>
      <c r="BO7" s="227"/>
      <c r="BP7" s="227"/>
      <c r="BQ7" s="227" t="s">
        <v>1960</v>
      </c>
      <c r="BR7" s="227"/>
      <c r="BS7" s="227"/>
      <c r="BT7" s="227"/>
      <c r="BU7" s="227" t="s">
        <v>1961</v>
      </c>
      <c r="BV7" s="227" t="s">
        <v>1962</v>
      </c>
      <c r="BW7" s="227" t="s">
        <v>1963</v>
      </c>
      <c r="BX7" s="227"/>
      <c r="BY7" s="227"/>
      <c r="BZ7" s="227"/>
      <c r="CA7" s="227" t="s">
        <v>1964</v>
      </c>
      <c r="CB7" s="227"/>
      <c r="CC7" s="227"/>
      <c r="CD7" s="227"/>
      <c r="CE7" s="227"/>
      <c r="CF7" s="227" t="s">
        <v>1965</v>
      </c>
      <c r="CG7" s="227"/>
      <c r="CH7" s="227"/>
      <c r="CI7" s="227"/>
      <c r="CJ7" s="227" t="s">
        <v>1966</v>
      </c>
      <c r="CK7" s="227"/>
      <c r="CL7" s="227" t="s">
        <v>1967</v>
      </c>
      <c r="CM7" s="227"/>
      <c r="CN7" s="227" t="s">
        <v>1968</v>
      </c>
      <c r="CO7" s="227" t="s">
        <v>1969</v>
      </c>
      <c r="CP7" s="227"/>
      <c r="CQ7" s="227"/>
      <c r="CR7" s="227" t="s">
        <v>1970</v>
      </c>
      <c r="CS7" s="227"/>
      <c r="CT7" s="227"/>
      <c r="CU7" s="227"/>
      <c r="CV7" s="227"/>
      <c r="CW7" s="227" t="s">
        <v>1971</v>
      </c>
      <c r="CX7" s="227" t="s">
        <v>1972</v>
      </c>
      <c r="CY7" s="227"/>
      <c r="CZ7" s="227"/>
      <c r="DA7" s="227"/>
      <c r="DB7" s="227"/>
      <c r="DC7" s="227"/>
      <c r="DD7" s="227" t="s">
        <v>1973</v>
      </c>
      <c r="DE7" s="227"/>
      <c r="DF7" s="227"/>
      <c r="DG7" s="227" t="s">
        <v>1974</v>
      </c>
      <c r="DH7" s="227"/>
      <c r="DI7" s="227" t="s">
        <v>1975</v>
      </c>
      <c r="DJ7" s="227"/>
      <c r="DK7" s="227" t="s">
        <v>1976</v>
      </c>
      <c r="DL7" s="227" t="s">
        <v>1977</v>
      </c>
      <c r="DM7" s="227"/>
      <c r="DN7" s="227"/>
      <c r="DO7" s="227"/>
      <c r="DP7" s="227"/>
      <c r="DQ7" s="227" t="s">
        <v>1978</v>
      </c>
      <c r="DR7" s="227" t="s">
        <v>1979</v>
      </c>
      <c r="DS7" s="227" t="s">
        <v>1980</v>
      </c>
      <c r="DT7" s="227"/>
      <c r="DU7" s="227"/>
      <c r="DV7" s="227"/>
      <c r="DW7" s="227"/>
      <c r="DX7" s="227"/>
      <c r="DY7" s="227"/>
      <c r="DZ7" s="227"/>
      <c r="EA7" s="227" t="s">
        <v>1981</v>
      </c>
      <c r="EB7" s="227" t="s">
        <v>1982</v>
      </c>
      <c r="EC7" s="227"/>
      <c r="ED7" s="227"/>
      <c r="EE7" s="227" t="s">
        <v>1981</v>
      </c>
      <c r="EF7" s="227"/>
      <c r="EG7" s="227" t="s">
        <v>1983</v>
      </c>
      <c r="EH7" s="227" t="s">
        <v>1984</v>
      </c>
      <c r="EI7" s="227"/>
      <c r="EJ7" s="227" t="s">
        <v>1985</v>
      </c>
      <c r="EK7" s="227"/>
      <c r="EL7" s="227"/>
      <c r="EM7" s="227"/>
      <c r="EN7" s="227"/>
      <c r="EO7" s="227"/>
      <c r="EP7" s="227"/>
      <c r="EQ7" s="227"/>
      <c r="ER7" s="227"/>
      <c r="ES7" s="227"/>
      <c r="ET7" s="227" t="s">
        <v>1986</v>
      </c>
      <c r="EU7" s="227" t="s">
        <v>1987</v>
      </c>
      <c r="EV7" s="227" t="s">
        <v>1988</v>
      </c>
      <c r="EW7" s="227" t="s">
        <v>1989</v>
      </c>
      <c r="EX7" s="227" t="s">
        <v>1990</v>
      </c>
      <c r="EY7" s="227" t="s">
        <v>1991</v>
      </c>
      <c r="EZ7" s="227" t="s">
        <v>1992</v>
      </c>
      <c r="FA7" s="227"/>
      <c r="FB7" s="227" t="s">
        <v>1993</v>
      </c>
      <c r="FC7" s="227"/>
      <c r="FD7" s="227" t="s">
        <v>1994</v>
      </c>
      <c r="FE7" s="227"/>
      <c r="FF7" s="227"/>
      <c r="FG7" s="227" t="s">
        <v>1995</v>
      </c>
      <c r="FH7" s="227"/>
      <c r="FI7" s="227"/>
      <c r="FJ7" s="227" t="s">
        <v>1996</v>
      </c>
      <c r="FK7" s="227"/>
      <c r="FL7" s="227"/>
      <c r="FM7" s="227" t="s">
        <v>1997</v>
      </c>
      <c r="FN7" s="227"/>
      <c r="FO7" s="227"/>
      <c r="FP7" s="227" t="s">
        <v>1998</v>
      </c>
      <c r="FQ7" s="227"/>
      <c r="FR7" s="227"/>
      <c r="FS7" s="227" t="s">
        <v>1999</v>
      </c>
      <c r="FT7" s="227" t="s">
        <v>1998</v>
      </c>
      <c r="FU7" s="227"/>
      <c r="FV7" s="227"/>
      <c r="FW7" s="227"/>
      <c r="FX7" s="227" t="s">
        <v>2000</v>
      </c>
      <c r="FY7" s="227" t="s">
        <v>2001</v>
      </c>
      <c r="FZ7" s="227" t="s">
        <v>2002</v>
      </c>
      <c r="GA7" s="227" t="s">
        <v>2003</v>
      </c>
      <c r="GB7" s="227" t="s">
        <v>2004</v>
      </c>
      <c r="GC7" s="227" t="s">
        <v>2005</v>
      </c>
      <c r="GD7" s="227"/>
      <c r="GE7" s="227" t="s">
        <v>2006</v>
      </c>
      <c r="GF7" s="227" t="s">
        <v>2007</v>
      </c>
      <c r="GG7" s="227" t="s">
        <v>2008</v>
      </c>
      <c r="GH7" s="227" t="s">
        <v>2009</v>
      </c>
      <c r="GI7" s="227" t="s">
        <v>2010</v>
      </c>
      <c r="GJ7" s="227"/>
      <c r="GK7" s="227" t="s">
        <v>2009</v>
      </c>
      <c r="GL7" s="227" t="s">
        <v>2011</v>
      </c>
      <c r="GM7" s="227"/>
      <c r="GN7" s="227" t="s">
        <v>2012</v>
      </c>
      <c r="GO7" s="227" t="s">
        <v>2013</v>
      </c>
      <c r="GP7" s="227" t="s">
        <v>2008</v>
      </c>
      <c r="GQ7" s="227"/>
      <c r="GR7" s="227" t="s">
        <v>2014</v>
      </c>
      <c r="GS7" s="227"/>
      <c r="GT7" s="227"/>
      <c r="GU7" s="227" t="s">
        <v>2015</v>
      </c>
      <c r="GV7" s="227" t="s">
        <v>2010</v>
      </c>
      <c r="GW7" s="227"/>
      <c r="GX7" s="227" t="s">
        <v>2016</v>
      </c>
      <c r="GY7" s="227" t="s">
        <v>2017</v>
      </c>
      <c r="GZ7" s="227"/>
      <c r="HA7" s="227" t="s">
        <v>2016</v>
      </c>
      <c r="HB7" s="227" t="s">
        <v>2018</v>
      </c>
      <c r="HC7" s="227"/>
      <c r="HD7" s="227" t="s">
        <v>2019</v>
      </c>
      <c r="HE7" s="227" t="s">
        <v>2020</v>
      </c>
      <c r="HF7" s="227" t="s">
        <v>2021</v>
      </c>
      <c r="HG7" s="227" t="s">
        <v>2022</v>
      </c>
      <c r="HH7" s="227" t="s">
        <v>2020</v>
      </c>
      <c r="HI7" s="227" t="s">
        <v>2023</v>
      </c>
      <c r="HJ7" s="227"/>
      <c r="HK7" s="227"/>
      <c r="HL7" s="227"/>
      <c r="HM7" s="227"/>
      <c r="HN7" s="227"/>
      <c r="HO7" s="227" t="s">
        <v>2024</v>
      </c>
      <c r="HP7" s="227"/>
      <c r="HQ7" s="227"/>
      <c r="HR7" s="227"/>
      <c r="HS7" s="227"/>
      <c r="HT7" s="227"/>
      <c r="HU7" s="227"/>
      <c r="HV7" s="227"/>
      <c r="HW7" s="227"/>
      <c r="HX7" s="227"/>
      <c r="HY7" s="227" t="s">
        <v>2025</v>
      </c>
      <c r="HZ7" s="227"/>
      <c r="IA7" s="227" t="s">
        <v>2026</v>
      </c>
      <c r="IB7" s="227"/>
      <c r="IC7" s="227"/>
      <c r="ID7" s="227"/>
      <c r="IE7" s="227"/>
      <c r="IF7" s="227"/>
      <c r="IG7" s="227"/>
      <c r="IH7" s="227"/>
      <c r="II7" s="227"/>
      <c r="IJ7" s="227" t="s">
        <v>2027</v>
      </c>
      <c r="IK7" s="227"/>
      <c r="IL7" s="227"/>
      <c r="IM7" s="227"/>
      <c r="IN7" s="227"/>
      <c r="IO7" s="227" t="s">
        <v>2028</v>
      </c>
      <c r="IP7" s="227"/>
      <c r="IQ7" s="227" t="s">
        <v>2029</v>
      </c>
      <c r="IR7" s="227"/>
      <c r="IS7" s="227" t="s">
        <v>2030</v>
      </c>
      <c r="IT7" s="227"/>
      <c r="IU7" s="227"/>
      <c r="IV7" s="227"/>
      <c r="IW7" s="227" t="s">
        <v>2031</v>
      </c>
      <c r="IX7" s="227"/>
      <c r="IY7" s="227" t="s">
        <v>2032</v>
      </c>
      <c r="IZ7" s="227" t="s">
        <v>2033</v>
      </c>
      <c r="JA7" s="227" t="s">
        <v>2034</v>
      </c>
      <c r="JB7" s="227" t="s">
        <v>2035</v>
      </c>
      <c r="JC7" s="227"/>
      <c r="JD7" s="227" t="s">
        <v>2036</v>
      </c>
      <c r="JE7" s="227"/>
      <c r="JF7" s="227" t="s">
        <v>2037</v>
      </c>
      <c r="JG7" s="227"/>
      <c r="JH7" s="227"/>
      <c r="JI7" s="227" t="s">
        <v>2038</v>
      </c>
      <c r="JJ7" s="227"/>
      <c r="JK7" s="227"/>
      <c r="JL7" s="227"/>
      <c r="JM7" s="227"/>
      <c r="JN7" s="227"/>
      <c r="JO7" s="227" t="s">
        <v>2039</v>
      </c>
      <c r="JP7" s="227"/>
      <c r="JQ7" s="227" t="s">
        <v>2040</v>
      </c>
      <c r="JR7" s="227"/>
      <c r="JS7" s="227"/>
      <c r="JT7" s="227" t="s">
        <v>2041</v>
      </c>
      <c r="JU7" s="227" t="s">
        <v>2042</v>
      </c>
      <c r="JV7" s="227" t="s">
        <v>2043</v>
      </c>
      <c r="JW7" s="227" t="s">
        <v>2026</v>
      </c>
      <c r="JX7" s="227" t="s">
        <v>2044</v>
      </c>
      <c r="JY7" s="227" t="s">
        <v>2045</v>
      </c>
      <c r="JZ7" s="227" t="s">
        <v>2046</v>
      </c>
      <c r="KA7" s="227"/>
      <c r="KB7" s="227"/>
      <c r="KC7" s="227" t="s">
        <v>2047</v>
      </c>
      <c r="KD7" s="227"/>
      <c r="KE7" s="227"/>
      <c r="KF7" s="227" t="s">
        <v>2042</v>
      </c>
      <c r="KG7" s="227" t="s">
        <v>2048</v>
      </c>
      <c r="KH7" s="227" t="s">
        <v>2049</v>
      </c>
      <c r="KI7" s="227"/>
    </row>
    <row r="8" spans="1:295" ht="27" customHeight="1" x14ac:dyDescent="0.3">
      <c r="A8" s="158" t="s">
        <v>53</v>
      </c>
      <c r="B8" s="158" t="s">
        <v>495</v>
      </c>
      <c r="C8" s="159" t="s">
        <v>360</v>
      </c>
      <c r="D8" s="159" t="s">
        <v>2050</v>
      </c>
      <c r="E8" s="159" t="s">
        <v>2051</v>
      </c>
      <c r="F8" s="159" t="s">
        <v>2052</v>
      </c>
      <c r="G8" s="159" t="s">
        <v>2053</v>
      </c>
      <c r="H8" s="159" t="s">
        <v>406</v>
      </c>
      <c r="I8" s="159" t="s">
        <v>2054</v>
      </c>
      <c r="J8" s="159" t="s">
        <v>2055</v>
      </c>
      <c r="K8" s="159" t="s">
        <v>2056</v>
      </c>
      <c r="L8" s="159" t="s">
        <v>2057</v>
      </c>
      <c r="M8" s="159" t="s">
        <v>367</v>
      </c>
      <c r="N8" s="159" t="s">
        <v>2058</v>
      </c>
      <c r="O8" s="160" t="s">
        <v>2059</v>
      </c>
      <c r="P8" s="159" t="s">
        <v>2060</v>
      </c>
      <c r="Q8" s="159" t="s">
        <v>2061</v>
      </c>
      <c r="R8" s="159" t="s">
        <v>2060</v>
      </c>
      <c r="S8" s="159" t="s">
        <v>2062</v>
      </c>
      <c r="T8" s="159" t="s">
        <v>2055</v>
      </c>
      <c r="U8" s="159" t="s">
        <v>2063</v>
      </c>
      <c r="V8" s="159" t="s">
        <v>2064</v>
      </c>
      <c r="W8" s="159" t="s">
        <v>2065</v>
      </c>
      <c r="X8" s="159" t="s">
        <v>2066</v>
      </c>
      <c r="Y8" s="159" t="s">
        <v>2067</v>
      </c>
      <c r="Z8" s="159" t="s">
        <v>2068</v>
      </c>
      <c r="AA8" s="159" t="s">
        <v>2069</v>
      </c>
      <c r="AB8" s="159" t="s">
        <v>2070</v>
      </c>
      <c r="AC8" s="159" t="s">
        <v>2071</v>
      </c>
      <c r="AD8" s="159" t="s">
        <v>2072</v>
      </c>
      <c r="AE8" s="159" t="s">
        <v>2073</v>
      </c>
      <c r="AF8" s="159" t="s">
        <v>2058</v>
      </c>
      <c r="AG8" s="159" t="s">
        <v>2059</v>
      </c>
      <c r="AH8" s="159" t="s">
        <v>2074</v>
      </c>
      <c r="AI8" s="159" t="s">
        <v>2075</v>
      </c>
      <c r="AJ8" s="160" t="s">
        <v>2076</v>
      </c>
      <c r="AK8" s="160" t="s">
        <v>2077</v>
      </c>
      <c r="AL8" s="159" t="s">
        <v>2078</v>
      </c>
      <c r="AM8" s="159" t="s">
        <v>2076</v>
      </c>
      <c r="AN8" s="159" t="s">
        <v>2077</v>
      </c>
      <c r="AO8" s="159" t="s">
        <v>2079</v>
      </c>
      <c r="AP8" s="159" t="s">
        <v>2080</v>
      </c>
      <c r="AQ8" s="159" t="s">
        <v>2081</v>
      </c>
      <c r="AR8" s="159" t="s">
        <v>2082</v>
      </c>
      <c r="AS8" s="159" t="s">
        <v>2083</v>
      </c>
      <c r="AT8" s="160" t="s">
        <v>2084</v>
      </c>
      <c r="AU8" s="160" t="s">
        <v>2085</v>
      </c>
      <c r="AV8" s="159" t="s">
        <v>2086</v>
      </c>
      <c r="AW8" s="159" t="s">
        <v>2087</v>
      </c>
      <c r="AX8" s="159" t="s">
        <v>2088</v>
      </c>
      <c r="AY8" s="159" t="s">
        <v>2089</v>
      </c>
      <c r="AZ8" s="159" t="s">
        <v>2090</v>
      </c>
      <c r="BA8" s="159" t="s">
        <v>2091</v>
      </c>
      <c r="BB8" s="160" t="s">
        <v>2092</v>
      </c>
      <c r="BC8" s="159" t="s">
        <v>308</v>
      </c>
      <c r="BD8" s="159" t="s">
        <v>2093</v>
      </c>
      <c r="BE8" s="159" t="s">
        <v>2094</v>
      </c>
      <c r="BF8" s="159" t="s">
        <v>2084</v>
      </c>
      <c r="BG8" s="159" t="s">
        <v>2085</v>
      </c>
      <c r="BH8" s="159" t="s">
        <v>2095</v>
      </c>
      <c r="BI8" s="159" t="s">
        <v>2096</v>
      </c>
      <c r="BJ8" s="159" t="s">
        <v>2097</v>
      </c>
      <c r="BK8" s="159" t="s">
        <v>2098</v>
      </c>
      <c r="BL8" s="159" t="s">
        <v>2099</v>
      </c>
      <c r="BM8" s="159" t="s">
        <v>2100</v>
      </c>
      <c r="BN8" s="159" t="s">
        <v>2092</v>
      </c>
      <c r="BO8" s="159" t="s">
        <v>2101</v>
      </c>
      <c r="BP8" s="159" t="s">
        <v>2102</v>
      </c>
      <c r="BQ8" s="159" t="s">
        <v>2103</v>
      </c>
      <c r="BR8" s="159" t="s">
        <v>2104</v>
      </c>
      <c r="BS8" s="159" t="s">
        <v>2105</v>
      </c>
      <c r="BT8" s="159" t="s">
        <v>2106</v>
      </c>
      <c r="BU8" s="159" t="s">
        <v>2106</v>
      </c>
      <c r="BV8" s="159" t="s">
        <v>2107</v>
      </c>
      <c r="BW8" s="159" t="s">
        <v>2108</v>
      </c>
      <c r="BX8" s="159" t="s">
        <v>2109</v>
      </c>
      <c r="BY8" s="159" t="s">
        <v>2110</v>
      </c>
      <c r="BZ8" s="159" t="s">
        <v>2111</v>
      </c>
      <c r="CA8" s="159" t="s">
        <v>2112</v>
      </c>
      <c r="CB8" s="159" t="s">
        <v>2113</v>
      </c>
      <c r="CC8" s="159" t="s">
        <v>2114</v>
      </c>
      <c r="CD8" s="159" t="s">
        <v>2115</v>
      </c>
      <c r="CE8" s="159" t="s">
        <v>2116</v>
      </c>
      <c r="CF8" s="159" t="s">
        <v>2117</v>
      </c>
      <c r="CG8" s="159" t="s">
        <v>2118</v>
      </c>
      <c r="CH8" s="159" t="s">
        <v>2119</v>
      </c>
      <c r="CI8" s="159" t="s">
        <v>2120</v>
      </c>
      <c r="CJ8" s="159" t="s">
        <v>2121</v>
      </c>
      <c r="CK8" s="159" t="s">
        <v>2122</v>
      </c>
      <c r="CL8" s="159" t="s">
        <v>2123</v>
      </c>
      <c r="CM8" s="159" t="s">
        <v>350</v>
      </c>
      <c r="CN8" s="159" t="s">
        <v>2124</v>
      </c>
      <c r="CO8" s="159" t="s">
        <v>2125</v>
      </c>
      <c r="CP8" s="159" t="s">
        <v>2126</v>
      </c>
      <c r="CQ8" s="159" t="s">
        <v>2127</v>
      </c>
      <c r="CR8" s="159" t="s">
        <v>2128</v>
      </c>
      <c r="CS8" s="159" t="s">
        <v>2129</v>
      </c>
      <c r="CT8" s="159" t="s">
        <v>2130</v>
      </c>
      <c r="CU8" s="159" t="s">
        <v>2131</v>
      </c>
      <c r="CV8" s="159" t="s">
        <v>2132</v>
      </c>
      <c r="CW8" s="159" t="s">
        <v>2133</v>
      </c>
      <c r="CX8" s="159" t="s">
        <v>26</v>
      </c>
      <c r="CY8" s="159" t="s">
        <v>2134</v>
      </c>
      <c r="CZ8" s="159" t="s">
        <v>2135</v>
      </c>
      <c r="DA8" s="159" t="s">
        <v>2136</v>
      </c>
      <c r="DB8" s="159" t="s">
        <v>2137</v>
      </c>
      <c r="DC8" s="159" t="s">
        <v>2138</v>
      </c>
      <c r="DD8" s="159" t="s">
        <v>2119</v>
      </c>
      <c r="DE8" s="159" t="s">
        <v>2120</v>
      </c>
      <c r="DF8" s="159" t="s">
        <v>2139</v>
      </c>
      <c r="DG8" s="159" t="s">
        <v>2140</v>
      </c>
      <c r="DH8" s="159" t="s">
        <v>2141</v>
      </c>
      <c r="DI8" s="159" t="s">
        <v>2142</v>
      </c>
      <c r="DJ8" s="159" t="s">
        <v>2143</v>
      </c>
      <c r="DK8" s="159" t="s">
        <v>2144</v>
      </c>
      <c r="DL8" s="159" t="s">
        <v>2134</v>
      </c>
      <c r="DM8" s="159" t="s">
        <v>2135</v>
      </c>
      <c r="DN8" s="159" t="s">
        <v>2136</v>
      </c>
      <c r="DO8" s="159" t="s">
        <v>2145</v>
      </c>
      <c r="DP8" s="159" t="s">
        <v>2146</v>
      </c>
      <c r="DQ8" s="159" t="s">
        <v>2147</v>
      </c>
      <c r="DR8" s="159" t="s">
        <v>2148</v>
      </c>
      <c r="DS8" s="159" t="s">
        <v>2149</v>
      </c>
      <c r="DT8" s="159" t="s">
        <v>2150</v>
      </c>
      <c r="DU8" s="159" t="s">
        <v>26</v>
      </c>
      <c r="DV8" s="159" t="s">
        <v>2134</v>
      </c>
      <c r="DW8" s="159" t="s">
        <v>2139</v>
      </c>
      <c r="DX8" s="159" t="s">
        <v>2148</v>
      </c>
      <c r="DY8" s="159" t="s">
        <v>2151</v>
      </c>
      <c r="DZ8" s="159" t="s">
        <v>2152</v>
      </c>
      <c r="EA8" s="159" t="s">
        <v>2153</v>
      </c>
      <c r="EB8" s="159" t="s">
        <v>2154</v>
      </c>
      <c r="EC8" s="159" t="s">
        <v>2155</v>
      </c>
      <c r="ED8" s="159" t="s">
        <v>2156</v>
      </c>
      <c r="EE8" s="159" t="s">
        <v>2157</v>
      </c>
      <c r="EF8" s="159" t="s">
        <v>2158</v>
      </c>
      <c r="EG8" s="159" t="s">
        <v>2093</v>
      </c>
      <c r="EH8" s="159" t="s">
        <v>2103</v>
      </c>
      <c r="EI8" s="159" t="s">
        <v>2159</v>
      </c>
      <c r="EJ8" s="159" t="s">
        <v>2160</v>
      </c>
      <c r="EK8" s="159" t="s">
        <v>2161</v>
      </c>
      <c r="EL8" s="159" t="s">
        <v>2162</v>
      </c>
      <c r="EM8" s="159" t="s">
        <v>2163</v>
      </c>
      <c r="EN8" s="159" t="s">
        <v>2164</v>
      </c>
      <c r="EO8" s="159" t="s">
        <v>2165</v>
      </c>
      <c r="EP8" s="159" t="s">
        <v>2166</v>
      </c>
      <c r="EQ8" s="159" t="s">
        <v>2167</v>
      </c>
      <c r="ER8" s="159" t="s">
        <v>2168</v>
      </c>
      <c r="ES8" s="159" t="s">
        <v>2169</v>
      </c>
      <c r="ET8" s="159" t="s">
        <v>2170</v>
      </c>
      <c r="EU8" s="159" t="s">
        <v>2171</v>
      </c>
      <c r="EV8" s="159" t="s">
        <v>2172</v>
      </c>
      <c r="EW8" s="159" t="s">
        <v>2173</v>
      </c>
      <c r="EX8" s="159" t="s">
        <v>2174</v>
      </c>
      <c r="EY8" s="159" t="s">
        <v>388</v>
      </c>
      <c r="EZ8" s="159" t="s">
        <v>390</v>
      </c>
      <c r="FA8" s="159" t="s">
        <v>2175</v>
      </c>
      <c r="FB8" s="159" t="s">
        <v>2158</v>
      </c>
      <c r="FC8" s="159" t="s">
        <v>2163</v>
      </c>
      <c r="FD8" s="159" t="s">
        <v>2176</v>
      </c>
      <c r="FE8" s="159" t="s">
        <v>2177</v>
      </c>
      <c r="FF8" s="159" t="s">
        <v>2178</v>
      </c>
      <c r="FG8" s="159" t="s">
        <v>2179</v>
      </c>
      <c r="FH8" s="159" t="s">
        <v>2180</v>
      </c>
      <c r="FI8" s="159" t="s">
        <v>2181</v>
      </c>
      <c r="FJ8" s="159" t="s">
        <v>2112</v>
      </c>
      <c r="FK8" s="159" t="s">
        <v>2113</v>
      </c>
      <c r="FL8" s="159" t="s">
        <v>2182</v>
      </c>
      <c r="FM8" s="159" t="s">
        <v>2151</v>
      </c>
      <c r="FN8" s="159" t="s">
        <v>2152</v>
      </c>
      <c r="FO8" s="159" t="s">
        <v>2183</v>
      </c>
      <c r="FP8" s="159" t="s">
        <v>2184</v>
      </c>
      <c r="FQ8" s="160" t="s">
        <v>2185</v>
      </c>
      <c r="FR8" s="159" t="s">
        <v>2186</v>
      </c>
      <c r="FS8" s="159" t="s">
        <v>2187</v>
      </c>
      <c r="FT8" s="159" t="s">
        <v>2188</v>
      </c>
      <c r="FU8" s="159" t="s">
        <v>2189</v>
      </c>
      <c r="FV8" s="159" t="s">
        <v>2190</v>
      </c>
      <c r="FW8" s="159" t="s">
        <v>2191</v>
      </c>
      <c r="FX8" s="159" t="s">
        <v>2192</v>
      </c>
      <c r="FY8" s="159" t="s">
        <v>2193</v>
      </c>
      <c r="FZ8" s="159" t="s">
        <v>2194</v>
      </c>
      <c r="GA8" s="159" t="s">
        <v>2160</v>
      </c>
      <c r="GB8" s="160" t="s">
        <v>2195</v>
      </c>
      <c r="GC8" s="159" t="s">
        <v>2184</v>
      </c>
      <c r="GD8" s="159" t="s">
        <v>2183</v>
      </c>
      <c r="GE8" s="159" t="s">
        <v>2196</v>
      </c>
      <c r="GF8" s="160" t="s">
        <v>2197</v>
      </c>
      <c r="GG8" s="159" t="s">
        <v>2198</v>
      </c>
      <c r="GH8" s="159" t="s">
        <v>2199</v>
      </c>
      <c r="GI8" s="159" t="s">
        <v>26</v>
      </c>
      <c r="GJ8" s="159" t="s">
        <v>2200</v>
      </c>
      <c r="GK8" s="159" t="s">
        <v>2201</v>
      </c>
      <c r="GL8" s="159" t="s">
        <v>2202</v>
      </c>
      <c r="GM8" s="159" t="s">
        <v>2203</v>
      </c>
      <c r="GN8" s="159" t="s">
        <v>2204</v>
      </c>
      <c r="GO8" s="159" t="s">
        <v>2205</v>
      </c>
      <c r="GP8" s="159" t="s">
        <v>2206</v>
      </c>
      <c r="GQ8" s="160" t="s">
        <v>2205</v>
      </c>
      <c r="GR8" s="159" t="s">
        <v>2207</v>
      </c>
      <c r="GS8" s="159" t="s">
        <v>2208</v>
      </c>
      <c r="GT8" s="159" t="s">
        <v>2209</v>
      </c>
      <c r="GU8" s="159" t="s">
        <v>2210</v>
      </c>
      <c r="GV8" s="159" t="s">
        <v>2211</v>
      </c>
      <c r="GW8" s="159" t="s">
        <v>2212</v>
      </c>
      <c r="GX8" s="159" t="s">
        <v>2213</v>
      </c>
      <c r="GY8" s="159" t="s">
        <v>2214</v>
      </c>
      <c r="GZ8" s="159" t="s">
        <v>2215</v>
      </c>
      <c r="HA8" s="159" t="s">
        <v>2216</v>
      </c>
      <c r="HB8" s="160" t="s">
        <v>2217</v>
      </c>
      <c r="HC8" s="160" t="s">
        <v>2218</v>
      </c>
      <c r="HD8" s="159" t="s">
        <v>2219</v>
      </c>
      <c r="HE8" s="159" t="s">
        <v>2219</v>
      </c>
      <c r="HF8" s="159" t="s">
        <v>469</v>
      </c>
      <c r="HG8" s="159" t="s">
        <v>469</v>
      </c>
      <c r="HH8" s="159" t="s">
        <v>45</v>
      </c>
      <c r="HI8" s="160" t="s">
        <v>2217</v>
      </c>
      <c r="HJ8" s="160" t="s">
        <v>2218</v>
      </c>
      <c r="HK8" s="159" t="s">
        <v>2220</v>
      </c>
      <c r="HL8" s="159" t="s">
        <v>49</v>
      </c>
      <c r="HM8" s="159" t="s">
        <v>2221</v>
      </c>
      <c r="HN8" s="159" t="s">
        <v>2222</v>
      </c>
      <c r="HO8" s="159" t="s">
        <v>2223</v>
      </c>
      <c r="HP8" s="159" t="s">
        <v>2224</v>
      </c>
      <c r="HQ8" s="159" t="s">
        <v>2225</v>
      </c>
      <c r="HR8" s="159" t="s">
        <v>40</v>
      </c>
      <c r="HS8" s="159" t="s">
        <v>2226</v>
      </c>
      <c r="HT8" s="159" t="s">
        <v>2227</v>
      </c>
      <c r="HU8" s="159" t="s">
        <v>2228</v>
      </c>
      <c r="HV8" s="159" t="s">
        <v>2229</v>
      </c>
      <c r="HW8" s="159" t="s">
        <v>2230</v>
      </c>
      <c r="HX8" s="159" t="s">
        <v>2231</v>
      </c>
      <c r="HY8" s="159" t="s">
        <v>2232</v>
      </c>
      <c r="HZ8" s="159" t="s">
        <v>2233</v>
      </c>
      <c r="IA8" s="159" t="s">
        <v>2234</v>
      </c>
      <c r="IB8" s="159" t="s">
        <v>2235</v>
      </c>
      <c r="IC8" s="159" t="s">
        <v>2236</v>
      </c>
      <c r="ID8" s="159" t="s">
        <v>2237</v>
      </c>
      <c r="IE8" s="159" t="s">
        <v>2238</v>
      </c>
      <c r="IF8" s="159" t="s">
        <v>2225</v>
      </c>
      <c r="IG8" s="159" t="s">
        <v>40</v>
      </c>
      <c r="IH8" s="159" t="s">
        <v>2239</v>
      </c>
      <c r="II8" s="159" t="s">
        <v>2240</v>
      </c>
      <c r="IJ8" s="159" t="s">
        <v>45</v>
      </c>
      <c r="IK8" s="159" t="s">
        <v>2159</v>
      </c>
      <c r="IL8" s="160" t="s">
        <v>482</v>
      </c>
      <c r="IM8" s="160" t="s">
        <v>63</v>
      </c>
      <c r="IN8" s="159" t="s">
        <v>2241</v>
      </c>
      <c r="IO8" s="159" t="s">
        <v>63</v>
      </c>
      <c r="IP8" s="159" t="s">
        <v>2242</v>
      </c>
      <c r="IQ8" s="159" t="s">
        <v>2243</v>
      </c>
      <c r="IR8" s="159" t="s">
        <v>2244</v>
      </c>
      <c r="IS8" s="160" t="s">
        <v>2242</v>
      </c>
      <c r="IT8" s="159" t="s">
        <v>2245</v>
      </c>
      <c r="IU8" s="159" t="s">
        <v>2246</v>
      </c>
      <c r="IV8" s="159" t="s">
        <v>2243</v>
      </c>
      <c r="IW8" s="160" t="s">
        <v>482</v>
      </c>
      <c r="IX8" s="159" t="s">
        <v>2244</v>
      </c>
      <c r="IY8" s="159" t="s">
        <v>488</v>
      </c>
      <c r="IZ8" s="159" t="s">
        <v>488</v>
      </c>
      <c r="JA8" s="159" t="s">
        <v>2247</v>
      </c>
      <c r="JB8" s="159" t="s">
        <v>2248</v>
      </c>
      <c r="JC8" s="159" t="s">
        <v>2249</v>
      </c>
      <c r="JD8" s="159" t="s">
        <v>2250</v>
      </c>
      <c r="JE8" s="159" t="s">
        <v>2251</v>
      </c>
      <c r="JF8" s="159" t="s">
        <v>2249</v>
      </c>
      <c r="JG8" s="159" t="s">
        <v>2252</v>
      </c>
      <c r="JH8" s="159" t="s">
        <v>2253</v>
      </c>
      <c r="JI8" s="159" t="s">
        <v>2252</v>
      </c>
      <c r="JJ8" s="159" t="s">
        <v>2254</v>
      </c>
      <c r="JK8" s="159" t="s">
        <v>2255</v>
      </c>
      <c r="JL8" s="159" t="s">
        <v>2256</v>
      </c>
      <c r="JM8" s="159" t="s">
        <v>2257</v>
      </c>
      <c r="JN8" s="159" t="s">
        <v>2258</v>
      </c>
      <c r="JO8" s="159" t="s">
        <v>2259</v>
      </c>
      <c r="JP8" s="159" t="s">
        <v>2260</v>
      </c>
      <c r="JQ8" s="159" t="s">
        <v>2261</v>
      </c>
      <c r="JR8" s="159" t="s">
        <v>2262</v>
      </c>
      <c r="JS8" s="159" t="s">
        <v>2263</v>
      </c>
      <c r="JT8" s="159" t="s">
        <v>2264</v>
      </c>
      <c r="JU8" s="159" t="s">
        <v>2238</v>
      </c>
      <c r="JV8" s="159" t="s">
        <v>2265</v>
      </c>
      <c r="JW8" s="159" t="s">
        <v>2266</v>
      </c>
      <c r="JX8" s="159" t="s">
        <v>2267</v>
      </c>
      <c r="JY8" s="159" t="s">
        <v>2268</v>
      </c>
      <c r="JZ8" s="159" t="s">
        <v>2269</v>
      </c>
      <c r="KA8" s="159" t="s">
        <v>2220</v>
      </c>
      <c r="KB8" s="159" t="s">
        <v>2270</v>
      </c>
      <c r="KC8" s="159" t="s">
        <v>2269</v>
      </c>
      <c r="KD8" s="159" t="s">
        <v>49</v>
      </c>
      <c r="KE8" s="159" t="s">
        <v>2271</v>
      </c>
      <c r="KF8" s="159" t="s">
        <v>2272</v>
      </c>
      <c r="KG8" s="159" t="s">
        <v>2272</v>
      </c>
      <c r="KH8" s="159" t="s">
        <v>2273</v>
      </c>
      <c r="KI8" s="159" t="s">
        <v>2105</v>
      </c>
    </row>
    <row r="9" spans="1:295" ht="18" customHeight="1" x14ac:dyDescent="0.3">
      <c r="A9" s="161" t="s">
        <v>57</v>
      </c>
      <c r="B9" s="161" t="s">
        <v>729</v>
      </c>
      <c r="C9" s="162">
        <v>0</v>
      </c>
      <c r="D9" s="162">
        <v>1.599</v>
      </c>
      <c r="E9" s="162">
        <v>-6.7572999999999999</v>
      </c>
      <c r="F9" s="162">
        <v>5.0754000000000001</v>
      </c>
      <c r="G9" s="162">
        <v>7.8250999999999999</v>
      </c>
      <c r="H9" s="163"/>
      <c r="I9" s="162">
        <v>13.467000000000001</v>
      </c>
      <c r="J9" s="163"/>
      <c r="K9" s="162">
        <v>11.097899999999999</v>
      </c>
      <c r="L9" s="162">
        <v>3.9679000000000002</v>
      </c>
      <c r="M9" s="162">
        <v>3.8618000000000001</v>
      </c>
      <c r="N9" s="162">
        <v>-19.98</v>
      </c>
      <c r="O9" s="162">
        <v>-17.600000000000001</v>
      </c>
      <c r="P9" s="162">
        <v>-4.4000000000000004</v>
      </c>
      <c r="Q9" s="162">
        <v>0.82799999999999996</v>
      </c>
      <c r="R9" s="162">
        <v>-13.2</v>
      </c>
      <c r="S9" s="162">
        <v>-1.6958</v>
      </c>
      <c r="T9" s="162">
        <v>-18.1663</v>
      </c>
      <c r="U9" s="162">
        <v>2.6886000000000001</v>
      </c>
      <c r="V9" s="162">
        <v>2.4887000000000001</v>
      </c>
      <c r="W9" s="162">
        <v>4.8278999999999996</v>
      </c>
      <c r="X9" s="162">
        <v>1.3677999999999999</v>
      </c>
      <c r="Y9" s="162">
        <v>3.0800000000000001E-2</v>
      </c>
      <c r="Z9" s="162">
        <v>2.3932000000000002</v>
      </c>
      <c r="AA9" s="163"/>
      <c r="AB9" s="162">
        <v>-0.77010000000000001</v>
      </c>
      <c r="AC9" s="162">
        <v>-0.61399999999999999</v>
      </c>
      <c r="AD9" s="162">
        <v>-0.55500000000000005</v>
      </c>
      <c r="AE9" s="162">
        <v>3.4079999999999999</v>
      </c>
      <c r="AF9" s="162">
        <v>-2.2200000000000002</v>
      </c>
      <c r="AG9" s="162">
        <v>-17.600000000000001</v>
      </c>
      <c r="AH9" s="162">
        <v>0.183</v>
      </c>
      <c r="AI9" s="162">
        <v>0.216</v>
      </c>
      <c r="AJ9" s="163">
        <v>0</v>
      </c>
      <c r="AK9" s="162">
        <v>-12.16</v>
      </c>
      <c r="AL9" s="163"/>
      <c r="AM9" s="162">
        <v>-13.67</v>
      </c>
      <c r="AN9" s="162">
        <v>-13.7</v>
      </c>
      <c r="AO9" s="162">
        <v>5.1356999999999999</v>
      </c>
      <c r="AP9" s="162">
        <v>4.1159999999999997</v>
      </c>
      <c r="AQ9" s="162">
        <v>13.899800000000001</v>
      </c>
      <c r="AR9" s="162">
        <v>16.206700000000001</v>
      </c>
      <c r="AS9" s="162">
        <v>-17.269300000000001</v>
      </c>
      <c r="AT9" s="162">
        <v>-10.524699999999999</v>
      </c>
      <c r="AU9" s="162">
        <v>-10.523</v>
      </c>
      <c r="AV9" s="162">
        <v>12.6601</v>
      </c>
      <c r="AW9" s="162">
        <v>13.776300000000001</v>
      </c>
      <c r="AX9" s="162">
        <v>-20.630400000000002</v>
      </c>
      <c r="AY9" s="162">
        <v>-19.483599999999999</v>
      </c>
      <c r="AZ9" s="162">
        <v>35.309699999999999</v>
      </c>
      <c r="BA9" s="162">
        <v>31.288499999999999</v>
      </c>
      <c r="BB9" s="162">
        <v>-5.0620000000000003</v>
      </c>
      <c r="BC9" s="162">
        <v>17.312100000000001</v>
      </c>
      <c r="BD9" s="162">
        <v>-4.2</v>
      </c>
      <c r="BE9" s="162">
        <v>-4.2</v>
      </c>
      <c r="BF9" s="162">
        <v>-24.779900000000001</v>
      </c>
      <c r="BG9" s="162">
        <v>-25.211099999999998</v>
      </c>
      <c r="BH9" s="162">
        <v>-1.6757</v>
      </c>
      <c r="BI9" s="163"/>
      <c r="BJ9" s="162">
        <v>-2.1480000000000001</v>
      </c>
      <c r="BK9" s="162">
        <v>4.2302999999999997</v>
      </c>
      <c r="BL9" s="163"/>
      <c r="BM9" s="162">
        <v>1.1785000000000001</v>
      </c>
      <c r="BN9" s="162">
        <v>-108.5848</v>
      </c>
      <c r="BO9" s="162">
        <v>34.241799999999998</v>
      </c>
      <c r="BP9" s="162">
        <v>33.814500000000002</v>
      </c>
      <c r="BQ9" s="162">
        <v>32.827399999999997</v>
      </c>
      <c r="BR9" s="162">
        <v>-170.5951</v>
      </c>
      <c r="BS9" s="163"/>
      <c r="BT9" s="163"/>
      <c r="BU9" s="163"/>
      <c r="BV9" s="162">
        <v>10.4985</v>
      </c>
      <c r="BW9" s="162">
        <v>10.7</v>
      </c>
      <c r="BX9" s="162">
        <v>8.1</v>
      </c>
      <c r="BY9" s="162">
        <v>-9.42</v>
      </c>
      <c r="BZ9" s="162">
        <v>4.5599999999999996</v>
      </c>
      <c r="CA9" s="162">
        <v>-23.840199999999999</v>
      </c>
      <c r="CB9" s="162">
        <v>-23.840199999999999</v>
      </c>
      <c r="CC9" s="162">
        <v>29.0943</v>
      </c>
      <c r="CD9" s="162">
        <v>28.358799999999999</v>
      </c>
      <c r="CE9" s="162">
        <v>30.144500000000001</v>
      </c>
      <c r="CF9" s="162">
        <v>-1.2761</v>
      </c>
      <c r="CG9" s="162">
        <v>-1.4689000000000001</v>
      </c>
      <c r="CH9" s="162">
        <v>-1.6327</v>
      </c>
      <c r="CI9" s="163"/>
      <c r="CJ9" s="163"/>
      <c r="CK9" s="163"/>
      <c r="CL9" s="162">
        <v>-30.3</v>
      </c>
      <c r="CM9" s="163"/>
      <c r="CN9" s="162">
        <v>-2.77</v>
      </c>
      <c r="CO9" s="162">
        <v>22.102399999999999</v>
      </c>
      <c r="CP9" s="162">
        <v>21.886600000000001</v>
      </c>
      <c r="CQ9" s="162">
        <v>20.538900000000002</v>
      </c>
      <c r="CR9" s="162">
        <v>47.780099999999997</v>
      </c>
      <c r="CS9" s="162">
        <v>48.201000000000001</v>
      </c>
      <c r="CT9" s="162">
        <v>-26.465499999999999</v>
      </c>
      <c r="CU9" s="162">
        <v>-26.853300000000001</v>
      </c>
      <c r="CV9" s="162">
        <v>-23.8489</v>
      </c>
      <c r="CW9" s="162">
        <v>2.8437999999999999</v>
      </c>
      <c r="CX9" s="162">
        <v>23.3</v>
      </c>
      <c r="CY9" s="162">
        <v>8.64</v>
      </c>
      <c r="CZ9" s="162">
        <v>5.0049000000000001</v>
      </c>
      <c r="DA9" s="162">
        <v>4.0069999999999997</v>
      </c>
      <c r="DB9" s="162">
        <v>-4.74</v>
      </c>
      <c r="DC9" s="163"/>
      <c r="DD9" s="163"/>
      <c r="DE9" s="163"/>
      <c r="DF9" s="162">
        <v>5.6692</v>
      </c>
      <c r="DG9" s="163"/>
      <c r="DH9" s="162">
        <v>-3.7658999999999998</v>
      </c>
      <c r="DI9" s="163"/>
      <c r="DJ9" s="163"/>
      <c r="DK9" s="162">
        <v>-3.0994000000000002</v>
      </c>
      <c r="DL9" s="162">
        <v>-1.1220000000000001</v>
      </c>
      <c r="DM9" s="162">
        <v>9.3101000000000003</v>
      </c>
      <c r="DN9" s="162">
        <v>5.7577999999999996</v>
      </c>
      <c r="DO9" s="162">
        <v>-0.6</v>
      </c>
      <c r="DP9" s="162">
        <v>-2.95</v>
      </c>
      <c r="DQ9" s="162">
        <v>11.315</v>
      </c>
      <c r="DR9" s="162">
        <v>-6.3715999999999999</v>
      </c>
      <c r="DS9" s="162">
        <v>-10.6</v>
      </c>
      <c r="DT9" s="162">
        <v>-10.63</v>
      </c>
      <c r="DU9" s="162">
        <v>25.61</v>
      </c>
      <c r="DV9" s="162">
        <v>2.5099999999999998</v>
      </c>
      <c r="DW9" s="162">
        <v>-8.4182000000000006</v>
      </c>
      <c r="DX9" s="162">
        <v>-4.5545</v>
      </c>
      <c r="DY9" s="162">
        <v>-36.596600000000002</v>
      </c>
      <c r="DZ9" s="162">
        <v>-35.090899999999998</v>
      </c>
      <c r="EA9" s="162">
        <v>11.0244</v>
      </c>
      <c r="EB9" s="162">
        <v>-13.668200000000001</v>
      </c>
      <c r="EC9" s="162">
        <v>-19.922799999999999</v>
      </c>
      <c r="ED9" s="162">
        <v>-20.181100000000001</v>
      </c>
      <c r="EE9" s="162">
        <v>-15.213900000000001</v>
      </c>
      <c r="EF9" s="162">
        <v>-19.128799999999998</v>
      </c>
      <c r="EG9" s="162">
        <v>-13.278</v>
      </c>
      <c r="EH9" s="162">
        <v>-120.93689999999999</v>
      </c>
      <c r="EI9" s="162">
        <v>-1.8813</v>
      </c>
      <c r="EJ9" s="163"/>
      <c r="EK9" s="162">
        <v>-14.7453</v>
      </c>
      <c r="EL9" s="162">
        <v>-14.2507</v>
      </c>
      <c r="EM9" s="162">
        <v>15.3652</v>
      </c>
      <c r="EN9" s="162">
        <v>-14.454800000000001</v>
      </c>
      <c r="EO9" s="162">
        <v>-13.361599999999999</v>
      </c>
      <c r="EP9" s="162">
        <v>0.52800000000000002</v>
      </c>
      <c r="EQ9" s="162">
        <v>-26.188400000000001</v>
      </c>
      <c r="ER9" s="162">
        <v>-25.982199999999999</v>
      </c>
      <c r="ES9" s="162">
        <v>4.2732000000000001</v>
      </c>
      <c r="ET9" s="163"/>
      <c r="EU9" s="162">
        <v>-13.55</v>
      </c>
      <c r="EV9" s="162">
        <v>0.1</v>
      </c>
      <c r="EW9" s="162">
        <v>5.4984999999999999</v>
      </c>
      <c r="EX9" s="162">
        <v>-32.797899999999998</v>
      </c>
      <c r="EY9" s="162">
        <v>-10.4556</v>
      </c>
      <c r="EZ9" s="162">
        <v>-10.5548</v>
      </c>
      <c r="FA9" s="162">
        <v>10.6431</v>
      </c>
      <c r="FB9" s="162">
        <v>6.2122000000000002</v>
      </c>
      <c r="FC9" s="162">
        <v>-21.048999999999999</v>
      </c>
      <c r="FD9" s="162">
        <v>4.7042000000000002</v>
      </c>
      <c r="FE9" s="163"/>
      <c r="FF9" s="162">
        <v>4.4199000000000002</v>
      </c>
      <c r="FG9" s="162">
        <v>0</v>
      </c>
      <c r="FH9" s="162">
        <v>2.7355</v>
      </c>
      <c r="FI9" s="162">
        <v>0</v>
      </c>
      <c r="FJ9" s="162">
        <v>11.554500000000001</v>
      </c>
      <c r="FK9" s="162">
        <v>10.7172</v>
      </c>
      <c r="FL9" s="162">
        <v>-9.7125000000000004</v>
      </c>
      <c r="FM9" s="162">
        <v>17.329000000000001</v>
      </c>
      <c r="FN9" s="162">
        <v>17.376999999999999</v>
      </c>
      <c r="FO9" s="162">
        <v>11.260199999999999</v>
      </c>
      <c r="FP9" s="162">
        <v>26.755099999999999</v>
      </c>
      <c r="FQ9" s="162">
        <v>33.009500000000003</v>
      </c>
      <c r="FR9" s="162">
        <v>-18.190000000000001</v>
      </c>
      <c r="FS9" s="162">
        <v>-0.37669999999999998</v>
      </c>
      <c r="FT9" s="162">
        <v>0.2016</v>
      </c>
      <c r="FU9" s="162">
        <v>-0.42</v>
      </c>
      <c r="FV9" s="162">
        <v>-1.76</v>
      </c>
      <c r="FW9" s="162">
        <v>-32.346800000000002</v>
      </c>
      <c r="FX9" s="163"/>
      <c r="FY9" s="162">
        <v>4.3890000000000002</v>
      </c>
      <c r="FZ9" s="162">
        <v>0.36799999999999999</v>
      </c>
      <c r="GA9" s="163"/>
      <c r="GB9" s="162">
        <v>22.6</v>
      </c>
      <c r="GC9" s="162">
        <v>-34.343400000000003</v>
      </c>
      <c r="GD9" s="162">
        <v>-23.279199999999999</v>
      </c>
      <c r="GE9" s="162">
        <v>0.12</v>
      </c>
      <c r="GF9" s="162">
        <v>16.040800000000001</v>
      </c>
      <c r="GG9" s="163"/>
      <c r="GH9" s="162">
        <v>24.326599999999999</v>
      </c>
      <c r="GI9" s="162">
        <v>-6.0076000000000001</v>
      </c>
      <c r="GJ9" s="162">
        <v>-6.4745999999999997</v>
      </c>
      <c r="GK9" s="162">
        <v>1.9057999999999999</v>
      </c>
      <c r="GL9" s="163"/>
      <c r="GM9" s="163"/>
      <c r="GN9" s="162">
        <v>-7.3848000000000003</v>
      </c>
      <c r="GO9" s="162">
        <v>-23.951000000000001</v>
      </c>
      <c r="GP9" s="162">
        <v>4.8021000000000003</v>
      </c>
      <c r="GQ9" s="162">
        <v>-25.035599999999999</v>
      </c>
      <c r="GR9" s="162">
        <v>5.5776000000000003</v>
      </c>
      <c r="GS9" s="162">
        <v>4.6581999999999999</v>
      </c>
      <c r="GT9" s="162">
        <v>138.67400000000001</v>
      </c>
      <c r="GU9" s="162">
        <v>-10.6981</v>
      </c>
      <c r="GV9" s="162">
        <v>-10.145099999999999</v>
      </c>
      <c r="GW9" s="162">
        <v>-8.1046999999999993</v>
      </c>
      <c r="GX9" s="162">
        <v>1.3685</v>
      </c>
      <c r="GY9" s="162">
        <v>6.4024999999999999</v>
      </c>
      <c r="GZ9" s="162">
        <v>6.3292999999999999</v>
      </c>
      <c r="HA9" s="162">
        <v>0.80610000000000004</v>
      </c>
      <c r="HB9" s="162">
        <v>-9.4578000000000007</v>
      </c>
      <c r="HC9" s="162">
        <v>-8.4380000000000006</v>
      </c>
      <c r="HD9" s="162">
        <v>3.35</v>
      </c>
      <c r="HE9" s="162">
        <v>-8.8196999999999992</v>
      </c>
      <c r="HF9" s="162">
        <v>20.436399999999999</v>
      </c>
      <c r="HG9" s="162">
        <v>33.034300000000002</v>
      </c>
      <c r="HH9" s="162">
        <v>102.5301</v>
      </c>
      <c r="HI9" s="162">
        <v>-6.5308999999999999</v>
      </c>
      <c r="HJ9" s="162">
        <v>45.070599999999999</v>
      </c>
      <c r="HK9" s="162">
        <v>-8.5640000000000001</v>
      </c>
      <c r="HL9" s="162">
        <v>-5.6260000000000003</v>
      </c>
      <c r="HM9" s="162">
        <v>-11.264699999999999</v>
      </c>
      <c r="HN9" s="162">
        <v>0</v>
      </c>
      <c r="HO9" s="163"/>
      <c r="HP9" s="163"/>
      <c r="HQ9" s="162">
        <v>-11.7761</v>
      </c>
      <c r="HR9" s="162">
        <v>-11.171900000000001</v>
      </c>
      <c r="HS9" s="162">
        <v>-11.486000000000001</v>
      </c>
      <c r="HT9" s="162">
        <v>-11.4527</v>
      </c>
      <c r="HU9" s="162">
        <v>15.92</v>
      </c>
      <c r="HV9" s="162">
        <v>16.16</v>
      </c>
      <c r="HW9" s="162">
        <v>-22.9</v>
      </c>
      <c r="HX9" s="162">
        <v>-23.3</v>
      </c>
      <c r="HY9" s="162">
        <v>0.56310000000000004</v>
      </c>
      <c r="HZ9" s="162">
        <v>-4.88</v>
      </c>
      <c r="IA9" s="162">
        <v>28.353100000000001</v>
      </c>
      <c r="IB9" s="162">
        <v>30.450900000000001</v>
      </c>
      <c r="IC9" s="162">
        <v>30.767199999999999</v>
      </c>
      <c r="ID9" s="162">
        <v>-17.399999999999999</v>
      </c>
      <c r="IE9" s="162">
        <v>-23</v>
      </c>
      <c r="IF9" s="162">
        <v>-3.7</v>
      </c>
      <c r="IG9" s="162">
        <v>-4.3</v>
      </c>
      <c r="IH9" s="163"/>
      <c r="II9" s="163"/>
      <c r="IJ9" s="162">
        <v>-117.52809999999999</v>
      </c>
      <c r="IK9" s="162">
        <v>16.1496</v>
      </c>
      <c r="IL9" s="162">
        <v>-263.07440000000003</v>
      </c>
      <c r="IM9" s="162">
        <v>-20.548500000000001</v>
      </c>
      <c r="IN9" s="162">
        <v>-35.680999999999997</v>
      </c>
      <c r="IO9" s="162">
        <v>111.4</v>
      </c>
      <c r="IP9" s="162">
        <v>55.428199999999997</v>
      </c>
      <c r="IQ9" s="162">
        <v>100.8612</v>
      </c>
      <c r="IR9" s="162">
        <v>95.971199999999996</v>
      </c>
      <c r="IS9" s="162">
        <v>46.312899999999999</v>
      </c>
      <c r="IT9" s="162">
        <v>25.058499999999999</v>
      </c>
      <c r="IU9" s="162">
        <v>21.375299999999999</v>
      </c>
      <c r="IV9" s="162">
        <v>5.5534999999999997</v>
      </c>
      <c r="IW9" s="162">
        <v>202.7184</v>
      </c>
      <c r="IX9" s="162">
        <v>-198.7953</v>
      </c>
      <c r="IY9" s="162">
        <v>3.1118000000000001</v>
      </c>
      <c r="IZ9" s="162">
        <v>4.3719000000000001</v>
      </c>
      <c r="JA9" s="162">
        <v>-4.3348000000000004</v>
      </c>
      <c r="JB9" s="162">
        <v>5.423</v>
      </c>
      <c r="JC9" s="162">
        <v>-2.8</v>
      </c>
      <c r="JD9" s="162">
        <v>-1.242</v>
      </c>
      <c r="JE9" s="162">
        <v>-1.246</v>
      </c>
      <c r="JF9" s="162">
        <v>-1.84</v>
      </c>
      <c r="JG9" s="162">
        <v>1.92</v>
      </c>
      <c r="JH9" s="162">
        <v>-1.821</v>
      </c>
      <c r="JI9" s="162">
        <v>-7.8201999999999998</v>
      </c>
      <c r="JJ9" s="162">
        <v>6.3890000000000002</v>
      </c>
      <c r="JK9" s="162">
        <v>-6.5019</v>
      </c>
      <c r="JL9" s="162">
        <v>9.6999999999999993</v>
      </c>
      <c r="JM9" s="162">
        <v>-0.92400000000000004</v>
      </c>
      <c r="JN9" s="162">
        <v>-1.4950000000000001</v>
      </c>
      <c r="JO9" s="162">
        <v>2.5729000000000002</v>
      </c>
      <c r="JP9" s="162">
        <v>2.8948</v>
      </c>
      <c r="JQ9" s="162">
        <v>3.2658999999999998</v>
      </c>
      <c r="JR9" s="162">
        <v>3.681</v>
      </c>
      <c r="JS9" s="162">
        <v>3.9824999999999999</v>
      </c>
      <c r="JT9" s="163"/>
      <c r="JU9" s="162">
        <v>10</v>
      </c>
      <c r="JV9" s="162">
        <v>7.2365000000000004</v>
      </c>
      <c r="JW9" s="163"/>
      <c r="JX9" s="163"/>
      <c r="JY9" s="162">
        <v>-3.1040000000000001</v>
      </c>
      <c r="JZ9" s="162">
        <v>-15.103400000000001</v>
      </c>
      <c r="KA9" s="162">
        <v>-19.3766</v>
      </c>
      <c r="KB9" s="162">
        <v>0</v>
      </c>
      <c r="KC9" s="162">
        <v>11.14</v>
      </c>
      <c r="KD9" s="162">
        <v>-15.1965</v>
      </c>
      <c r="KE9" s="162">
        <v>3.5493999999999999</v>
      </c>
      <c r="KF9" s="162">
        <v>-2.4</v>
      </c>
      <c r="KG9" s="162">
        <v>-8.3000000000000007</v>
      </c>
      <c r="KH9" s="162">
        <v>59.813400000000001</v>
      </c>
      <c r="KI9" s="162">
        <v>-141.78870000000001</v>
      </c>
    </row>
    <row r="10" spans="1:295" ht="18" customHeight="1" x14ac:dyDescent="0.3">
      <c r="A10" s="161" t="s">
        <v>57</v>
      </c>
      <c r="B10" s="161" t="s">
        <v>730</v>
      </c>
      <c r="C10" s="164">
        <v>0</v>
      </c>
      <c r="D10" s="164">
        <v>1.3196000000000001</v>
      </c>
      <c r="E10" s="164">
        <v>-6.3616000000000001</v>
      </c>
      <c r="F10" s="164">
        <v>5.0338000000000003</v>
      </c>
      <c r="G10" s="164">
        <v>8.1518999999999995</v>
      </c>
      <c r="H10" s="165"/>
      <c r="I10" s="164">
        <v>13.148300000000001</v>
      </c>
      <c r="J10" s="165"/>
      <c r="K10" s="164">
        <v>10.8919</v>
      </c>
      <c r="L10" s="164">
        <v>3.9028999999999998</v>
      </c>
      <c r="M10" s="164">
        <v>3.5240999999999998</v>
      </c>
      <c r="N10" s="164">
        <v>-19.98</v>
      </c>
      <c r="O10" s="164">
        <v>-19.8</v>
      </c>
      <c r="P10" s="164">
        <v>-4.4000000000000004</v>
      </c>
      <c r="Q10" s="164">
        <v>0.82799999999999996</v>
      </c>
      <c r="R10" s="164">
        <v>-13.2</v>
      </c>
      <c r="S10" s="164">
        <v>-1.7172000000000001</v>
      </c>
      <c r="T10" s="164">
        <v>-17.380199999999999</v>
      </c>
      <c r="U10" s="164">
        <v>2.4055</v>
      </c>
      <c r="V10" s="164">
        <v>2.1562999999999999</v>
      </c>
      <c r="W10" s="164">
        <v>3.9811999999999999</v>
      </c>
      <c r="X10" s="164">
        <v>0.52710000000000001</v>
      </c>
      <c r="Y10" s="164">
        <v>-0.23930000000000001</v>
      </c>
      <c r="Z10" s="164">
        <v>2.2496999999999998</v>
      </c>
      <c r="AA10" s="165"/>
      <c r="AB10" s="164">
        <v>-0.8347</v>
      </c>
      <c r="AC10" s="164">
        <v>-0.748</v>
      </c>
      <c r="AD10" s="164">
        <v>-0.73299999999999998</v>
      </c>
      <c r="AE10" s="164">
        <v>3.0219999999999998</v>
      </c>
      <c r="AF10" s="164">
        <v>-2.2200000000000002</v>
      </c>
      <c r="AG10" s="164">
        <v>-17.600000000000001</v>
      </c>
      <c r="AH10" s="164">
        <v>0.32700000000000001</v>
      </c>
      <c r="AI10" s="164">
        <v>0.20200000000000001</v>
      </c>
      <c r="AJ10" s="165">
        <v>0</v>
      </c>
      <c r="AK10" s="164">
        <v>-12.84</v>
      </c>
      <c r="AL10" s="165"/>
      <c r="AM10" s="164">
        <v>-13.97</v>
      </c>
      <c r="AN10" s="164">
        <v>-14.12</v>
      </c>
      <c r="AO10" s="164">
        <v>5.2911000000000001</v>
      </c>
      <c r="AP10" s="164">
        <v>4.0288000000000004</v>
      </c>
      <c r="AQ10" s="164">
        <v>13.321300000000001</v>
      </c>
      <c r="AR10" s="164">
        <v>15.39</v>
      </c>
      <c r="AS10" s="164">
        <v>-16.0855</v>
      </c>
      <c r="AT10" s="164">
        <v>-9.6758000000000006</v>
      </c>
      <c r="AU10" s="164">
        <v>-9.6590000000000007</v>
      </c>
      <c r="AV10" s="164">
        <v>2.2324000000000002</v>
      </c>
      <c r="AW10" s="164">
        <v>1.0459000000000001</v>
      </c>
      <c r="AX10" s="164">
        <v>-19.889399999999998</v>
      </c>
      <c r="AY10" s="164">
        <v>-17.901199999999999</v>
      </c>
      <c r="AZ10" s="164">
        <v>27.650200000000002</v>
      </c>
      <c r="BA10" s="164">
        <v>28.8018</v>
      </c>
      <c r="BB10" s="164">
        <v>-8.1760000000000002</v>
      </c>
      <c r="BC10" s="164">
        <v>18.1724</v>
      </c>
      <c r="BD10" s="164">
        <v>-4.9000000000000004</v>
      </c>
      <c r="BE10" s="164">
        <v>-4.9000000000000004</v>
      </c>
      <c r="BF10" s="164">
        <v>-26.930099999999999</v>
      </c>
      <c r="BG10" s="164">
        <v>-26.500299999999999</v>
      </c>
      <c r="BH10" s="164">
        <v>-1.8880999999999999</v>
      </c>
      <c r="BI10" s="165"/>
      <c r="BJ10" s="164">
        <v>-1.3013999999999999</v>
      </c>
      <c r="BK10" s="164">
        <v>4.0183</v>
      </c>
      <c r="BL10" s="165"/>
      <c r="BM10" s="164">
        <v>1.4049</v>
      </c>
      <c r="BN10" s="164">
        <v>-125.2479</v>
      </c>
      <c r="BO10" s="164">
        <v>34.913200000000003</v>
      </c>
      <c r="BP10" s="164">
        <v>35.065800000000003</v>
      </c>
      <c r="BQ10" s="164">
        <v>43.516800000000003</v>
      </c>
      <c r="BR10" s="164">
        <v>-183.63030000000001</v>
      </c>
      <c r="BS10" s="165"/>
      <c r="BT10" s="165"/>
      <c r="BU10" s="165"/>
      <c r="BV10" s="164">
        <v>9.4906000000000006</v>
      </c>
      <c r="BW10" s="164">
        <v>10.33</v>
      </c>
      <c r="BX10" s="164">
        <v>8.0500000000000007</v>
      </c>
      <c r="BY10" s="164">
        <v>-10.27</v>
      </c>
      <c r="BZ10" s="164">
        <v>2.59</v>
      </c>
      <c r="CA10" s="164">
        <v>-22.366599999999998</v>
      </c>
      <c r="CB10" s="164">
        <v>-22.098700000000001</v>
      </c>
      <c r="CC10" s="164">
        <v>28.309100000000001</v>
      </c>
      <c r="CD10" s="164">
        <v>27.573499999999999</v>
      </c>
      <c r="CE10" s="164">
        <v>30.873899999999999</v>
      </c>
      <c r="CF10" s="164">
        <v>-2.4308000000000001</v>
      </c>
      <c r="CG10" s="164">
        <v>-2.7629000000000001</v>
      </c>
      <c r="CH10" s="164">
        <v>-1.4262999999999999</v>
      </c>
      <c r="CI10" s="165"/>
      <c r="CJ10" s="165"/>
      <c r="CK10" s="165"/>
      <c r="CL10" s="164">
        <v>-32.700000000000003</v>
      </c>
      <c r="CM10" s="165"/>
      <c r="CN10" s="164">
        <v>-2.78</v>
      </c>
      <c r="CO10" s="164">
        <v>20.3477</v>
      </c>
      <c r="CP10" s="164">
        <v>20.103899999999999</v>
      </c>
      <c r="CQ10" s="164">
        <v>18.365100000000002</v>
      </c>
      <c r="CR10" s="164">
        <v>50.557699999999997</v>
      </c>
      <c r="CS10" s="164">
        <v>50.605699999999999</v>
      </c>
      <c r="CT10" s="164">
        <v>-26.484500000000001</v>
      </c>
      <c r="CU10" s="164">
        <v>-28.2559</v>
      </c>
      <c r="CV10" s="164">
        <v>-24.3567</v>
      </c>
      <c r="CW10" s="164">
        <v>2.5045000000000002</v>
      </c>
      <c r="CX10" s="164">
        <v>22.67</v>
      </c>
      <c r="CY10" s="164">
        <v>8.2200000000000006</v>
      </c>
      <c r="CZ10" s="164">
        <v>4.8486000000000002</v>
      </c>
      <c r="DA10" s="164">
        <v>3.8115999999999999</v>
      </c>
      <c r="DB10" s="164">
        <v>-4.6399999999999997</v>
      </c>
      <c r="DC10" s="165"/>
      <c r="DD10" s="165"/>
      <c r="DE10" s="165"/>
      <c r="DF10" s="164">
        <v>5.4001999999999999</v>
      </c>
      <c r="DG10" s="165"/>
      <c r="DH10" s="164">
        <v>-3.7008999999999999</v>
      </c>
      <c r="DI10" s="164">
        <v>-20.7</v>
      </c>
      <c r="DJ10" s="164">
        <v>-20.399999999999999</v>
      </c>
      <c r="DK10" s="164">
        <v>-3.0981000000000001</v>
      </c>
      <c r="DL10" s="164">
        <v>-1.4961</v>
      </c>
      <c r="DM10" s="164">
        <v>8.3637999999999995</v>
      </c>
      <c r="DN10" s="164">
        <v>5.2011000000000003</v>
      </c>
      <c r="DO10" s="164">
        <v>-0.92</v>
      </c>
      <c r="DP10" s="164">
        <v>-2.93</v>
      </c>
      <c r="DQ10" s="164">
        <v>10.865500000000001</v>
      </c>
      <c r="DR10" s="164">
        <v>-6.5354000000000001</v>
      </c>
      <c r="DS10" s="164">
        <v>-10.49</v>
      </c>
      <c r="DT10" s="164">
        <v>-10.48</v>
      </c>
      <c r="DU10" s="164">
        <v>26.7</v>
      </c>
      <c r="DV10" s="164">
        <v>2.21</v>
      </c>
      <c r="DW10" s="164">
        <v>-9.3818000000000001</v>
      </c>
      <c r="DX10" s="164">
        <v>-4.5999999999999996</v>
      </c>
      <c r="DY10" s="164">
        <v>-35.841999999999999</v>
      </c>
      <c r="DZ10" s="164">
        <v>-34.7727</v>
      </c>
      <c r="EA10" s="164">
        <v>9.5404</v>
      </c>
      <c r="EB10" s="164">
        <v>-16.285299999999999</v>
      </c>
      <c r="EC10" s="164">
        <v>-21.839500000000001</v>
      </c>
      <c r="ED10" s="164">
        <v>-21.968699999999998</v>
      </c>
      <c r="EE10" s="164">
        <v>-9.2193000000000005</v>
      </c>
      <c r="EF10" s="164">
        <v>-13.6492</v>
      </c>
      <c r="EG10" s="164">
        <v>-14.365</v>
      </c>
      <c r="EH10" s="164">
        <v>-130.8056</v>
      </c>
      <c r="EI10" s="164">
        <v>-4.8002000000000002</v>
      </c>
      <c r="EJ10" s="165"/>
      <c r="EK10" s="164">
        <v>-14.762499999999999</v>
      </c>
      <c r="EL10" s="164">
        <v>-14.0374</v>
      </c>
      <c r="EM10" s="164">
        <v>14.463200000000001</v>
      </c>
      <c r="EN10" s="164">
        <v>-18.539300000000001</v>
      </c>
      <c r="EO10" s="164">
        <v>-17.4894</v>
      </c>
      <c r="EP10" s="164">
        <v>12.304</v>
      </c>
      <c r="EQ10" s="164">
        <v>-25.337800000000001</v>
      </c>
      <c r="ER10" s="164">
        <v>-25.334599999999998</v>
      </c>
      <c r="ES10" s="164">
        <v>3.1187</v>
      </c>
      <c r="ET10" s="165"/>
      <c r="EU10" s="164">
        <v>-14.07</v>
      </c>
      <c r="EV10" s="164">
        <v>-0.3</v>
      </c>
      <c r="EW10" s="164">
        <v>5.3045</v>
      </c>
      <c r="EX10" s="164">
        <v>-39.275700000000001</v>
      </c>
      <c r="EY10" s="164">
        <v>-10.1723</v>
      </c>
      <c r="EZ10" s="164">
        <v>-10.3727</v>
      </c>
      <c r="FA10" s="164">
        <v>10.199999999999999</v>
      </c>
      <c r="FB10" s="164">
        <v>3.7336</v>
      </c>
      <c r="FC10" s="164">
        <v>-20.225100000000001</v>
      </c>
      <c r="FD10" s="164">
        <v>4.7184999999999997</v>
      </c>
      <c r="FE10" s="165"/>
      <c r="FF10" s="164">
        <v>4.4645999999999999</v>
      </c>
      <c r="FG10" s="164">
        <v>0</v>
      </c>
      <c r="FH10" s="164">
        <v>2.7418</v>
      </c>
      <c r="FI10" s="164">
        <v>0</v>
      </c>
      <c r="FJ10" s="164">
        <v>10.5497</v>
      </c>
      <c r="FK10" s="164">
        <v>9.7125000000000004</v>
      </c>
      <c r="FL10" s="164">
        <v>-5.0236999999999998</v>
      </c>
      <c r="FM10" s="164">
        <v>16.397600000000001</v>
      </c>
      <c r="FN10" s="164">
        <v>16.3626</v>
      </c>
      <c r="FO10" s="164">
        <v>13.5044</v>
      </c>
      <c r="FP10" s="164">
        <v>28.975100000000001</v>
      </c>
      <c r="FQ10" s="164">
        <v>31.471399999999999</v>
      </c>
      <c r="FR10" s="164">
        <v>-18.38</v>
      </c>
      <c r="FS10" s="164">
        <v>0.50770000000000004</v>
      </c>
      <c r="FT10" s="165"/>
      <c r="FU10" s="164">
        <v>-0.48</v>
      </c>
      <c r="FV10" s="164">
        <v>-0.36</v>
      </c>
      <c r="FW10" s="164">
        <v>-30.6846</v>
      </c>
      <c r="FX10" s="165"/>
      <c r="FY10" s="164">
        <v>4.3470000000000004</v>
      </c>
      <c r="FZ10" s="164">
        <v>0.379</v>
      </c>
      <c r="GA10" s="165"/>
      <c r="GB10" s="164">
        <v>22.54</v>
      </c>
      <c r="GC10" s="164">
        <v>-35.301099999999998</v>
      </c>
      <c r="GD10" s="164">
        <v>-24.745000000000001</v>
      </c>
      <c r="GE10" s="164">
        <v>0.06</v>
      </c>
      <c r="GF10" s="164">
        <v>15.9787</v>
      </c>
      <c r="GG10" s="165"/>
      <c r="GH10" s="164">
        <v>24.264299999999999</v>
      </c>
      <c r="GI10" s="164">
        <v>-5.9032</v>
      </c>
      <c r="GJ10" s="164">
        <v>-6.3132000000000001</v>
      </c>
      <c r="GK10" s="164">
        <v>1.8644000000000001</v>
      </c>
      <c r="GL10" s="165"/>
      <c r="GM10" s="165"/>
      <c r="GN10" s="164">
        <v>-8.3530999999999995</v>
      </c>
      <c r="GO10" s="164">
        <v>-24.2637</v>
      </c>
      <c r="GP10" s="164">
        <v>4.298</v>
      </c>
      <c r="GQ10" s="164">
        <v>-25.291499999999999</v>
      </c>
      <c r="GR10" s="164">
        <v>4.2998000000000003</v>
      </c>
      <c r="GS10" s="164">
        <v>4.5587</v>
      </c>
      <c r="GT10" s="164">
        <v>134.18129999999999</v>
      </c>
      <c r="GU10" s="164">
        <v>-10.8139</v>
      </c>
      <c r="GV10" s="164">
        <v>-10.6442</v>
      </c>
      <c r="GW10" s="164">
        <v>-7.8986000000000001</v>
      </c>
      <c r="GX10" s="164">
        <v>2.0181</v>
      </c>
      <c r="GY10" s="164">
        <v>6.2706</v>
      </c>
      <c r="GZ10" s="164">
        <v>6.2580999999999998</v>
      </c>
      <c r="HA10" s="164">
        <v>1</v>
      </c>
      <c r="HB10" s="164">
        <v>-10.976699999999999</v>
      </c>
      <c r="HC10" s="164">
        <v>-9.2294999999999998</v>
      </c>
      <c r="HD10" s="164">
        <v>2.5099999999999998</v>
      </c>
      <c r="HE10" s="164">
        <v>-9.27</v>
      </c>
      <c r="HF10" s="164">
        <v>28.909400000000002</v>
      </c>
      <c r="HG10" s="164">
        <v>25.456</v>
      </c>
      <c r="HH10" s="164">
        <v>102.5839</v>
      </c>
      <c r="HI10" s="164">
        <v>-7.1901000000000002</v>
      </c>
      <c r="HJ10" s="164">
        <v>43.923400000000001</v>
      </c>
      <c r="HK10" s="164">
        <v>-7.4794999999999998</v>
      </c>
      <c r="HL10" s="164">
        <v>-5.6372</v>
      </c>
      <c r="HM10" s="164">
        <v>0</v>
      </c>
      <c r="HN10" s="164">
        <v>-10.103300000000001</v>
      </c>
      <c r="HO10" s="164">
        <v>33.018900000000002</v>
      </c>
      <c r="HP10" s="165"/>
      <c r="HQ10" s="164">
        <v>-12.149699999999999</v>
      </c>
      <c r="HR10" s="164">
        <v>-11.545400000000001</v>
      </c>
      <c r="HS10" s="164">
        <v>-11.962199999999999</v>
      </c>
      <c r="HT10" s="164">
        <v>-12.0403</v>
      </c>
      <c r="HU10" s="164">
        <v>14.12</v>
      </c>
      <c r="HV10" s="164">
        <v>14.74</v>
      </c>
      <c r="HW10" s="164">
        <v>-22.3</v>
      </c>
      <c r="HX10" s="164">
        <v>-22.2</v>
      </c>
      <c r="HY10" s="164">
        <v>0.44040000000000001</v>
      </c>
      <c r="HZ10" s="164">
        <v>-5.04</v>
      </c>
      <c r="IA10" s="164">
        <v>28.704799999999999</v>
      </c>
      <c r="IB10" s="164">
        <v>29.622</v>
      </c>
      <c r="IC10" s="164">
        <v>29.491900000000001</v>
      </c>
      <c r="ID10" s="164">
        <v>-17.8</v>
      </c>
      <c r="IE10" s="164">
        <v>-22.8</v>
      </c>
      <c r="IF10" s="164">
        <v>-4.0999999999999996</v>
      </c>
      <c r="IG10" s="164">
        <v>-4.7</v>
      </c>
      <c r="IH10" s="165"/>
      <c r="II10" s="165"/>
      <c r="IJ10" s="164">
        <v>-119.43899999999999</v>
      </c>
      <c r="IK10" s="164">
        <v>16.089200000000002</v>
      </c>
      <c r="IL10" s="164">
        <v>-266.41739999999999</v>
      </c>
      <c r="IM10" s="164">
        <v>-20.209399999999999</v>
      </c>
      <c r="IN10" s="164">
        <v>-36.202300000000001</v>
      </c>
      <c r="IO10" s="164">
        <v>107.568</v>
      </c>
      <c r="IP10" s="164">
        <v>60.602899999999998</v>
      </c>
      <c r="IQ10" s="164">
        <v>104.20269999999999</v>
      </c>
      <c r="IR10" s="164">
        <v>93.376499999999993</v>
      </c>
      <c r="IS10" s="164">
        <v>42.1066</v>
      </c>
      <c r="IT10" s="164">
        <v>18.795000000000002</v>
      </c>
      <c r="IU10" s="164">
        <v>19.354299999999999</v>
      </c>
      <c r="IV10" s="164">
        <v>6.2276999999999996</v>
      </c>
      <c r="IW10" s="164">
        <v>196.98650000000001</v>
      </c>
      <c r="IX10" s="164">
        <v>-196.6086</v>
      </c>
      <c r="IY10" s="164">
        <v>-0.98699999999999999</v>
      </c>
      <c r="IZ10" s="164">
        <v>9.2779000000000007</v>
      </c>
      <c r="JA10" s="164">
        <v>-4.242</v>
      </c>
      <c r="JB10" s="164">
        <v>7.1189999999999998</v>
      </c>
      <c r="JC10" s="164">
        <v>-2.8</v>
      </c>
      <c r="JD10" s="164">
        <v>-1.329</v>
      </c>
      <c r="JE10" s="164">
        <v>-1.335</v>
      </c>
      <c r="JF10" s="164">
        <v>-2</v>
      </c>
      <c r="JG10" s="164">
        <v>1.84</v>
      </c>
      <c r="JH10" s="164">
        <v>-1.8617999999999999</v>
      </c>
      <c r="JI10" s="164">
        <v>-7.6463000000000001</v>
      </c>
      <c r="JJ10" s="164">
        <v>6.0380000000000003</v>
      </c>
      <c r="JK10" s="164">
        <v>-6.2668999999999997</v>
      </c>
      <c r="JL10" s="164">
        <v>9.3000000000000007</v>
      </c>
      <c r="JM10" s="164">
        <v>-1.2609999999999999</v>
      </c>
      <c r="JN10" s="164">
        <v>-1.403</v>
      </c>
      <c r="JO10" s="165"/>
      <c r="JP10" s="164">
        <v>3.1749999999999998</v>
      </c>
      <c r="JQ10" s="164">
        <v>3.7187999999999999</v>
      </c>
      <c r="JR10" s="164">
        <v>3.2397999999999998</v>
      </c>
      <c r="JS10" s="164">
        <v>3.8117999999999999</v>
      </c>
      <c r="JT10" s="165"/>
      <c r="JU10" s="164">
        <v>9.8000000000000007</v>
      </c>
      <c r="JV10" s="164">
        <v>7.3613999999999997</v>
      </c>
      <c r="JW10" s="165"/>
      <c r="JX10" s="165"/>
      <c r="JY10" s="164">
        <v>-3.8041</v>
      </c>
      <c r="JZ10" s="164">
        <v>-15.962999999999999</v>
      </c>
      <c r="KA10" s="164">
        <v>-19.993600000000001</v>
      </c>
      <c r="KB10" s="164">
        <v>0</v>
      </c>
      <c r="KC10" s="164">
        <v>11.767200000000001</v>
      </c>
      <c r="KD10" s="164">
        <v>-15.668200000000001</v>
      </c>
      <c r="KE10" s="164">
        <v>3.1945999999999999</v>
      </c>
      <c r="KF10" s="164">
        <v>-3.3</v>
      </c>
      <c r="KG10" s="164">
        <v>-9.5</v>
      </c>
      <c r="KH10" s="164">
        <v>62.321399999999997</v>
      </c>
      <c r="KI10" s="164">
        <v>-144.06809999999999</v>
      </c>
    </row>
    <row r="11" spans="1:295" ht="18" customHeight="1" x14ac:dyDescent="0.3">
      <c r="A11" s="161" t="s">
        <v>57</v>
      </c>
      <c r="B11" s="161" t="s">
        <v>731</v>
      </c>
      <c r="C11" s="164">
        <v>0</v>
      </c>
      <c r="D11" s="164">
        <v>1.123</v>
      </c>
      <c r="E11" s="164">
        <v>-6.1083999999999996</v>
      </c>
      <c r="F11" s="164">
        <v>5.6840000000000002</v>
      </c>
      <c r="G11" s="164">
        <v>7.8695000000000004</v>
      </c>
      <c r="H11" s="165"/>
      <c r="I11" s="164">
        <v>12.3675</v>
      </c>
      <c r="J11" s="165"/>
      <c r="K11" s="164">
        <v>10.1455</v>
      </c>
      <c r="L11" s="164">
        <v>3.5118999999999998</v>
      </c>
      <c r="M11" s="164">
        <v>3.2494999999999998</v>
      </c>
      <c r="N11" s="164">
        <v>-17.760000000000002</v>
      </c>
      <c r="O11" s="164">
        <v>-19.8</v>
      </c>
      <c r="P11" s="165"/>
      <c r="Q11" s="164">
        <v>0.82799999999999996</v>
      </c>
      <c r="R11" s="165"/>
      <c r="S11" s="164">
        <v>-1.9428000000000001</v>
      </c>
      <c r="T11" s="164">
        <v>-18.058399999999999</v>
      </c>
      <c r="U11" s="164">
        <v>2.1057999999999999</v>
      </c>
      <c r="V11" s="164">
        <v>1.8938999999999999</v>
      </c>
      <c r="W11" s="164">
        <v>3.7233999999999998</v>
      </c>
      <c r="X11" s="164">
        <v>0.39779999999999999</v>
      </c>
      <c r="Y11" s="164">
        <v>-8.2699999999999996E-2</v>
      </c>
      <c r="Z11" s="164">
        <v>2.246</v>
      </c>
      <c r="AA11" s="165"/>
      <c r="AB11" s="164">
        <v>-1.2818000000000001</v>
      </c>
      <c r="AC11" s="164">
        <v>-0.65100000000000002</v>
      </c>
      <c r="AD11" s="164">
        <v>-0.66500000000000004</v>
      </c>
      <c r="AE11" s="164">
        <v>3.125</v>
      </c>
      <c r="AF11" s="164">
        <v>-2.2200000000000002</v>
      </c>
      <c r="AG11" s="165"/>
      <c r="AH11" s="164">
        <v>-0.41799999999999998</v>
      </c>
      <c r="AI11" s="164">
        <v>0.219</v>
      </c>
      <c r="AJ11" s="165">
        <v>0</v>
      </c>
      <c r="AK11" s="164">
        <v>-12.68</v>
      </c>
      <c r="AL11" s="165"/>
      <c r="AM11" s="164">
        <v>-13.91</v>
      </c>
      <c r="AN11" s="164">
        <v>-13.86</v>
      </c>
      <c r="AO11" s="164">
        <v>5.5556999999999999</v>
      </c>
      <c r="AP11" s="164">
        <v>3.9662000000000002</v>
      </c>
      <c r="AQ11" s="164">
        <v>13.0136</v>
      </c>
      <c r="AR11" s="164">
        <v>14.825699999999999</v>
      </c>
      <c r="AS11" s="164">
        <v>-17.019100000000002</v>
      </c>
      <c r="AT11" s="164">
        <v>-10.387600000000001</v>
      </c>
      <c r="AU11" s="164">
        <v>-10.035500000000001</v>
      </c>
      <c r="AV11" s="164">
        <v>12.69</v>
      </c>
      <c r="AW11" s="164">
        <v>10.9938</v>
      </c>
      <c r="AX11" s="164">
        <v>-22.1355</v>
      </c>
      <c r="AY11" s="164">
        <v>-20.0093</v>
      </c>
      <c r="AZ11" s="164">
        <v>35.296500000000002</v>
      </c>
      <c r="BA11" s="164">
        <v>38.645000000000003</v>
      </c>
      <c r="BB11" s="164">
        <v>-10.0588</v>
      </c>
      <c r="BC11" s="164">
        <v>17.2851</v>
      </c>
      <c r="BD11" s="164">
        <v>-4.4000000000000004</v>
      </c>
      <c r="BE11" s="164">
        <v>-4.4000000000000004</v>
      </c>
      <c r="BF11" s="164">
        <v>-25.612300000000001</v>
      </c>
      <c r="BG11" s="164">
        <v>-24.938600000000001</v>
      </c>
      <c r="BH11" s="164">
        <v>-1.6411</v>
      </c>
      <c r="BI11" s="165"/>
      <c r="BJ11" s="164">
        <v>-2.5712999999999999</v>
      </c>
      <c r="BK11" s="164">
        <v>3.8546</v>
      </c>
      <c r="BL11" s="165"/>
      <c r="BM11" s="164">
        <v>1.526</v>
      </c>
      <c r="BN11" s="164">
        <v>-116.8248</v>
      </c>
      <c r="BO11" s="164">
        <v>32.898899999999998</v>
      </c>
      <c r="BP11" s="164">
        <v>32.898899999999998</v>
      </c>
      <c r="BQ11" s="164">
        <v>41.1875</v>
      </c>
      <c r="BR11" s="164">
        <v>-183.02590000000001</v>
      </c>
      <c r="BS11" s="165"/>
      <c r="BT11" s="165"/>
      <c r="BU11" s="165"/>
      <c r="BV11" s="164">
        <v>8.3429000000000002</v>
      </c>
      <c r="BW11" s="164">
        <v>10.18</v>
      </c>
      <c r="BX11" s="164">
        <v>7.74</v>
      </c>
      <c r="BY11" s="164">
        <v>-10.77</v>
      </c>
      <c r="BZ11" s="164">
        <v>2.23</v>
      </c>
      <c r="CA11" s="164">
        <v>-22.232700000000001</v>
      </c>
      <c r="CB11" s="164">
        <v>-21.696899999999999</v>
      </c>
      <c r="CC11" s="164">
        <v>27.724699999999999</v>
      </c>
      <c r="CD11" s="164">
        <v>27.263300000000001</v>
      </c>
      <c r="CE11" s="164">
        <v>32.625100000000003</v>
      </c>
      <c r="CF11" s="164">
        <v>-2.3304999999999998</v>
      </c>
      <c r="CG11" s="164">
        <v>-1.7170000000000001</v>
      </c>
      <c r="CH11" s="164">
        <v>-2.2071000000000001</v>
      </c>
      <c r="CI11" s="165"/>
      <c r="CJ11" s="164">
        <v>2.88</v>
      </c>
      <c r="CK11" s="164">
        <v>6.4119999999999999</v>
      </c>
      <c r="CL11" s="164">
        <v>-33.4</v>
      </c>
      <c r="CM11" s="165"/>
      <c r="CN11" s="164">
        <v>-2.5099999999999998</v>
      </c>
      <c r="CO11" s="164">
        <v>19.7943</v>
      </c>
      <c r="CP11" s="164">
        <v>19.628699999999998</v>
      </c>
      <c r="CQ11" s="164">
        <v>18.1463</v>
      </c>
      <c r="CR11" s="164">
        <v>49.246400000000001</v>
      </c>
      <c r="CS11" s="164">
        <v>49.869500000000002</v>
      </c>
      <c r="CT11" s="164">
        <v>-26.3001</v>
      </c>
      <c r="CU11" s="164">
        <v>-27.723800000000001</v>
      </c>
      <c r="CV11" s="164">
        <v>-23.3386</v>
      </c>
      <c r="CW11" s="164">
        <v>2.5249999999999999</v>
      </c>
      <c r="CX11" s="164">
        <v>22.21</v>
      </c>
      <c r="CY11" s="164">
        <v>8.17</v>
      </c>
      <c r="CZ11" s="164">
        <v>4.3799000000000001</v>
      </c>
      <c r="DA11" s="164">
        <v>3.3233999999999999</v>
      </c>
      <c r="DB11" s="164">
        <v>-4.28</v>
      </c>
      <c r="DC11" s="165"/>
      <c r="DD11" s="165"/>
      <c r="DE11" s="165"/>
      <c r="DF11" s="164">
        <v>3.4342999999999999</v>
      </c>
      <c r="DG11" s="165"/>
      <c r="DH11" s="164">
        <v>-3.3435000000000001</v>
      </c>
      <c r="DI11" s="165"/>
      <c r="DJ11" s="165"/>
      <c r="DK11" s="164">
        <v>-3.1652999999999998</v>
      </c>
      <c r="DL11" s="164">
        <v>-1.6831</v>
      </c>
      <c r="DM11" s="164">
        <v>7.8906999999999998</v>
      </c>
      <c r="DN11" s="164">
        <v>4.6444999999999999</v>
      </c>
      <c r="DO11" s="164">
        <v>-1.02</v>
      </c>
      <c r="DP11" s="164">
        <v>-2.86</v>
      </c>
      <c r="DQ11" s="164">
        <v>10.788</v>
      </c>
      <c r="DR11" s="164">
        <v>-5.3777999999999997</v>
      </c>
      <c r="DS11" s="164">
        <v>-10.28</v>
      </c>
      <c r="DT11" s="164">
        <v>-10.35</v>
      </c>
      <c r="DU11" s="164">
        <v>25.34</v>
      </c>
      <c r="DV11" s="164">
        <v>0.31</v>
      </c>
      <c r="DW11" s="164">
        <v>-8.1455000000000002</v>
      </c>
      <c r="DX11" s="164">
        <v>-4.3727</v>
      </c>
      <c r="DY11" s="164">
        <v>-35.743099999999998</v>
      </c>
      <c r="DZ11" s="164">
        <v>-34.045499999999997</v>
      </c>
      <c r="EA11" s="164">
        <v>11.161899999999999</v>
      </c>
      <c r="EB11" s="164">
        <v>-18.3277</v>
      </c>
      <c r="EC11" s="164">
        <v>-22.798400000000001</v>
      </c>
      <c r="ED11" s="164">
        <v>-22.770399999999999</v>
      </c>
      <c r="EE11" s="164">
        <v>-5.3535000000000004</v>
      </c>
      <c r="EF11" s="164">
        <v>-11.587300000000001</v>
      </c>
      <c r="EG11" s="164">
        <v>-13.839</v>
      </c>
      <c r="EH11" s="164">
        <v>-131.13560000000001</v>
      </c>
      <c r="EI11" s="164">
        <v>1.4121999999999999</v>
      </c>
      <c r="EJ11" s="165"/>
      <c r="EK11" s="164">
        <v>-14.25</v>
      </c>
      <c r="EL11" s="164">
        <v>-13.062799999999999</v>
      </c>
      <c r="EM11" s="164">
        <v>9.9063999999999997</v>
      </c>
      <c r="EN11" s="164">
        <v>-20.292000000000002</v>
      </c>
      <c r="EO11" s="164">
        <v>-19.313800000000001</v>
      </c>
      <c r="EP11" s="164">
        <v>25.103999999999999</v>
      </c>
      <c r="EQ11" s="164">
        <v>-25.915199999999999</v>
      </c>
      <c r="ER11" s="164">
        <v>-25.8918</v>
      </c>
      <c r="ES11" s="164">
        <v>0.9234</v>
      </c>
      <c r="ET11" s="164">
        <v>-15.26</v>
      </c>
      <c r="EU11" s="164">
        <v>-12.98</v>
      </c>
      <c r="EV11" s="164">
        <v>-0.3</v>
      </c>
      <c r="EW11" s="164">
        <v>5.1228999999999996</v>
      </c>
      <c r="EX11" s="164">
        <v>-41.900700000000001</v>
      </c>
      <c r="EY11" s="164">
        <v>-11.208</v>
      </c>
      <c r="EZ11" s="164">
        <v>-11.394</v>
      </c>
      <c r="FA11" s="164">
        <v>9.9365000000000006</v>
      </c>
      <c r="FB11" s="164">
        <v>1.3867</v>
      </c>
      <c r="FC11" s="164">
        <v>-17.894500000000001</v>
      </c>
      <c r="FD11" s="164">
        <v>5.7390999999999996</v>
      </c>
      <c r="FE11" s="165"/>
      <c r="FF11" s="164">
        <v>5.3944999999999999</v>
      </c>
      <c r="FG11" s="164">
        <v>2.7707999999999999</v>
      </c>
      <c r="FH11" s="164">
        <v>0</v>
      </c>
      <c r="FI11" s="164">
        <v>2.7492999999999999</v>
      </c>
      <c r="FJ11" s="164">
        <v>9.7125000000000004</v>
      </c>
      <c r="FK11" s="164">
        <v>9.7125000000000004</v>
      </c>
      <c r="FL11" s="164">
        <v>-5.0236999999999998</v>
      </c>
      <c r="FM11" s="164">
        <v>15.811400000000001</v>
      </c>
      <c r="FN11" s="164">
        <v>15.9186</v>
      </c>
      <c r="FO11" s="164">
        <v>13.6158</v>
      </c>
      <c r="FP11" s="164">
        <v>30.211500000000001</v>
      </c>
      <c r="FQ11" s="164">
        <v>30.030999999999999</v>
      </c>
      <c r="FR11" s="164">
        <v>-18.7</v>
      </c>
      <c r="FS11" s="164">
        <v>0.29709999999999998</v>
      </c>
      <c r="FT11" s="165"/>
      <c r="FU11" s="164">
        <v>-0.83</v>
      </c>
      <c r="FV11" s="164">
        <v>0.4</v>
      </c>
      <c r="FW11" s="164">
        <v>-30.470700000000001</v>
      </c>
      <c r="FX11" s="165"/>
      <c r="FY11" s="164">
        <v>4.41</v>
      </c>
      <c r="FZ11" s="164">
        <v>0.39600000000000002</v>
      </c>
      <c r="GA11" s="165"/>
      <c r="GB11" s="164">
        <v>22.49</v>
      </c>
      <c r="GC11" s="164">
        <v>-35.603700000000003</v>
      </c>
      <c r="GD11" s="164">
        <v>-24.916499999999999</v>
      </c>
      <c r="GE11" s="164">
        <v>0.1</v>
      </c>
      <c r="GF11" s="164">
        <v>16.236799999999999</v>
      </c>
      <c r="GG11" s="165"/>
      <c r="GH11" s="164">
        <v>24.106000000000002</v>
      </c>
      <c r="GI11" s="164">
        <v>-5.9341999999999997</v>
      </c>
      <c r="GJ11" s="164">
        <v>-6.1543999999999999</v>
      </c>
      <c r="GK11" s="164">
        <v>1.7666999999999999</v>
      </c>
      <c r="GL11" s="165"/>
      <c r="GM11" s="165"/>
      <c r="GN11" s="165"/>
      <c r="GO11" s="164">
        <v>-22.383800000000001</v>
      </c>
      <c r="GP11" s="164">
        <v>4.1279000000000003</v>
      </c>
      <c r="GQ11" s="164">
        <v>-25.268699999999999</v>
      </c>
      <c r="GR11" s="164">
        <v>5.1641000000000004</v>
      </c>
      <c r="GS11" s="164">
        <v>5.0277000000000003</v>
      </c>
      <c r="GT11" s="164">
        <v>138.10429999999999</v>
      </c>
      <c r="GU11" s="164">
        <v>-10.960800000000001</v>
      </c>
      <c r="GV11" s="164">
        <v>-10.6286</v>
      </c>
      <c r="GW11" s="164">
        <v>-7.9901</v>
      </c>
      <c r="GX11" s="164">
        <v>2.2997000000000001</v>
      </c>
      <c r="GY11" s="164">
        <v>6.1901000000000002</v>
      </c>
      <c r="GZ11" s="164">
        <v>6.1947999999999999</v>
      </c>
      <c r="HA11" s="164">
        <v>2</v>
      </c>
      <c r="HB11" s="164">
        <v>-9.6837999999999997</v>
      </c>
      <c r="HC11" s="164">
        <v>-8.7439</v>
      </c>
      <c r="HD11" s="164">
        <v>3.77</v>
      </c>
      <c r="HE11" s="164">
        <v>-9.4222999999999999</v>
      </c>
      <c r="HF11" s="164">
        <v>22.854399999999998</v>
      </c>
      <c r="HG11" s="164">
        <v>28.368200000000002</v>
      </c>
      <c r="HH11" s="164">
        <v>104.9637</v>
      </c>
      <c r="HI11" s="164">
        <v>-7.5011999999999999</v>
      </c>
      <c r="HJ11" s="164">
        <v>43.254399999999997</v>
      </c>
      <c r="HK11" s="164">
        <v>-6.3642000000000003</v>
      </c>
      <c r="HL11" s="164">
        <v>0</v>
      </c>
      <c r="HM11" s="164">
        <v>0</v>
      </c>
      <c r="HN11" s="164">
        <v>0</v>
      </c>
      <c r="HO11" s="165"/>
      <c r="HP11" s="164">
        <v>31.540099999999999</v>
      </c>
      <c r="HQ11" s="164">
        <v>-12.633100000000001</v>
      </c>
      <c r="HR11" s="164">
        <v>-12.331</v>
      </c>
      <c r="HS11" s="164">
        <v>-12.254799999999999</v>
      </c>
      <c r="HT11" s="164">
        <v>-12.2723</v>
      </c>
      <c r="HU11" s="164">
        <v>16.39</v>
      </c>
      <c r="HV11" s="164">
        <v>16.53</v>
      </c>
      <c r="HW11" s="164">
        <v>-21</v>
      </c>
      <c r="HX11" s="164">
        <v>-21.2</v>
      </c>
      <c r="HY11" s="164">
        <v>0.79190000000000005</v>
      </c>
      <c r="HZ11" s="164">
        <v>-5.12</v>
      </c>
      <c r="IA11" s="164">
        <v>29.945900000000002</v>
      </c>
      <c r="IB11" s="164">
        <v>30.651199999999999</v>
      </c>
      <c r="IC11" s="164">
        <v>30.5214</v>
      </c>
      <c r="ID11" s="164">
        <v>-17.8</v>
      </c>
      <c r="IE11" s="164">
        <v>-23</v>
      </c>
      <c r="IF11" s="164">
        <v>-2.8</v>
      </c>
      <c r="IG11" s="164">
        <v>-3.4</v>
      </c>
      <c r="IH11" s="165"/>
      <c r="II11" s="165"/>
      <c r="IJ11" s="164">
        <v>-119.80970000000001</v>
      </c>
      <c r="IK11" s="164">
        <v>15.493499999999999</v>
      </c>
      <c r="IL11" s="164">
        <v>-267.76060000000001</v>
      </c>
      <c r="IM11" s="164">
        <v>-21.8355</v>
      </c>
      <c r="IN11" s="164">
        <v>-35.583399999999997</v>
      </c>
      <c r="IO11" s="164">
        <v>107.2923</v>
      </c>
      <c r="IP11" s="164">
        <v>58.2226</v>
      </c>
      <c r="IQ11" s="164">
        <v>102.9289</v>
      </c>
      <c r="IR11" s="164">
        <v>96.224299999999999</v>
      </c>
      <c r="IS11" s="164">
        <v>42.230499999999999</v>
      </c>
      <c r="IT11" s="164">
        <v>23.588699999999999</v>
      </c>
      <c r="IU11" s="164">
        <v>24.765699999999999</v>
      </c>
      <c r="IV11" s="164">
        <v>8.7624999999999993</v>
      </c>
      <c r="IW11" s="164">
        <v>198.53870000000001</v>
      </c>
      <c r="IX11" s="164">
        <v>-197.04929999999999</v>
      </c>
      <c r="IY11" s="164">
        <v>2.052</v>
      </c>
      <c r="IZ11" s="164">
        <v>7.2470999999999997</v>
      </c>
      <c r="JA11" s="164">
        <v>-2.9529000000000001</v>
      </c>
      <c r="JB11" s="164">
        <v>6.8789999999999996</v>
      </c>
      <c r="JC11" s="164">
        <v>-2.16</v>
      </c>
      <c r="JD11" s="164">
        <v>-1.3360000000000001</v>
      </c>
      <c r="JE11" s="164">
        <v>-1.337</v>
      </c>
      <c r="JF11" s="164">
        <v>-2.56</v>
      </c>
      <c r="JG11" s="164">
        <v>1.44</v>
      </c>
      <c r="JH11" s="164">
        <v>-0.79300000000000004</v>
      </c>
      <c r="JI11" s="164">
        <v>-7.2923</v>
      </c>
      <c r="JJ11" s="164">
        <v>6.7398999999999996</v>
      </c>
      <c r="JK11" s="164">
        <v>-6.1814</v>
      </c>
      <c r="JL11" s="164">
        <v>10.5</v>
      </c>
      <c r="JM11" s="164">
        <v>-0.32</v>
      </c>
      <c r="JN11" s="164">
        <v>-0.39300000000000002</v>
      </c>
      <c r="JO11" s="164">
        <v>2.7976999999999999</v>
      </c>
      <c r="JP11" s="164">
        <v>3.1393</v>
      </c>
      <c r="JQ11" s="164">
        <v>3.4474</v>
      </c>
      <c r="JR11" s="164">
        <v>3.1627000000000001</v>
      </c>
      <c r="JS11" s="164">
        <v>3.0762999999999998</v>
      </c>
      <c r="JT11" s="165"/>
      <c r="JU11" s="164">
        <v>8.9</v>
      </c>
      <c r="JV11" s="164">
        <v>7.5579999999999998</v>
      </c>
      <c r="JW11" s="165"/>
      <c r="JX11" s="165"/>
      <c r="JY11" s="164">
        <v>-3.9348999999999998</v>
      </c>
      <c r="JZ11" s="164">
        <v>-15.9552</v>
      </c>
      <c r="KA11" s="164">
        <v>-19.048999999999999</v>
      </c>
      <c r="KB11" s="164">
        <v>-1.4263999999999999</v>
      </c>
      <c r="KC11" s="164">
        <v>11.6881</v>
      </c>
      <c r="KD11" s="164">
        <v>-16.0319</v>
      </c>
      <c r="KE11" s="164">
        <v>3.2069000000000001</v>
      </c>
      <c r="KF11" s="164">
        <v>-2.5</v>
      </c>
      <c r="KG11" s="164">
        <v>-9.8000000000000007</v>
      </c>
      <c r="KH11" s="164">
        <v>63.633299999999998</v>
      </c>
      <c r="KI11" s="164">
        <v>-145.25319999999999</v>
      </c>
    </row>
    <row r="12" spans="1:295" ht="18" customHeight="1" x14ac:dyDescent="0.3">
      <c r="A12" s="161" t="s">
        <v>57</v>
      </c>
      <c r="B12" s="161" t="s">
        <v>732</v>
      </c>
      <c r="C12" s="164">
        <v>0</v>
      </c>
      <c r="D12" s="164">
        <v>1.0279</v>
      </c>
      <c r="E12" s="164">
        <v>-5.9470000000000001</v>
      </c>
      <c r="F12" s="164">
        <v>6.9366000000000003</v>
      </c>
      <c r="G12" s="164">
        <v>7.5075000000000003</v>
      </c>
      <c r="H12" s="165"/>
      <c r="I12" s="164">
        <v>11.986700000000001</v>
      </c>
      <c r="J12" s="165"/>
      <c r="K12" s="164">
        <v>10.5573</v>
      </c>
      <c r="L12" s="164">
        <v>3.6398999999999999</v>
      </c>
      <c r="M12" s="164">
        <v>3.2608000000000001</v>
      </c>
      <c r="N12" s="164">
        <v>-17.760000000000002</v>
      </c>
      <c r="O12" s="164">
        <v>-19.8</v>
      </c>
      <c r="P12" s="165"/>
      <c r="Q12" s="164">
        <v>1.6559999999999999</v>
      </c>
      <c r="R12" s="165"/>
      <c r="S12" s="164">
        <v>-1.5196000000000001</v>
      </c>
      <c r="T12" s="164">
        <v>-17.554400000000001</v>
      </c>
      <c r="U12" s="164">
        <v>1.9308000000000001</v>
      </c>
      <c r="V12" s="164">
        <v>1.8822000000000001</v>
      </c>
      <c r="W12" s="164">
        <v>3.4575</v>
      </c>
      <c r="X12" s="164">
        <v>0.4027</v>
      </c>
      <c r="Y12" s="164">
        <v>7.5399999999999995E-2</v>
      </c>
      <c r="Z12" s="164">
        <v>2.2625000000000002</v>
      </c>
      <c r="AA12" s="165"/>
      <c r="AB12" s="164">
        <v>-0.79659999999999997</v>
      </c>
      <c r="AC12" s="164">
        <v>-0.66800000000000004</v>
      </c>
      <c r="AD12" s="164">
        <v>-0.64100000000000001</v>
      </c>
      <c r="AE12" s="164">
        <v>3.07</v>
      </c>
      <c r="AF12" s="164">
        <v>-2.2200000000000002</v>
      </c>
      <c r="AG12" s="165"/>
      <c r="AH12" s="164">
        <v>0.32100000000000001</v>
      </c>
      <c r="AI12" s="164">
        <v>0.2</v>
      </c>
      <c r="AJ12" s="165">
        <v>0</v>
      </c>
      <c r="AK12" s="164">
        <v>-12.79</v>
      </c>
      <c r="AL12" s="165"/>
      <c r="AM12" s="164">
        <v>-13.49</v>
      </c>
      <c r="AN12" s="164">
        <v>-13.69</v>
      </c>
      <c r="AO12" s="164">
        <v>4.8558000000000003</v>
      </c>
      <c r="AP12" s="164">
        <v>4.3970000000000002</v>
      </c>
      <c r="AQ12" s="164">
        <v>12.501899999999999</v>
      </c>
      <c r="AR12" s="164">
        <v>14.280900000000001</v>
      </c>
      <c r="AS12" s="164">
        <v>-17.950299999999999</v>
      </c>
      <c r="AT12" s="164">
        <v>-11.634600000000001</v>
      </c>
      <c r="AU12" s="164">
        <v>-11.056800000000001</v>
      </c>
      <c r="AV12" s="164">
        <v>10.645200000000001</v>
      </c>
      <c r="AW12" s="164">
        <v>5.1664000000000003</v>
      </c>
      <c r="AX12" s="164">
        <v>-20.2484</v>
      </c>
      <c r="AY12" s="164">
        <v>-19.047599999999999</v>
      </c>
      <c r="AZ12" s="164">
        <v>29.824999999999999</v>
      </c>
      <c r="BA12" s="164">
        <v>37.350299999999997</v>
      </c>
      <c r="BB12" s="164">
        <v>-14.3499</v>
      </c>
      <c r="BC12" s="164">
        <v>17.887799999999999</v>
      </c>
      <c r="BD12" s="164">
        <v>-4.0999999999999996</v>
      </c>
      <c r="BE12" s="164">
        <v>-4.3</v>
      </c>
      <c r="BF12" s="164">
        <v>-25.977499999999999</v>
      </c>
      <c r="BG12" s="164">
        <v>-25.783100000000001</v>
      </c>
      <c r="BH12" s="164">
        <v>-1.6597</v>
      </c>
      <c r="BI12" s="165"/>
      <c r="BJ12" s="164">
        <v>-4.0757000000000003</v>
      </c>
      <c r="BK12" s="164">
        <v>3.8513000000000002</v>
      </c>
      <c r="BL12" s="165"/>
      <c r="BM12" s="164">
        <v>1.5887</v>
      </c>
      <c r="BN12" s="164">
        <v>-119.2968</v>
      </c>
      <c r="BO12" s="164">
        <v>33.051499999999997</v>
      </c>
      <c r="BP12" s="164">
        <v>32.96</v>
      </c>
      <c r="BQ12" s="164">
        <v>42.215499999999999</v>
      </c>
      <c r="BR12" s="164">
        <v>-184.99930000000001</v>
      </c>
      <c r="BS12" s="165"/>
      <c r="BT12" s="165"/>
      <c r="BU12" s="165"/>
      <c r="BV12" s="164">
        <v>7.3250000000000002</v>
      </c>
      <c r="BW12" s="164">
        <v>9.93</v>
      </c>
      <c r="BX12" s="164">
        <v>7.15</v>
      </c>
      <c r="BY12" s="164">
        <v>-11.68</v>
      </c>
      <c r="BZ12" s="164">
        <v>2.75</v>
      </c>
      <c r="CA12" s="164">
        <v>-21.8308</v>
      </c>
      <c r="CB12" s="164">
        <v>-21.696899999999999</v>
      </c>
      <c r="CC12" s="164">
        <v>27.885000000000002</v>
      </c>
      <c r="CD12" s="164">
        <v>26.628499999999999</v>
      </c>
      <c r="CE12" s="164">
        <v>31.1938</v>
      </c>
      <c r="CF12" s="164">
        <v>-2.5459999999999998</v>
      </c>
      <c r="CG12" s="164">
        <v>-2.7290999999999999</v>
      </c>
      <c r="CH12" s="164">
        <v>-3.6514000000000002</v>
      </c>
      <c r="CI12" s="165"/>
      <c r="CJ12" s="165"/>
      <c r="CK12" s="165"/>
      <c r="CL12" s="164">
        <v>-36.200000000000003</v>
      </c>
      <c r="CM12" s="165"/>
      <c r="CN12" s="164">
        <v>-2.68</v>
      </c>
      <c r="CO12" s="164">
        <v>18.382200000000001</v>
      </c>
      <c r="CP12" s="164">
        <v>18.267600000000002</v>
      </c>
      <c r="CQ12" s="164">
        <v>16.332699999999999</v>
      </c>
      <c r="CR12" s="164">
        <v>51.4056</v>
      </c>
      <c r="CS12" s="164">
        <v>52.023099999999999</v>
      </c>
      <c r="CT12" s="164">
        <v>-27.387799999999999</v>
      </c>
      <c r="CU12" s="164">
        <v>-27.481400000000001</v>
      </c>
      <c r="CV12" s="164">
        <v>-25.405899999999999</v>
      </c>
      <c r="CW12" s="164">
        <v>2.4605999999999999</v>
      </c>
      <c r="CX12" s="164">
        <v>21.51</v>
      </c>
      <c r="CY12" s="164">
        <v>7.91</v>
      </c>
      <c r="CZ12" s="164">
        <v>4.5361000000000002</v>
      </c>
      <c r="DA12" s="164">
        <v>3.5186999999999999</v>
      </c>
      <c r="DB12" s="164">
        <v>-4.38</v>
      </c>
      <c r="DC12" s="165"/>
      <c r="DD12" s="165"/>
      <c r="DE12" s="165"/>
      <c r="DF12" s="164">
        <v>2.3506999999999998</v>
      </c>
      <c r="DG12" s="165"/>
      <c r="DH12" s="164">
        <v>-3.4613</v>
      </c>
      <c r="DI12" s="165"/>
      <c r="DJ12" s="165"/>
      <c r="DK12" s="164">
        <v>-3.0211999999999999</v>
      </c>
      <c r="DL12" s="164">
        <v>-1.8701000000000001</v>
      </c>
      <c r="DM12" s="164">
        <v>7.2598000000000003</v>
      </c>
      <c r="DN12" s="164">
        <v>4.4588999999999999</v>
      </c>
      <c r="DO12" s="164">
        <v>-1.47</v>
      </c>
      <c r="DP12" s="164">
        <v>-2.78</v>
      </c>
      <c r="DQ12" s="164">
        <v>12.105499999999999</v>
      </c>
      <c r="DR12" s="164">
        <v>-3.7290000000000001</v>
      </c>
      <c r="DS12" s="164">
        <v>-10.37</v>
      </c>
      <c r="DT12" s="164">
        <v>-10.35</v>
      </c>
      <c r="DU12" s="164">
        <v>24.93</v>
      </c>
      <c r="DV12" s="164">
        <v>0.06</v>
      </c>
      <c r="DW12" s="164">
        <v>-6.1273</v>
      </c>
      <c r="DX12" s="164">
        <v>-3.3273000000000001</v>
      </c>
      <c r="DY12" s="164">
        <v>-33.919400000000003</v>
      </c>
      <c r="DZ12" s="164">
        <v>-33.581800000000001</v>
      </c>
      <c r="EA12" s="164">
        <v>9.6649999999999991</v>
      </c>
      <c r="EB12" s="164">
        <v>-16.272200000000002</v>
      </c>
      <c r="EC12" s="164">
        <v>-21.701000000000001</v>
      </c>
      <c r="ED12" s="164">
        <v>-21.415400000000002</v>
      </c>
      <c r="EE12" s="164">
        <v>-16.265599999999999</v>
      </c>
      <c r="EF12" s="164">
        <v>-20.911200000000001</v>
      </c>
      <c r="EG12" s="164">
        <v>-14.321</v>
      </c>
      <c r="EH12" s="164">
        <v>-132.1189</v>
      </c>
      <c r="EI12" s="164">
        <v>-3.0289999999999999</v>
      </c>
      <c r="EJ12" s="165"/>
      <c r="EK12" s="164">
        <v>-13.822699999999999</v>
      </c>
      <c r="EL12" s="164">
        <v>-13.1434</v>
      </c>
      <c r="EM12" s="164">
        <v>16.6387</v>
      </c>
      <c r="EN12" s="164">
        <v>-12.2179</v>
      </c>
      <c r="EO12" s="164">
        <v>-11.6014</v>
      </c>
      <c r="EP12" s="164">
        <v>-8.7080000000000002</v>
      </c>
      <c r="EQ12" s="164">
        <v>-23.898199999999999</v>
      </c>
      <c r="ER12" s="164">
        <v>-23.6813</v>
      </c>
      <c r="ES12" s="164">
        <v>4.742</v>
      </c>
      <c r="ET12" s="164">
        <v>0</v>
      </c>
      <c r="EU12" s="164">
        <v>-2.4300000000000002</v>
      </c>
      <c r="EV12" s="164">
        <v>0.2</v>
      </c>
      <c r="EW12" s="164">
        <v>5.3319999999999999</v>
      </c>
      <c r="EX12" s="164">
        <v>-27.076699999999999</v>
      </c>
      <c r="EY12" s="164">
        <v>-11.11</v>
      </c>
      <c r="EZ12" s="164">
        <v>-11.200200000000001</v>
      </c>
      <c r="FA12" s="164">
        <v>9.8400999999999996</v>
      </c>
      <c r="FB12" s="164">
        <v>6.7784000000000004</v>
      </c>
      <c r="FC12" s="164">
        <v>-22.401</v>
      </c>
      <c r="FD12" s="164">
        <v>5.7366999999999999</v>
      </c>
      <c r="FE12" s="165"/>
      <c r="FF12" s="164">
        <v>5.4146999999999998</v>
      </c>
      <c r="FG12" s="164">
        <v>2.7370999999999999</v>
      </c>
      <c r="FH12" s="164">
        <v>2.6633</v>
      </c>
      <c r="FI12" s="164">
        <v>0</v>
      </c>
      <c r="FJ12" s="164">
        <v>8.8751999999999995</v>
      </c>
      <c r="FK12" s="164">
        <v>8.8751999999999995</v>
      </c>
      <c r="FL12" s="164">
        <v>-4.6887999999999996</v>
      </c>
      <c r="FM12" s="164">
        <v>14.7567</v>
      </c>
      <c r="FN12" s="164">
        <v>14.5962</v>
      </c>
      <c r="FO12" s="164">
        <v>14.4236</v>
      </c>
      <c r="FP12" s="164">
        <v>29.346800000000002</v>
      </c>
      <c r="FQ12" s="164">
        <v>30.821999999999999</v>
      </c>
      <c r="FR12" s="165"/>
      <c r="FS12" s="164">
        <v>0.10299999999999999</v>
      </c>
      <c r="FT12" s="164">
        <v>0.16500000000000001</v>
      </c>
      <c r="FU12" s="164">
        <v>-0.56999999999999995</v>
      </c>
      <c r="FV12" s="164">
        <v>-0.23</v>
      </c>
      <c r="FW12" s="164">
        <v>-32.187100000000001</v>
      </c>
      <c r="FX12" s="165"/>
      <c r="FY12" s="164">
        <v>4.4779999999999998</v>
      </c>
      <c r="FZ12" s="164">
        <v>0.376</v>
      </c>
      <c r="GA12" s="165"/>
      <c r="GB12" s="164">
        <v>21.36</v>
      </c>
      <c r="GC12" s="164">
        <v>-36.551699999999997</v>
      </c>
      <c r="GD12" s="164">
        <v>-26.1327</v>
      </c>
      <c r="GE12" s="164">
        <v>-0.04</v>
      </c>
      <c r="GF12" s="164">
        <v>14.2316</v>
      </c>
      <c r="GG12" s="165"/>
      <c r="GH12" s="164">
        <v>23.759799999999998</v>
      </c>
      <c r="GI12" s="164">
        <v>-5.8369</v>
      </c>
      <c r="GJ12" s="164">
        <v>-6.2038000000000002</v>
      </c>
      <c r="GK12" s="164">
        <v>1.756</v>
      </c>
      <c r="GL12" s="165"/>
      <c r="GM12" s="165"/>
      <c r="GN12" s="164">
        <v>-8.4795999999999996</v>
      </c>
      <c r="GO12" s="164">
        <v>-24.577100000000002</v>
      </c>
      <c r="GP12" s="164">
        <v>4.6428000000000003</v>
      </c>
      <c r="GQ12" s="164">
        <v>-25.263999999999999</v>
      </c>
      <c r="GR12" s="164">
        <v>5.5087999999999999</v>
      </c>
      <c r="GS12" s="164">
        <v>6.0391000000000004</v>
      </c>
      <c r="GT12" s="164">
        <v>138.65430000000001</v>
      </c>
      <c r="GU12" s="164">
        <v>-11.1783</v>
      </c>
      <c r="GV12" s="164">
        <v>-10.6096</v>
      </c>
      <c r="GW12" s="164">
        <v>-7.7679999999999998</v>
      </c>
      <c r="GX12" s="164">
        <v>2.7033999999999998</v>
      </c>
      <c r="GY12" s="164">
        <v>6.1608000000000001</v>
      </c>
      <c r="GZ12" s="164">
        <v>6.1395</v>
      </c>
      <c r="HA12" s="165"/>
      <c r="HB12" s="164">
        <v>-10.0846</v>
      </c>
      <c r="HC12" s="164">
        <v>-9.4478000000000009</v>
      </c>
      <c r="HD12" s="164">
        <v>2.93</v>
      </c>
      <c r="HE12" s="164">
        <v>-8.5297999999999998</v>
      </c>
      <c r="HF12" s="164">
        <v>27.511600000000001</v>
      </c>
      <c r="HG12" s="164">
        <v>23.161899999999999</v>
      </c>
      <c r="HH12" s="164">
        <v>99.656700000000001</v>
      </c>
      <c r="HI12" s="164">
        <v>-8.1900999999999993</v>
      </c>
      <c r="HJ12" s="164">
        <v>42.375599999999999</v>
      </c>
      <c r="HK12" s="164">
        <v>-6.3959999999999999</v>
      </c>
      <c r="HL12" s="164">
        <v>0</v>
      </c>
      <c r="HM12" s="164">
        <v>-10.077500000000001</v>
      </c>
      <c r="HN12" s="164">
        <v>-11.630800000000001</v>
      </c>
      <c r="HO12" s="165"/>
      <c r="HP12" s="165"/>
      <c r="HQ12" s="164">
        <v>-16.8354</v>
      </c>
      <c r="HR12" s="164">
        <v>-16.4619</v>
      </c>
      <c r="HS12" s="164">
        <v>-13.1309</v>
      </c>
      <c r="HT12" s="164">
        <v>-12.781000000000001</v>
      </c>
      <c r="HU12" s="164">
        <v>16.850000000000001</v>
      </c>
      <c r="HV12" s="164">
        <v>16.93</v>
      </c>
      <c r="HW12" s="164">
        <v>-22</v>
      </c>
      <c r="HX12" s="164">
        <v>-22.2</v>
      </c>
      <c r="HY12" s="164">
        <v>0.47520000000000001</v>
      </c>
      <c r="HZ12" s="164">
        <v>-5.2</v>
      </c>
      <c r="IA12" s="164">
        <v>44.966999999999999</v>
      </c>
      <c r="IB12" s="164">
        <v>21.518000000000001</v>
      </c>
      <c r="IC12" s="164">
        <v>21.8141</v>
      </c>
      <c r="ID12" s="164">
        <v>-17.8</v>
      </c>
      <c r="IE12" s="164">
        <v>-21.7</v>
      </c>
      <c r="IF12" s="164">
        <v>0.5</v>
      </c>
      <c r="IG12" s="164">
        <v>0</v>
      </c>
      <c r="IH12" s="164">
        <v>-17.956499999999998</v>
      </c>
      <c r="II12" s="164">
        <v>-17.902999999999999</v>
      </c>
      <c r="IJ12" s="164">
        <v>-119.8242</v>
      </c>
      <c r="IK12" s="164">
        <v>14.8102</v>
      </c>
      <c r="IL12" s="164">
        <v>-266.67970000000003</v>
      </c>
      <c r="IM12" s="164">
        <v>-20.249300000000002</v>
      </c>
      <c r="IN12" s="164">
        <v>-38.132199999999997</v>
      </c>
      <c r="IO12" s="164">
        <v>106.8747</v>
      </c>
      <c r="IP12" s="164">
        <v>57.858199999999997</v>
      </c>
      <c r="IQ12" s="164">
        <v>114.16759999999999</v>
      </c>
      <c r="IR12" s="164">
        <v>102.1953</v>
      </c>
      <c r="IS12" s="164">
        <v>42.253900000000002</v>
      </c>
      <c r="IT12" s="164">
        <v>21.410799999999998</v>
      </c>
      <c r="IU12" s="164">
        <v>24.293099999999999</v>
      </c>
      <c r="IV12" s="164">
        <v>-5.8947000000000003</v>
      </c>
      <c r="IW12" s="164">
        <v>198.31880000000001</v>
      </c>
      <c r="IX12" s="164">
        <v>-202.59</v>
      </c>
      <c r="IY12" s="164">
        <v>-5.7858999999999998</v>
      </c>
      <c r="IZ12" s="164">
        <v>14.1798</v>
      </c>
      <c r="JA12" s="164">
        <v>-0.84350000000000003</v>
      </c>
      <c r="JB12" s="164">
        <v>11.273999999999999</v>
      </c>
      <c r="JC12" s="164">
        <v>-2.16</v>
      </c>
      <c r="JD12" s="164">
        <v>-1.357</v>
      </c>
      <c r="JE12" s="164">
        <v>-1.3620000000000001</v>
      </c>
      <c r="JF12" s="164">
        <v>-2.3199999999999998</v>
      </c>
      <c r="JG12" s="164">
        <v>1.52</v>
      </c>
      <c r="JH12" s="164">
        <v>-0.99670000000000003</v>
      </c>
      <c r="JI12" s="164">
        <v>-7.3532999999999999</v>
      </c>
      <c r="JJ12" s="164">
        <v>7.0328999999999997</v>
      </c>
      <c r="JK12" s="164">
        <v>-6.2088999999999999</v>
      </c>
      <c r="JL12" s="164">
        <v>9.1</v>
      </c>
      <c r="JM12" s="164">
        <v>-0.59599999999999997</v>
      </c>
      <c r="JN12" s="164">
        <v>-1.6819999999999999</v>
      </c>
      <c r="JO12" s="164">
        <v>2.5771000000000002</v>
      </c>
      <c r="JP12" s="165"/>
      <c r="JQ12" s="164">
        <v>3.5489000000000002</v>
      </c>
      <c r="JR12" s="164">
        <v>3.2810000000000001</v>
      </c>
      <c r="JS12" s="164">
        <v>2.9617</v>
      </c>
      <c r="JT12" s="165"/>
      <c r="JU12" s="164">
        <v>8.3000000000000007</v>
      </c>
      <c r="JV12" s="164">
        <v>6.9880000000000004</v>
      </c>
      <c r="JW12" s="165"/>
      <c r="JX12" s="165"/>
      <c r="JY12" s="164">
        <v>-3.2353999999999998</v>
      </c>
      <c r="JZ12" s="164">
        <v>-16.398099999999999</v>
      </c>
      <c r="KA12" s="164">
        <v>-20.312999999999999</v>
      </c>
      <c r="KB12" s="164">
        <v>0</v>
      </c>
      <c r="KC12" s="164">
        <v>12.7928</v>
      </c>
      <c r="KD12" s="164">
        <v>-16.153400000000001</v>
      </c>
      <c r="KE12" s="164">
        <v>3.2610000000000001</v>
      </c>
      <c r="KF12" s="164">
        <v>-1.8</v>
      </c>
      <c r="KG12" s="164">
        <v>-10.8</v>
      </c>
      <c r="KH12" s="164">
        <v>65.809700000000007</v>
      </c>
      <c r="KI12" s="164">
        <v>-146.977</v>
      </c>
    </row>
    <row r="13" spans="1:295" ht="18" customHeight="1" x14ac:dyDescent="0.3">
      <c r="A13" s="161" t="s">
        <v>57</v>
      </c>
      <c r="B13" s="161" t="s">
        <v>733</v>
      </c>
      <c r="C13" s="164">
        <v>0</v>
      </c>
      <c r="D13" s="164">
        <v>0.83809999999999996</v>
      </c>
      <c r="E13" s="164">
        <v>-5.8320999999999996</v>
      </c>
      <c r="F13" s="164">
        <v>3.2858000000000001</v>
      </c>
      <c r="G13" s="164">
        <v>6.5308000000000002</v>
      </c>
      <c r="H13" s="165"/>
      <c r="I13" s="164">
        <v>11.328200000000001</v>
      </c>
      <c r="J13" s="165"/>
      <c r="K13" s="164">
        <v>10.024100000000001</v>
      </c>
      <c r="L13" s="164">
        <v>3.4289000000000001</v>
      </c>
      <c r="M13" s="164">
        <v>3.1059999999999999</v>
      </c>
      <c r="N13" s="164">
        <v>-8.8800000000000008</v>
      </c>
      <c r="O13" s="164">
        <v>-15.4</v>
      </c>
      <c r="P13" s="164">
        <v>-6.6</v>
      </c>
      <c r="Q13" s="164">
        <v>0.82799999999999996</v>
      </c>
      <c r="R13" s="164">
        <v>-11</v>
      </c>
      <c r="S13" s="164">
        <v>4.2299999999999997E-2</v>
      </c>
      <c r="T13" s="164">
        <v>-21.993500000000001</v>
      </c>
      <c r="U13" s="164">
        <v>1.8852</v>
      </c>
      <c r="V13" s="164">
        <v>1.9255</v>
      </c>
      <c r="W13" s="164">
        <v>3.5005999999999999</v>
      </c>
      <c r="X13" s="164">
        <v>0.41270000000000001</v>
      </c>
      <c r="Y13" s="164">
        <v>3.5200000000000002E-2</v>
      </c>
      <c r="Z13" s="164">
        <v>2.2412999999999998</v>
      </c>
      <c r="AA13" s="165"/>
      <c r="AB13" s="164">
        <v>-0.72850000000000004</v>
      </c>
      <c r="AC13" s="164">
        <v>0</v>
      </c>
      <c r="AD13" s="164">
        <v>-0.46600000000000003</v>
      </c>
      <c r="AE13" s="164">
        <v>3.286</v>
      </c>
      <c r="AF13" s="164">
        <v>-11.1</v>
      </c>
      <c r="AG13" s="164">
        <v>-19.8</v>
      </c>
      <c r="AH13" s="164">
        <v>0.11</v>
      </c>
      <c r="AI13" s="164">
        <v>0.20599999999999999</v>
      </c>
      <c r="AJ13" s="165">
        <v>0</v>
      </c>
      <c r="AK13" s="164">
        <v>-24.24</v>
      </c>
      <c r="AL13" s="165"/>
      <c r="AM13" s="164">
        <v>-3.78</v>
      </c>
      <c r="AN13" s="164">
        <v>-3.56</v>
      </c>
      <c r="AO13" s="164">
        <v>5.0228999999999999</v>
      </c>
      <c r="AP13" s="164">
        <v>3.851</v>
      </c>
      <c r="AQ13" s="164">
        <v>12.5579</v>
      </c>
      <c r="AR13" s="164">
        <v>14.446899999999999</v>
      </c>
      <c r="AS13" s="164">
        <v>-18.439499999999999</v>
      </c>
      <c r="AT13" s="164">
        <v>-13.1577</v>
      </c>
      <c r="AU13" s="164">
        <v>-13.589399999999999</v>
      </c>
      <c r="AV13" s="164">
        <v>15.684100000000001</v>
      </c>
      <c r="AW13" s="164">
        <v>21.271799999999999</v>
      </c>
      <c r="AX13" s="164">
        <v>-13.8957</v>
      </c>
      <c r="AY13" s="164">
        <v>-12.9689</v>
      </c>
      <c r="AZ13" s="164">
        <v>37.090400000000002</v>
      </c>
      <c r="BA13" s="164">
        <v>37.385199999999998</v>
      </c>
      <c r="BB13" s="164">
        <v>-9.9647000000000006</v>
      </c>
      <c r="BC13" s="164">
        <v>17.188500000000001</v>
      </c>
      <c r="BD13" s="164">
        <v>-4.4000000000000004</v>
      </c>
      <c r="BE13" s="164">
        <v>-4.4000000000000004</v>
      </c>
      <c r="BF13" s="164">
        <v>-23.599599999999999</v>
      </c>
      <c r="BG13" s="164">
        <v>-21.353000000000002</v>
      </c>
      <c r="BH13" s="164">
        <v>-1.7151000000000001</v>
      </c>
      <c r="BI13" s="165"/>
      <c r="BJ13" s="164">
        <v>-3.7898999999999998</v>
      </c>
      <c r="BK13" s="164">
        <v>2.8344999999999998</v>
      </c>
      <c r="BL13" s="165"/>
      <c r="BM13" s="164">
        <v>1.5031000000000001</v>
      </c>
      <c r="BN13" s="164">
        <v>-104.6174</v>
      </c>
      <c r="BO13" s="164">
        <v>30.762599999999999</v>
      </c>
      <c r="BP13" s="164">
        <v>30.3354</v>
      </c>
      <c r="BQ13" s="164">
        <v>44.802500000000002</v>
      </c>
      <c r="BR13" s="164">
        <v>-178.6908</v>
      </c>
      <c r="BS13" s="165"/>
      <c r="BT13" s="165"/>
      <c r="BU13" s="165"/>
      <c r="BV13" s="164">
        <v>6.2770999999999999</v>
      </c>
      <c r="BW13" s="164">
        <v>10.58</v>
      </c>
      <c r="BX13" s="164">
        <v>7.61</v>
      </c>
      <c r="BY13" s="164">
        <v>-11.73</v>
      </c>
      <c r="BZ13" s="164">
        <v>3.26</v>
      </c>
      <c r="CA13" s="164">
        <v>-28.2608</v>
      </c>
      <c r="CB13" s="164">
        <v>-27.724900000000002</v>
      </c>
      <c r="CC13" s="164">
        <v>30.8567</v>
      </c>
      <c r="CD13" s="164">
        <v>29.738</v>
      </c>
      <c r="CE13" s="164">
        <v>31.948399999999999</v>
      </c>
      <c r="CF13" s="164">
        <v>-0.94350000000000001</v>
      </c>
      <c r="CG13" s="164">
        <v>-0.92049999999999998</v>
      </c>
      <c r="CH13" s="164">
        <v>-2.4308999999999998</v>
      </c>
      <c r="CI13" s="165"/>
      <c r="CJ13" s="165"/>
      <c r="CK13" s="165"/>
      <c r="CL13" s="164">
        <v>-36.9</v>
      </c>
      <c r="CM13" s="165"/>
      <c r="CN13" s="164">
        <v>-2.4</v>
      </c>
      <c r="CO13" s="164">
        <v>18.108499999999999</v>
      </c>
      <c r="CP13" s="164">
        <v>18.532900000000001</v>
      </c>
      <c r="CQ13" s="164">
        <v>17.2334</v>
      </c>
      <c r="CR13" s="164">
        <v>51.066899999999997</v>
      </c>
      <c r="CS13" s="164">
        <v>51.239400000000003</v>
      </c>
      <c r="CT13" s="164">
        <v>-26.6662</v>
      </c>
      <c r="CU13" s="164">
        <v>-26.851600000000001</v>
      </c>
      <c r="CV13" s="164">
        <v>-26.4499</v>
      </c>
      <c r="CW13" s="164">
        <v>2.6827000000000001</v>
      </c>
      <c r="CX13" s="164">
        <v>20.93</v>
      </c>
      <c r="CY13" s="164">
        <v>7.63</v>
      </c>
      <c r="CZ13" s="164">
        <v>4.2236000000000002</v>
      </c>
      <c r="DA13" s="164">
        <v>3.2256999999999998</v>
      </c>
      <c r="DB13" s="164">
        <v>-4.37</v>
      </c>
      <c r="DC13" s="165"/>
      <c r="DD13" s="165"/>
      <c r="DE13" s="165"/>
      <c r="DF13" s="164">
        <v>1.0474000000000001</v>
      </c>
      <c r="DG13" s="165"/>
      <c r="DH13" s="164">
        <v>-3.4498000000000002</v>
      </c>
      <c r="DI13" s="164">
        <v>-18.399999999999999</v>
      </c>
      <c r="DJ13" s="164">
        <v>-18</v>
      </c>
      <c r="DK13" s="164">
        <v>-2.8992</v>
      </c>
      <c r="DL13" s="164">
        <v>-2.2441</v>
      </c>
      <c r="DM13" s="164">
        <v>6.9443999999999999</v>
      </c>
      <c r="DN13" s="164">
        <v>3.9022999999999999</v>
      </c>
      <c r="DO13" s="164">
        <v>-1.74</v>
      </c>
      <c r="DP13" s="164">
        <v>-2.75</v>
      </c>
      <c r="DQ13" s="164">
        <v>11.423500000000001</v>
      </c>
      <c r="DR13" s="164">
        <v>-1.6451</v>
      </c>
      <c r="DS13" s="164">
        <v>-10.26</v>
      </c>
      <c r="DT13" s="164">
        <v>-10.27</v>
      </c>
      <c r="DU13" s="164">
        <v>24.8</v>
      </c>
      <c r="DV13" s="164">
        <v>0</v>
      </c>
      <c r="DW13" s="164">
        <v>-4.3090999999999999</v>
      </c>
      <c r="DX13" s="164">
        <v>-2.6455000000000002</v>
      </c>
      <c r="DY13" s="164">
        <v>-38.4009</v>
      </c>
      <c r="DZ13" s="164">
        <v>-37.527299999999997</v>
      </c>
      <c r="EA13" s="165"/>
      <c r="EB13" s="164">
        <v>-18.819700000000001</v>
      </c>
      <c r="EC13" s="164">
        <v>-24.523299999999999</v>
      </c>
      <c r="ED13" s="164">
        <v>-23.9651</v>
      </c>
      <c r="EE13" s="164">
        <v>-11.211600000000001</v>
      </c>
      <c r="EF13" s="164">
        <v>-15.8424</v>
      </c>
      <c r="EG13" s="164">
        <v>-13.737</v>
      </c>
      <c r="EH13" s="164">
        <v>-132.09360000000001</v>
      </c>
      <c r="EI13" s="164">
        <v>-1.7642</v>
      </c>
      <c r="EJ13" s="165"/>
      <c r="EK13" s="164">
        <v>-13.375999999999999</v>
      </c>
      <c r="EL13" s="164">
        <v>-12.7624</v>
      </c>
      <c r="EM13" s="164">
        <v>13.113899999999999</v>
      </c>
      <c r="EN13" s="164">
        <v>-15.926</v>
      </c>
      <c r="EO13" s="164">
        <v>-14.2784</v>
      </c>
      <c r="EP13" s="164">
        <v>19.472000000000001</v>
      </c>
      <c r="EQ13" s="164">
        <v>-27.1783</v>
      </c>
      <c r="ER13" s="164">
        <v>-26.745200000000001</v>
      </c>
      <c r="ES13" s="164">
        <v>0.7107</v>
      </c>
      <c r="ET13" s="164">
        <v>-16.89</v>
      </c>
      <c r="EU13" s="164">
        <v>-11.47</v>
      </c>
      <c r="EV13" s="164">
        <v>0.1</v>
      </c>
      <c r="EW13" s="164">
        <v>5.1246</v>
      </c>
      <c r="EX13" s="164">
        <v>-34.429600000000001</v>
      </c>
      <c r="EY13" s="164">
        <v>-11.5627</v>
      </c>
      <c r="EZ13" s="164">
        <v>-11.7096</v>
      </c>
      <c r="FA13" s="164">
        <v>9.7702000000000009</v>
      </c>
      <c r="FB13" s="164">
        <v>2.4792999999999998</v>
      </c>
      <c r="FC13" s="164">
        <v>-19.356100000000001</v>
      </c>
      <c r="FD13" s="164">
        <v>5.8064</v>
      </c>
      <c r="FE13" s="165"/>
      <c r="FF13" s="164">
        <v>5.4531000000000001</v>
      </c>
      <c r="FG13" s="164">
        <v>0</v>
      </c>
      <c r="FH13" s="164">
        <v>2.4474</v>
      </c>
      <c r="FI13" s="164">
        <v>0</v>
      </c>
      <c r="FJ13" s="164">
        <v>15.071099999999999</v>
      </c>
      <c r="FK13" s="164">
        <v>14.5687</v>
      </c>
      <c r="FL13" s="164">
        <v>-20.931999999999999</v>
      </c>
      <c r="FM13" s="164">
        <v>19.522600000000001</v>
      </c>
      <c r="FN13" s="164">
        <v>18.908799999999999</v>
      </c>
      <c r="FO13" s="164">
        <v>-1.6426000000000001</v>
      </c>
      <c r="FP13" s="164">
        <v>21.7425</v>
      </c>
      <c r="FQ13" s="164">
        <v>31.0076</v>
      </c>
      <c r="FR13" s="164">
        <v>-20.67</v>
      </c>
      <c r="FS13" s="164">
        <v>-0.70820000000000005</v>
      </c>
      <c r="FT13" s="164">
        <v>0.19159999999999999</v>
      </c>
      <c r="FU13" s="164">
        <v>-0.04</v>
      </c>
      <c r="FV13" s="164">
        <v>-0.54</v>
      </c>
      <c r="FW13" s="164">
        <v>-30.133400000000002</v>
      </c>
      <c r="FX13" s="165"/>
      <c r="FY13" s="164">
        <v>4.2939999999999996</v>
      </c>
      <c r="FZ13" s="164">
        <v>0.441</v>
      </c>
      <c r="GA13" s="165"/>
      <c r="GB13" s="164">
        <v>22.85</v>
      </c>
      <c r="GC13" s="164">
        <v>-25.7119</v>
      </c>
      <c r="GD13" s="164">
        <v>-15.418100000000001</v>
      </c>
      <c r="GE13" s="164">
        <v>-0.16</v>
      </c>
      <c r="GF13" s="164">
        <v>16.1615</v>
      </c>
      <c r="GG13" s="165"/>
      <c r="GH13" s="164">
        <v>21.857900000000001</v>
      </c>
      <c r="GI13" s="164">
        <v>-5.2016999999999998</v>
      </c>
      <c r="GJ13" s="164">
        <v>-5.5579000000000001</v>
      </c>
      <c r="GK13" s="164">
        <v>1.6758</v>
      </c>
      <c r="GL13" s="165"/>
      <c r="GM13" s="165"/>
      <c r="GN13" s="164">
        <v>-9.0850000000000009</v>
      </c>
      <c r="GO13" s="164">
        <v>-24.722100000000001</v>
      </c>
      <c r="GP13" s="164">
        <v>5.1432000000000002</v>
      </c>
      <c r="GQ13" s="164">
        <v>-24.429400000000001</v>
      </c>
      <c r="GR13" s="164">
        <v>6.8189000000000002</v>
      </c>
      <c r="GS13" s="164">
        <v>6.6741000000000001</v>
      </c>
      <c r="GT13" s="164">
        <v>109.20569999999999</v>
      </c>
      <c r="GU13" s="164">
        <v>-11.7309</v>
      </c>
      <c r="GV13" s="164">
        <v>-9.8140000000000001</v>
      </c>
      <c r="GW13" s="164">
        <v>-7.3151000000000002</v>
      </c>
      <c r="GX13" s="164">
        <v>2.5198</v>
      </c>
      <c r="GY13" s="164">
        <v>6.1608000000000001</v>
      </c>
      <c r="GZ13" s="164">
        <v>6.1868999999999996</v>
      </c>
      <c r="HA13" s="164">
        <v>2</v>
      </c>
      <c r="HB13" s="164">
        <v>-10.1934</v>
      </c>
      <c r="HC13" s="164">
        <v>-8.9801000000000002</v>
      </c>
      <c r="HD13" s="164">
        <v>2.1</v>
      </c>
      <c r="HE13" s="164">
        <v>-8.4550000000000001</v>
      </c>
      <c r="HF13" s="164">
        <v>25.265999999999998</v>
      </c>
      <c r="HG13" s="164">
        <v>24.786000000000001</v>
      </c>
      <c r="HH13" s="164">
        <v>104.07380000000001</v>
      </c>
      <c r="HI13" s="164">
        <v>-7.3391999999999999</v>
      </c>
      <c r="HJ13" s="164">
        <v>43.632399999999997</v>
      </c>
      <c r="HK13" s="164">
        <v>-7.6078000000000001</v>
      </c>
      <c r="HL13" s="164">
        <v>-5.0856000000000003</v>
      </c>
      <c r="HM13" s="164">
        <v>0</v>
      </c>
      <c r="HN13" s="164">
        <v>-11.6837</v>
      </c>
      <c r="HO13" s="165"/>
      <c r="HP13" s="165"/>
      <c r="HQ13" s="164">
        <v>-15.896100000000001</v>
      </c>
      <c r="HR13" s="164">
        <v>-15.0062</v>
      </c>
      <c r="HS13" s="164">
        <v>-13.3024</v>
      </c>
      <c r="HT13" s="164">
        <v>-13.028</v>
      </c>
      <c r="HU13" s="164">
        <v>16.559999999999999</v>
      </c>
      <c r="HV13" s="164">
        <v>16.5</v>
      </c>
      <c r="HW13" s="164">
        <v>-21.8</v>
      </c>
      <c r="HX13" s="164">
        <v>-22</v>
      </c>
      <c r="HY13" s="164">
        <v>0.47520000000000001</v>
      </c>
      <c r="HZ13" s="164">
        <v>-5.2</v>
      </c>
      <c r="IA13" s="164">
        <v>42.319400000000002</v>
      </c>
      <c r="IB13" s="164">
        <v>21.844799999999999</v>
      </c>
      <c r="IC13" s="164">
        <v>21.473700000000001</v>
      </c>
      <c r="ID13" s="164">
        <v>-17.8</v>
      </c>
      <c r="IE13" s="164">
        <v>-21.3</v>
      </c>
      <c r="IF13" s="164">
        <v>-0.3</v>
      </c>
      <c r="IG13" s="164">
        <v>-0.8</v>
      </c>
      <c r="IH13" s="164">
        <v>-17.947500000000002</v>
      </c>
      <c r="II13" s="165"/>
      <c r="IJ13" s="164">
        <v>-121.51049999999999</v>
      </c>
      <c r="IK13" s="164">
        <v>16.684699999999999</v>
      </c>
      <c r="IL13" s="164">
        <v>-268.214</v>
      </c>
      <c r="IM13" s="164">
        <v>-20.297599999999999</v>
      </c>
      <c r="IN13" s="164">
        <v>-37.238</v>
      </c>
      <c r="IO13" s="164">
        <v>107.1033</v>
      </c>
      <c r="IP13" s="164">
        <v>58.186</v>
      </c>
      <c r="IQ13" s="164">
        <v>112.03959999999999</v>
      </c>
      <c r="IR13" s="164">
        <v>101.76779999999999</v>
      </c>
      <c r="IS13" s="164">
        <v>42.363100000000003</v>
      </c>
      <c r="IT13" s="164">
        <v>24.852399999999999</v>
      </c>
      <c r="IU13" s="164">
        <v>23.945799999999998</v>
      </c>
      <c r="IV13" s="164">
        <v>-4.4215</v>
      </c>
      <c r="IW13" s="164">
        <v>201.422</v>
      </c>
      <c r="IX13" s="164">
        <v>-201.83170000000001</v>
      </c>
      <c r="IY13" s="164">
        <v>-5.3933</v>
      </c>
      <c r="IZ13" s="164">
        <v>11.345700000000001</v>
      </c>
      <c r="JA13" s="164">
        <v>-0.88990000000000002</v>
      </c>
      <c r="JB13" s="164">
        <v>11.566000000000001</v>
      </c>
      <c r="JC13" s="164">
        <v>-2.48</v>
      </c>
      <c r="JD13" s="164">
        <v>-1.357</v>
      </c>
      <c r="JE13" s="164">
        <v>-1.357</v>
      </c>
      <c r="JF13" s="164">
        <v>-2.2400000000000002</v>
      </c>
      <c r="JG13" s="164">
        <v>1.28</v>
      </c>
      <c r="JH13" s="164">
        <v>-1.0991</v>
      </c>
      <c r="JI13" s="164">
        <v>-6.9992999999999999</v>
      </c>
      <c r="JJ13" s="164">
        <v>6.2424999999999997</v>
      </c>
      <c r="JK13" s="164">
        <v>-6.2088999999999999</v>
      </c>
      <c r="JL13" s="164">
        <v>9.3000000000000007</v>
      </c>
      <c r="JM13" s="164">
        <v>-1.6719999999999999</v>
      </c>
      <c r="JN13" s="164">
        <v>-1.401</v>
      </c>
      <c r="JO13" s="165"/>
      <c r="JP13" s="165"/>
      <c r="JQ13" s="164">
        <v>4.4271000000000003</v>
      </c>
      <c r="JR13" s="164">
        <v>4.2263000000000002</v>
      </c>
      <c r="JS13" s="164">
        <v>3.0436999999999999</v>
      </c>
      <c r="JT13" s="165"/>
      <c r="JU13" s="164">
        <v>7.2</v>
      </c>
      <c r="JV13" s="164">
        <v>6.9656000000000002</v>
      </c>
      <c r="JW13" s="165"/>
      <c r="JX13" s="165"/>
      <c r="JY13" s="164">
        <v>-2.6865999999999999</v>
      </c>
      <c r="JZ13" s="164">
        <v>-15.5624</v>
      </c>
      <c r="KA13" s="164">
        <v>-19.037500000000001</v>
      </c>
      <c r="KB13" s="164">
        <v>0</v>
      </c>
      <c r="KC13" s="164">
        <v>11.198600000000001</v>
      </c>
      <c r="KD13" s="164">
        <v>-15.8392</v>
      </c>
      <c r="KE13" s="164">
        <v>3.6606999999999998</v>
      </c>
      <c r="KF13" s="164">
        <v>-1</v>
      </c>
      <c r="KG13" s="164">
        <v>-11.4</v>
      </c>
      <c r="KH13" s="164">
        <v>65.231200000000001</v>
      </c>
      <c r="KI13" s="164">
        <v>-142.04480000000001</v>
      </c>
    </row>
    <row r="14" spans="1:295" ht="18" customHeight="1" x14ac:dyDescent="0.3">
      <c r="A14" s="161" t="s">
        <v>57</v>
      </c>
      <c r="B14" s="161" t="s">
        <v>734</v>
      </c>
      <c r="C14" s="164">
        <v>0</v>
      </c>
      <c r="D14" s="164">
        <v>0.90339999999999998</v>
      </c>
      <c r="E14" s="164">
        <v>-5.8250999999999999</v>
      </c>
      <c r="F14" s="164">
        <v>3.5404</v>
      </c>
      <c r="G14" s="164">
        <v>6.7408000000000001</v>
      </c>
      <c r="H14" s="165"/>
      <c r="I14" s="164">
        <v>11.4351</v>
      </c>
      <c r="J14" s="165"/>
      <c r="K14" s="164">
        <v>10.117599999999999</v>
      </c>
      <c r="L14" s="164">
        <v>3.5358999999999998</v>
      </c>
      <c r="M14" s="164">
        <v>3.2713000000000001</v>
      </c>
      <c r="N14" s="164">
        <v>-11.1</v>
      </c>
      <c r="O14" s="164">
        <v>-15.4</v>
      </c>
      <c r="P14" s="165"/>
      <c r="Q14" s="165"/>
      <c r="R14" s="165"/>
      <c r="S14" s="164">
        <v>-0.10199999999999999</v>
      </c>
      <c r="T14" s="164">
        <v>-21.393599999999999</v>
      </c>
      <c r="U14" s="164">
        <v>2.0482999999999998</v>
      </c>
      <c r="V14" s="164">
        <v>1.9545999999999999</v>
      </c>
      <c r="W14" s="164">
        <v>3.593</v>
      </c>
      <c r="X14" s="164">
        <v>0.41620000000000001</v>
      </c>
      <c r="Y14" s="164">
        <v>-8.2600000000000007E-2</v>
      </c>
      <c r="Z14" s="164">
        <v>2.2261000000000002</v>
      </c>
      <c r="AA14" s="165"/>
      <c r="AB14" s="164">
        <v>-0.79859999999999998</v>
      </c>
      <c r="AC14" s="165"/>
      <c r="AD14" s="164">
        <v>-0.67700000000000005</v>
      </c>
      <c r="AE14" s="164">
        <v>3.2930000000000001</v>
      </c>
      <c r="AF14" s="164">
        <v>-11.1</v>
      </c>
      <c r="AG14" s="165"/>
      <c r="AH14" s="164">
        <v>0.28199999999999997</v>
      </c>
      <c r="AI14" s="164">
        <v>0.20200000000000001</v>
      </c>
      <c r="AJ14" s="165">
        <v>0</v>
      </c>
      <c r="AK14" s="164">
        <v>-24.81</v>
      </c>
      <c r="AL14" s="165"/>
      <c r="AM14" s="164">
        <v>-3.49</v>
      </c>
      <c r="AN14" s="164">
        <v>-3.55</v>
      </c>
      <c r="AO14" s="164">
        <v>4.9343000000000004</v>
      </c>
      <c r="AP14" s="164">
        <v>4.0130999999999997</v>
      </c>
      <c r="AQ14" s="164">
        <v>13.299899999999999</v>
      </c>
      <c r="AR14" s="164">
        <v>15.0581</v>
      </c>
      <c r="AS14" s="164">
        <v>-17.750699999999998</v>
      </c>
      <c r="AT14" s="164">
        <v>-12.1656</v>
      </c>
      <c r="AU14" s="164">
        <v>-12.118399999999999</v>
      </c>
      <c r="AV14" s="164">
        <v>0.29620000000000002</v>
      </c>
      <c r="AW14" s="164">
        <v>0.43309999999999998</v>
      </c>
      <c r="AX14" s="164">
        <v>-11.3398</v>
      </c>
      <c r="AY14" s="164">
        <v>-9.0973000000000006</v>
      </c>
      <c r="AZ14" s="164">
        <v>27.869199999999999</v>
      </c>
      <c r="BA14" s="164">
        <v>28.855799999999999</v>
      </c>
      <c r="BB14" s="164">
        <v>-8.7194000000000003</v>
      </c>
      <c r="BC14" s="164">
        <v>18.5975</v>
      </c>
      <c r="BD14" s="164">
        <v>-4.9000000000000004</v>
      </c>
      <c r="BE14" s="164">
        <v>-4.9000000000000004</v>
      </c>
      <c r="BF14" s="164">
        <v>-25.0474</v>
      </c>
      <c r="BG14" s="164">
        <v>-24.878399999999999</v>
      </c>
      <c r="BH14" s="164">
        <v>-1.7837000000000001</v>
      </c>
      <c r="BI14" s="165"/>
      <c r="BJ14" s="164">
        <v>-2.1379999999999999</v>
      </c>
      <c r="BK14" s="164">
        <v>2.7303000000000002</v>
      </c>
      <c r="BL14" s="165"/>
      <c r="BM14" s="164">
        <v>1.3848</v>
      </c>
      <c r="BN14" s="164">
        <v>-121.3721</v>
      </c>
      <c r="BO14" s="164">
        <v>31.128900000000002</v>
      </c>
      <c r="BP14" s="164">
        <v>31.128900000000002</v>
      </c>
      <c r="BQ14" s="164">
        <v>49.488700000000001</v>
      </c>
      <c r="BR14" s="164">
        <v>-187.4813</v>
      </c>
      <c r="BS14" s="165"/>
      <c r="BT14" s="165"/>
      <c r="BU14" s="165"/>
      <c r="BV14" s="164">
        <v>6.2870999999999997</v>
      </c>
      <c r="BW14" s="164">
        <v>10.71</v>
      </c>
      <c r="BX14" s="164">
        <v>7.76</v>
      </c>
      <c r="BY14" s="164">
        <v>-11.26</v>
      </c>
      <c r="BZ14" s="164">
        <v>3.18</v>
      </c>
      <c r="CA14" s="164">
        <v>-28.528700000000001</v>
      </c>
      <c r="CB14" s="164">
        <v>-28.2608</v>
      </c>
      <c r="CC14" s="164">
        <v>29.5883</v>
      </c>
      <c r="CD14" s="164">
        <v>28.9056</v>
      </c>
      <c r="CE14" s="164">
        <v>32.322899999999997</v>
      </c>
      <c r="CF14" s="164">
        <v>-2.8542000000000001</v>
      </c>
      <c r="CG14" s="164">
        <v>-2.8613</v>
      </c>
      <c r="CH14" s="164">
        <v>-1.7677</v>
      </c>
      <c r="CI14" s="165"/>
      <c r="CJ14" s="165"/>
      <c r="CK14" s="165"/>
      <c r="CL14" s="164">
        <v>-37.5</v>
      </c>
      <c r="CM14" s="165"/>
      <c r="CN14" s="164">
        <v>-2.5099999999999998</v>
      </c>
      <c r="CO14" s="164">
        <v>17.838999999999999</v>
      </c>
      <c r="CP14" s="164">
        <v>18.542100000000001</v>
      </c>
      <c r="CQ14" s="164">
        <v>16.3535</v>
      </c>
      <c r="CR14" s="164">
        <v>52.061799999999998</v>
      </c>
      <c r="CS14" s="164">
        <v>52.269599999999997</v>
      </c>
      <c r="CT14" s="164">
        <v>-27.082599999999999</v>
      </c>
      <c r="CU14" s="164">
        <v>-27.701599999999999</v>
      </c>
      <c r="CV14" s="164">
        <v>-25.898800000000001</v>
      </c>
      <c r="CW14" s="164">
        <v>2.6311</v>
      </c>
      <c r="CX14" s="164">
        <v>21.22</v>
      </c>
      <c r="CY14" s="164">
        <v>7.78</v>
      </c>
      <c r="CZ14" s="164">
        <v>3.9110999999999998</v>
      </c>
      <c r="DA14" s="164">
        <v>3.0304000000000002</v>
      </c>
      <c r="DB14" s="164">
        <v>-4.21</v>
      </c>
      <c r="DC14" s="165"/>
      <c r="DD14" s="165"/>
      <c r="DE14" s="165"/>
      <c r="DF14" s="164">
        <v>-0.1404</v>
      </c>
      <c r="DG14" s="165"/>
      <c r="DH14" s="164">
        <v>-3.1873999999999998</v>
      </c>
      <c r="DI14" s="165"/>
      <c r="DJ14" s="165"/>
      <c r="DK14" s="164">
        <v>-2.2008999999999999</v>
      </c>
      <c r="DL14" s="164">
        <v>-2.2441</v>
      </c>
      <c r="DM14" s="164">
        <v>6.9443999999999999</v>
      </c>
      <c r="DN14" s="164">
        <v>3.9022999999999999</v>
      </c>
      <c r="DO14" s="164">
        <v>-1.83</v>
      </c>
      <c r="DP14" s="164">
        <v>-2.84</v>
      </c>
      <c r="DQ14" s="164">
        <v>11.423500000000001</v>
      </c>
      <c r="DR14" s="164">
        <v>-1.0038</v>
      </c>
      <c r="DS14" s="164">
        <v>-10.16</v>
      </c>
      <c r="DT14" s="164">
        <v>-10.32</v>
      </c>
      <c r="DU14" s="164">
        <v>24.28</v>
      </c>
      <c r="DV14" s="164">
        <v>-0.56000000000000005</v>
      </c>
      <c r="DW14" s="164">
        <v>-4.3635999999999999</v>
      </c>
      <c r="DX14" s="164">
        <v>-2.3454999999999999</v>
      </c>
      <c r="DY14" s="164">
        <v>-38.679000000000002</v>
      </c>
      <c r="DZ14" s="164">
        <v>-37.4</v>
      </c>
      <c r="EA14" s="165"/>
      <c r="EB14" s="164">
        <v>-19.406099999999999</v>
      </c>
      <c r="EC14" s="164">
        <v>-24.564599999999999</v>
      </c>
      <c r="ED14" s="164">
        <v>-24.697299999999998</v>
      </c>
      <c r="EE14" s="164">
        <v>-10.138299999999999</v>
      </c>
      <c r="EF14" s="164">
        <v>-14.497199999999999</v>
      </c>
      <c r="EG14" s="164">
        <v>-13.872999999999999</v>
      </c>
      <c r="EH14" s="164">
        <v>-137.9879</v>
      </c>
      <c r="EI14" s="164">
        <v>1.3794</v>
      </c>
      <c r="EJ14" s="165"/>
      <c r="EK14" s="164">
        <v>-12.9602</v>
      </c>
      <c r="EL14" s="164">
        <v>-12.2385</v>
      </c>
      <c r="EM14" s="164">
        <v>14.039</v>
      </c>
      <c r="EN14" s="164">
        <v>-18.1342</v>
      </c>
      <c r="EO14" s="164">
        <v>-16.347999999999999</v>
      </c>
      <c r="EP14" s="164">
        <v>11.28</v>
      </c>
      <c r="EQ14" s="164">
        <v>-24.6465</v>
      </c>
      <c r="ER14" s="164">
        <v>-24.802499999999998</v>
      </c>
      <c r="ES14" s="164">
        <v>2.4752999999999998</v>
      </c>
      <c r="ET14" s="164">
        <v>0</v>
      </c>
      <c r="EU14" s="164">
        <v>-14.26</v>
      </c>
      <c r="EV14" s="164">
        <v>1.4</v>
      </c>
      <c r="EW14" s="164">
        <v>4.9051999999999998</v>
      </c>
      <c r="EX14" s="164">
        <v>-36.828299999999999</v>
      </c>
      <c r="EY14" s="164">
        <v>-11.2273</v>
      </c>
      <c r="EZ14" s="164">
        <v>-11.3195</v>
      </c>
      <c r="FA14" s="164">
        <v>9.4138000000000002</v>
      </c>
      <c r="FB14" s="164">
        <v>5.1676000000000002</v>
      </c>
      <c r="FC14" s="164">
        <v>-22.587399999999999</v>
      </c>
      <c r="FD14" s="164">
        <v>5.7054999999999998</v>
      </c>
      <c r="FE14" s="165"/>
      <c r="FF14" s="164">
        <v>5.4279000000000002</v>
      </c>
      <c r="FG14" s="164">
        <v>2.6284000000000001</v>
      </c>
      <c r="FH14" s="164">
        <v>2.7559</v>
      </c>
      <c r="FI14" s="164">
        <v>0</v>
      </c>
      <c r="FJ14" s="164">
        <v>14.7362</v>
      </c>
      <c r="FK14" s="164">
        <v>15.071099999999999</v>
      </c>
      <c r="FL14" s="164">
        <v>-23.276399999999999</v>
      </c>
      <c r="FM14" s="164">
        <v>18.9251</v>
      </c>
      <c r="FN14" s="164">
        <v>18.873200000000001</v>
      </c>
      <c r="FO14" s="164">
        <v>-2.7408000000000001</v>
      </c>
      <c r="FP14" s="164">
        <v>13.2568</v>
      </c>
      <c r="FQ14" s="164">
        <v>30.030999999999999</v>
      </c>
      <c r="FR14" s="164">
        <v>-21.65</v>
      </c>
      <c r="FS14" s="164">
        <v>-0.79790000000000005</v>
      </c>
      <c r="FT14" s="164">
        <v>0.16589999999999999</v>
      </c>
      <c r="FU14" s="165"/>
      <c r="FV14" s="164">
        <v>-0.41</v>
      </c>
      <c r="FW14" s="164">
        <v>-31.341799999999999</v>
      </c>
      <c r="FX14" s="165"/>
      <c r="FY14" s="164">
        <v>4.1559999999999997</v>
      </c>
      <c r="FZ14" s="164">
        <v>0.42</v>
      </c>
      <c r="GA14" s="165"/>
      <c r="GB14" s="164">
        <v>22.33</v>
      </c>
      <c r="GC14" s="164">
        <v>-24.656500000000001</v>
      </c>
      <c r="GD14" s="164">
        <v>-15.157999999999999</v>
      </c>
      <c r="GE14" s="164">
        <v>-0.47</v>
      </c>
      <c r="GF14" s="164">
        <v>14.8607</v>
      </c>
      <c r="GG14" s="165"/>
      <c r="GH14" s="164">
        <v>20.882999999999999</v>
      </c>
      <c r="GI14" s="164">
        <v>-4.867</v>
      </c>
      <c r="GJ14" s="164">
        <v>-5.2954999999999997</v>
      </c>
      <c r="GK14" s="164">
        <v>1.6890000000000001</v>
      </c>
      <c r="GL14" s="165"/>
      <c r="GM14" s="165"/>
      <c r="GN14" s="164">
        <v>-8.9991000000000003</v>
      </c>
      <c r="GO14" s="164">
        <v>-24.962700000000002</v>
      </c>
      <c r="GP14" s="164">
        <v>4.5212000000000003</v>
      </c>
      <c r="GQ14" s="164">
        <v>-24.429400000000001</v>
      </c>
      <c r="GR14" s="165"/>
      <c r="GS14" s="165"/>
      <c r="GT14" s="164">
        <v>100.6551</v>
      </c>
      <c r="GU14" s="164">
        <v>-11.9603</v>
      </c>
      <c r="GV14" s="164">
        <v>-9.6905000000000001</v>
      </c>
      <c r="GW14" s="164">
        <v>-6.6718000000000002</v>
      </c>
      <c r="GX14" s="165"/>
      <c r="GY14" s="164">
        <v>6.1826999999999996</v>
      </c>
      <c r="GZ14" s="164">
        <v>6.1868999999999996</v>
      </c>
      <c r="HA14" s="165"/>
      <c r="HB14" s="164">
        <v>-12.251300000000001</v>
      </c>
      <c r="HC14" s="164">
        <v>-12.223100000000001</v>
      </c>
      <c r="HD14" s="164">
        <v>1.68</v>
      </c>
      <c r="HE14" s="164">
        <v>-8.3330000000000002</v>
      </c>
      <c r="HF14" s="164">
        <v>24.285599999999999</v>
      </c>
      <c r="HG14" s="164">
        <v>24.942900000000002</v>
      </c>
      <c r="HH14" s="164">
        <v>105.11490000000001</v>
      </c>
      <c r="HI14" s="164">
        <v>-9.0637000000000008</v>
      </c>
      <c r="HJ14" s="164">
        <v>42.003900000000002</v>
      </c>
      <c r="HK14" s="164">
        <v>-6.2152000000000003</v>
      </c>
      <c r="HL14" s="164">
        <v>0</v>
      </c>
      <c r="HM14" s="164">
        <v>-13.299899999999999</v>
      </c>
      <c r="HN14" s="164">
        <v>-13.729799999999999</v>
      </c>
      <c r="HO14" s="165"/>
      <c r="HP14" s="165"/>
      <c r="HQ14" s="164">
        <v>-15.599500000000001</v>
      </c>
      <c r="HR14" s="164">
        <v>-15.017200000000001</v>
      </c>
      <c r="HS14" s="164">
        <v>-12.773300000000001</v>
      </c>
      <c r="HT14" s="164">
        <v>-12.8819</v>
      </c>
      <c r="HU14" s="164">
        <v>17.079999999999998</v>
      </c>
      <c r="HV14" s="164">
        <v>17.16</v>
      </c>
      <c r="HW14" s="164">
        <v>-21.8</v>
      </c>
      <c r="HX14" s="164">
        <v>-22</v>
      </c>
      <c r="HY14" s="164">
        <v>0.51</v>
      </c>
      <c r="HZ14" s="164">
        <v>-5.84</v>
      </c>
      <c r="IA14" s="164">
        <v>41.609499999999997</v>
      </c>
      <c r="IB14" s="164">
        <v>22.011199999999999</v>
      </c>
      <c r="IC14" s="164">
        <v>21.887499999999999</v>
      </c>
      <c r="ID14" s="164">
        <v>-17.8</v>
      </c>
      <c r="IE14" s="164">
        <v>-19.600000000000001</v>
      </c>
      <c r="IF14" s="164">
        <v>0.1</v>
      </c>
      <c r="IG14" s="164">
        <v>-0.4</v>
      </c>
      <c r="IH14" s="165"/>
      <c r="II14" s="165"/>
      <c r="IJ14" s="164">
        <v>-119.3695</v>
      </c>
      <c r="IK14" s="164">
        <v>18.477</v>
      </c>
      <c r="IL14" s="164">
        <v>-265.32170000000002</v>
      </c>
      <c r="IM14" s="164">
        <v>-20.5488</v>
      </c>
      <c r="IN14" s="164">
        <v>-35.951599999999999</v>
      </c>
      <c r="IO14" s="164">
        <v>107.51220000000001</v>
      </c>
      <c r="IP14" s="164">
        <v>56.302700000000002</v>
      </c>
      <c r="IQ14" s="164">
        <v>112.0959</v>
      </c>
      <c r="IR14" s="164">
        <v>98.254199999999997</v>
      </c>
      <c r="IS14" s="164">
        <v>42.482199999999999</v>
      </c>
      <c r="IT14" s="164">
        <v>24.116099999999999</v>
      </c>
      <c r="IU14" s="164">
        <v>23.570799999999998</v>
      </c>
      <c r="IV14" s="164">
        <v>-3.7229000000000001</v>
      </c>
      <c r="IW14" s="164">
        <v>199.9777</v>
      </c>
      <c r="IX14" s="164">
        <v>-203.23779999999999</v>
      </c>
      <c r="IY14" s="164">
        <v>-4.6433</v>
      </c>
      <c r="IZ14" s="164">
        <v>11.970499999999999</v>
      </c>
      <c r="JA14" s="164">
        <v>-1.1951000000000001</v>
      </c>
      <c r="JB14" s="164">
        <v>10.68</v>
      </c>
      <c r="JC14" s="164">
        <v>-2.3199999999999998</v>
      </c>
      <c r="JD14" s="164">
        <v>-1.409</v>
      </c>
      <c r="JE14" s="164">
        <v>-1.415</v>
      </c>
      <c r="JF14" s="164">
        <v>-2.48</v>
      </c>
      <c r="JG14" s="164">
        <v>1.68</v>
      </c>
      <c r="JH14" s="164">
        <v>-0.8972</v>
      </c>
      <c r="JI14" s="164">
        <v>-7.3532999999999999</v>
      </c>
      <c r="JJ14" s="164">
        <v>7.0633999999999997</v>
      </c>
      <c r="JK14" s="164">
        <v>-6.1814</v>
      </c>
      <c r="JL14" s="164">
        <v>9.1</v>
      </c>
      <c r="JM14" s="164">
        <v>-1.859</v>
      </c>
      <c r="JN14" s="164">
        <v>-1.8069999999999999</v>
      </c>
      <c r="JO14" s="165"/>
      <c r="JP14" s="165"/>
      <c r="JQ14" s="164">
        <v>3.4632000000000001</v>
      </c>
      <c r="JR14" s="164">
        <v>2.7555000000000001</v>
      </c>
      <c r="JS14" s="164">
        <v>3.0596000000000001</v>
      </c>
      <c r="JT14" s="165"/>
      <c r="JU14" s="164">
        <v>7</v>
      </c>
      <c r="JV14" s="164">
        <v>7.2976999999999999</v>
      </c>
      <c r="JW14" s="165"/>
      <c r="JX14" s="165"/>
      <c r="JY14" s="164">
        <v>0</v>
      </c>
      <c r="JZ14" s="164">
        <v>-16.271000000000001</v>
      </c>
      <c r="KA14" s="164">
        <v>-20.1921</v>
      </c>
      <c r="KB14" s="164">
        <v>1.7322</v>
      </c>
      <c r="KC14" s="164">
        <v>12.2896</v>
      </c>
      <c r="KD14" s="164">
        <v>-16.814699999999998</v>
      </c>
      <c r="KE14" s="164">
        <v>3.5579999999999998</v>
      </c>
      <c r="KF14" s="164">
        <v>-0.9</v>
      </c>
      <c r="KG14" s="164">
        <v>-11.4</v>
      </c>
      <c r="KH14" s="164">
        <v>65.325199999999995</v>
      </c>
      <c r="KI14" s="164">
        <v>-145.32749999999999</v>
      </c>
    </row>
    <row r="15" spans="1:295" ht="18" customHeight="1" x14ac:dyDescent="0.3">
      <c r="A15" s="161" t="s">
        <v>57</v>
      </c>
      <c r="B15" s="161" t="s">
        <v>735</v>
      </c>
      <c r="C15" s="164">
        <v>0</v>
      </c>
      <c r="D15" s="164">
        <v>0.92320000000000002</v>
      </c>
      <c r="E15" s="164">
        <v>-5.7671000000000001</v>
      </c>
      <c r="F15" s="164">
        <v>2.9155000000000002</v>
      </c>
      <c r="G15" s="164">
        <v>6.9664999999999999</v>
      </c>
      <c r="H15" s="165"/>
      <c r="I15" s="164">
        <v>11.434100000000001</v>
      </c>
      <c r="J15" s="165"/>
      <c r="K15" s="164">
        <v>9.7439999999999998</v>
      </c>
      <c r="L15" s="164">
        <v>3.3778999999999999</v>
      </c>
      <c r="M15" s="164">
        <v>3.0278</v>
      </c>
      <c r="N15" s="164">
        <v>-11.1</v>
      </c>
      <c r="O15" s="164">
        <v>-17.600000000000001</v>
      </c>
      <c r="P15" s="164">
        <v>-6.6</v>
      </c>
      <c r="Q15" s="164">
        <v>0.82799999999999996</v>
      </c>
      <c r="R15" s="164">
        <v>-11</v>
      </c>
      <c r="S15" s="164">
        <v>-0.1651</v>
      </c>
      <c r="T15" s="164">
        <v>-21.918800000000001</v>
      </c>
      <c r="U15" s="164">
        <v>2.2711999999999999</v>
      </c>
      <c r="V15" s="164">
        <v>2.0230000000000001</v>
      </c>
      <c r="W15" s="164">
        <v>3.9005000000000001</v>
      </c>
      <c r="X15" s="164">
        <v>1.0924</v>
      </c>
      <c r="Y15" s="164">
        <v>0.2213</v>
      </c>
      <c r="Z15" s="164">
        <v>2.2997000000000001</v>
      </c>
      <c r="AA15" s="165"/>
      <c r="AB15" s="164">
        <v>-0.72099999999999997</v>
      </c>
      <c r="AC15" s="164">
        <v>0</v>
      </c>
      <c r="AD15" s="164">
        <v>-0.57899999999999996</v>
      </c>
      <c r="AE15" s="164">
        <v>3.0649999999999999</v>
      </c>
      <c r="AF15" s="164">
        <v>-11.1</v>
      </c>
      <c r="AG15" s="164">
        <v>-19.8</v>
      </c>
      <c r="AH15" s="164">
        <v>0.114</v>
      </c>
      <c r="AI15" s="164">
        <v>0.2</v>
      </c>
      <c r="AJ15" s="165">
        <v>0</v>
      </c>
      <c r="AK15" s="164">
        <v>-24.25</v>
      </c>
      <c r="AL15" s="164">
        <v>-10</v>
      </c>
      <c r="AM15" s="164">
        <v>-3.49</v>
      </c>
      <c r="AN15" s="164">
        <v>-3.51</v>
      </c>
      <c r="AO15" s="164">
        <v>4.7960000000000003</v>
      </c>
      <c r="AP15" s="164">
        <v>3.7854000000000001</v>
      </c>
      <c r="AQ15" s="164">
        <v>13.170999999999999</v>
      </c>
      <c r="AR15" s="164">
        <v>15.1441</v>
      </c>
      <c r="AS15" s="164">
        <v>-18.2591</v>
      </c>
      <c r="AT15" s="164">
        <v>-12.3377</v>
      </c>
      <c r="AU15" s="164">
        <v>-13.105499999999999</v>
      </c>
      <c r="AV15" s="164">
        <v>9.0632000000000001</v>
      </c>
      <c r="AW15" s="164">
        <v>12.6523</v>
      </c>
      <c r="AX15" s="164">
        <v>-13.254099999999999</v>
      </c>
      <c r="AY15" s="164">
        <v>-11.0381</v>
      </c>
      <c r="AZ15" s="164">
        <v>36.2333</v>
      </c>
      <c r="BA15" s="164">
        <v>32.4925</v>
      </c>
      <c r="BB15" s="164">
        <v>-12.845499999999999</v>
      </c>
      <c r="BC15" s="164">
        <v>17.337299999999999</v>
      </c>
      <c r="BD15" s="164">
        <v>-4.7</v>
      </c>
      <c r="BE15" s="164">
        <v>-4.7</v>
      </c>
      <c r="BF15" s="164">
        <v>-23.3432</v>
      </c>
      <c r="BG15" s="164">
        <v>-23.577400000000001</v>
      </c>
      <c r="BH15" s="164">
        <v>-1.7379</v>
      </c>
      <c r="BI15" s="165"/>
      <c r="BJ15" s="164">
        <v>-1.5612999999999999</v>
      </c>
      <c r="BK15" s="164">
        <v>2.5682</v>
      </c>
      <c r="BL15" s="165"/>
      <c r="BM15" s="164">
        <v>0.91520000000000001</v>
      </c>
      <c r="BN15" s="164">
        <v>-110.6601</v>
      </c>
      <c r="BO15" s="164">
        <v>30.915199999999999</v>
      </c>
      <c r="BP15" s="164">
        <v>31.067799999999998</v>
      </c>
      <c r="BQ15" s="164">
        <v>46.695399999999999</v>
      </c>
      <c r="BR15" s="164">
        <v>-183.6576</v>
      </c>
      <c r="BS15" s="165"/>
      <c r="BT15" s="165"/>
      <c r="BU15" s="165"/>
      <c r="BV15" s="164">
        <v>5.2192999999999996</v>
      </c>
      <c r="BW15" s="164">
        <v>10.58</v>
      </c>
      <c r="BX15" s="164">
        <v>7.64</v>
      </c>
      <c r="BY15" s="164">
        <v>-11.68</v>
      </c>
      <c r="BZ15" s="164">
        <v>2.72</v>
      </c>
      <c r="CA15" s="164">
        <v>-28.796600000000002</v>
      </c>
      <c r="CB15" s="164">
        <v>-28.796600000000002</v>
      </c>
      <c r="CC15" s="164">
        <v>30.2836</v>
      </c>
      <c r="CD15" s="164">
        <v>29.668199999999999</v>
      </c>
      <c r="CE15" s="164">
        <v>33.089100000000002</v>
      </c>
      <c r="CF15" s="164">
        <v>-2.0011000000000001</v>
      </c>
      <c r="CG15" s="164">
        <v>-2.2993000000000001</v>
      </c>
      <c r="CH15" s="164">
        <v>-2.7376999999999998</v>
      </c>
      <c r="CI15" s="165"/>
      <c r="CJ15" s="165"/>
      <c r="CK15" s="165"/>
      <c r="CL15" s="164">
        <v>-36.799999999999997</v>
      </c>
      <c r="CM15" s="165"/>
      <c r="CN15" s="164">
        <v>-2.33</v>
      </c>
      <c r="CO15" s="164">
        <v>17.867100000000001</v>
      </c>
      <c r="CP15" s="164">
        <v>18.063300000000002</v>
      </c>
      <c r="CQ15" s="164">
        <v>16.286200000000001</v>
      </c>
      <c r="CR15" s="164">
        <v>50.595500000000001</v>
      </c>
      <c r="CS15" s="164">
        <v>51.110300000000002</v>
      </c>
      <c r="CT15" s="164">
        <v>-25.317</v>
      </c>
      <c r="CU15" s="164">
        <v>-27.881799999999998</v>
      </c>
      <c r="CV15" s="164">
        <v>-24.3217</v>
      </c>
      <c r="CW15" s="164">
        <v>2.6709000000000001</v>
      </c>
      <c r="CX15" s="164">
        <v>21.6</v>
      </c>
      <c r="CY15" s="164">
        <v>7.87</v>
      </c>
      <c r="CZ15" s="164">
        <v>4.0674000000000001</v>
      </c>
      <c r="DA15" s="164">
        <v>3.1280999999999999</v>
      </c>
      <c r="DB15" s="164">
        <v>-4.21</v>
      </c>
      <c r="DC15" s="165"/>
      <c r="DD15" s="165"/>
      <c r="DE15" s="165"/>
      <c r="DF15" s="164">
        <v>-1.2209000000000001</v>
      </c>
      <c r="DG15" s="165"/>
      <c r="DH15" s="164">
        <v>-3.2328000000000001</v>
      </c>
      <c r="DI15" s="165"/>
      <c r="DJ15" s="165"/>
      <c r="DK15" s="164">
        <v>-2.2925</v>
      </c>
      <c r="DL15" s="164">
        <v>-2.4310999999999998</v>
      </c>
      <c r="DM15" s="164">
        <v>6.7866999999999997</v>
      </c>
      <c r="DN15" s="164">
        <v>3.7166999999999999</v>
      </c>
      <c r="DO15" s="164">
        <v>-2</v>
      </c>
      <c r="DP15" s="164">
        <v>-2.96</v>
      </c>
      <c r="DQ15" s="164">
        <v>10.7105</v>
      </c>
      <c r="DR15" s="164">
        <v>-1.5213000000000001</v>
      </c>
      <c r="DS15" s="164">
        <v>-10.050000000000001</v>
      </c>
      <c r="DT15" s="164">
        <v>-10.220000000000001</v>
      </c>
      <c r="DU15" s="164">
        <v>23.59</v>
      </c>
      <c r="DV15" s="164">
        <v>-0.69</v>
      </c>
      <c r="DW15" s="164">
        <v>-3.5817999999999999</v>
      </c>
      <c r="DX15" s="164">
        <v>-2.6181999999999999</v>
      </c>
      <c r="DY15" s="164">
        <v>-39.238399999999999</v>
      </c>
      <c r="DZ15" s="164">
        <v>-37.645499999999998</v>
      </c>
      <c r="EA15" s="165"/>
      <c r="EB15" s="164">
        <v>-19.284700000000001</v>
      </c>
      <c r="EC15" s="164">
        <v>-24.863199999999999</v>
      </c>
      <c r="ED15" s="164">
        <v>-25.290500000000002</v>
      </c>
      <c r="EE15" s="164">
        <v>-8.6039999999999992</v>
      </c>
      <c r="EF15" s="164">
        <v>-10.093299999999999</v>
      </c>
      <c r="EG15" s="164">
        <v>-13.752000000000001</v>
      </c>
      <c r="EH15" s="164">
        <v>-134.58709999999999</v>
      </c>
      <c r="EI15" s="164">
        <v>-1.0219</v>
      </c>
      <c r="EJ15" s="165"/>
      <c r="EK15" s="164">
        <v>-13.0609</v>
      </c>
      <c r="EL15" s="164">
        <v>-12.388</v>
      </c>
      <c r="EM15" s="164">
        <v>14.0726</v>
      </c>
      <c r="EN15" s="164">
        <v>-19.409400000000002</v>
      </c>
      <c r="EO15" s="164">
        <v>-17.7913</v>
      </c>
      <c r="EP15" s="164">
        <v>22.544</v>
      </c>
      <c r="EQ15" s="164">
        <v>-26.173400000000001</v>
      </c>
      <c r="ER15" s="164">
        <v>-25.896000000000001</v>
      </c>
      <c r="ES15" s="164">
        <v>0.82650000000000001</v>
      </c>
      <c r="ET15" s="164">
        <v>-13.94</v>
      </c>
      <c r="EU15" s="164">
        <v>-14.78</v>
      </c>
      <c r="EV15" s="164">
        <v>-1.2</v>
      </c>
      <c r="EW15" s="164">
        <v>4.9069000000000003</v>
      </c>
      <c r="EX15" s="164">
        <v>-39.126100000000001</v>
      </c>
      <c r="EY15" s="164">
        <v>-10.7988</v>
      </c>
      <c r="EZ15" s="164">
        <v>-11.0397</v>
      </c>
      <c r="FA15" s="164">
        <v>8.7841000000000005</v>
      </c>
      <c r="FB15" s="164">
        <v>2.4552</v>
      </c>
      <c r="FC15" s="164">
        <v>-18.508700000000001</v>
      </c>
      <c r="FD15" s="164">
        <v>5.7149999999999999</v>
      </c>
      <c r="FE15" s="165"/>
      <c r="FF15" s="164">
        <v>5.4043000000000001</v>
      </c>
      <c r="FG15" s="164">
        <v>0</v>
      </c>
      <c r="FH15" s="164">
        <v>0</v>
      </c>
      <c r="FI15" s="165"/>
      <c r="FJ15" s="164">
        <v>15.7409</v>
      </c>
      <c r="FK15" s="164">
        <v>15.7409</v>
      </c>
      <c r="FL15" s="164">
        <v>-22.6066</v>
      </c>
      <c r="FM15" s="164">
        <v>18.54</v>
      </c>
      <c r="FN15" s="164">
        <v>18.923300000000001</v>
      </c>
      <c r="FO15" s="164">
        <v>-2.3277000000000001</v>
      </c>
      <c r="FP15" s="164">
        <v>12.8748</v>
      </c>
      <c r="FQ15" s="164">
        <v>30.3093</v>
      </c>
      <c r="FR15" s="165"/>
      <c r="FS15" s="164">
        <v>-0.49390000000000001</v>
      </c>
      <c r="FT15" s="164">
        <v>0.19159999999999999</v>
      </c>
      <c r="FU15" s="164">
        <v>0</v>
      </c>
      <c r="FV15" s="164">
        <v>-0.28000000000000003</v>
      </c>
      <c r="FW15" s="164">
        <v>-31.403199999999998</v>
      </c>
      <c r="FX15" s="165"/>
      <c r="FY15" s="164">
        <v>4.1340000000000003</v>
      </c>
      <c r="FZ15" s="164">
        <v>0.434</v>
      </c>
      <c r="GA15" s="165"/>
      <c r="GB15" s="164">
        <v>22.77</v>
      </c>
      <c r="GC15" s="164">
        <v>-24.859400000000001</v>
      </c>
      <c r="GD15" s="164">
        <v>-15.1412</v>
      </c>
      <c r="GE15" s="165"/>
      <c r="GF15" s="164">
        <v>16.174800000000001</v>
      </c>
      <c r="GG15" s="165"/>
      <c r="GH15" s="164">
        <v>15.584</v>
      </c>
      <c r="GI15" s="164">
        <v>-1.7274</v>
      </c>
      <c r="GJ15" s="164">
        <v>-1.7608999999999999</v>
      </c>
      <c r="GK15" s="164">
        <v>1.6073999999999999</v>
      </c>
      <c r="GL15" s="165"/>
      <c r="GM15" s="165"/>
      <c r="GN15" s="165"/>
      <c r="GO15" s="164">
        <v>-29.318100000000001</v>
      </c>
      <c r="GP15" s="164">
        <v>4.7655000000000003</v>
      </c>
      <c r="GQ15" s="164">
        <v>-20.009399999999999</v>
      </c>
      <c r="GR15" s="165"/>
      <c r="GS15" s="165"/>
      <c r="GT15" s="164">
        <v>100.9461</v>
      </c>
      <c r="GU15" s="164">
        <v>-7.8482000000000003</v>
      </c>
      <c r="GV15" s="164">
        <v>-10.988</v>
      </c>
      <c r="GW15" s="164">
        <v>6.9359999999999999</v>
      </c>
      <c r="GX15" s="164">
        <v>3.1379999999999999</v>
      </c>
      <c r="GY15" s="164">
        <v>6.2267000000000001</v>
      </c>
      <c r="GZ15" s="164">
        <v>6.1868999999999996</v>
      </c>
      <c r="HA15" s="165"/>
      <c r="HB15" s="164">
        <v>-11.640599999999999</v>
      </c>
      <c r="HC15" s="164">
        <v>-9.1568000000000005</v>
      </c>
      <c r="HD15" s="164">
        <v>2.5099999999999998</v>
      </c>
      <c r="HE15" s="164">
        <v>-8.7469000000000001</v>
      </c>
      <c r="HF15" s="164">
        <v>21.226299999999998</v>
      </c>
      <c r="HG15" s="164">
        <v>22.619800000000001</v>
      </c>
      <c r="HH15" s="164">
        <v>106.0667</v>
      </c>
      <c r="HI15" s="164">
        <v>-9.7232000000000003</v>
      </c>
      <c r="HJ15" s="164">
        <v>41.541899999999998</v>
      </c>
      <c r="HK15" s="164">
        <v>-6.9405000000000001</v>
      </c>
      <c r="HL15" s="164">
        <v>0</v>
      </c>
      <c r="HM15" s="164">
        <v>0</v>
      </c>
      <c r="HN15" s="164">
        <v>0</v>
      </c>
      <c r="HO15" s="165"/>
      <c r="HP15" s="165"/>
      <c r="HQ15" s="164">
        <v>-17.2255</v>
      </c>
      <c r="HR15" s="164">
        <v>-16.231200000000001</v>
      </c>
      <c r="HS15" s="164">
        <v>-12.6839</v>
      </c>
      <c r="HT15" s="164">
        <v>-12.518800000000001</v>
      </c>
      <c r="HU15" s="164">
        <v>15.77</v>
      </c>
      <c r="HV15" s="164">
        <v>15.97</v>
      </c>
      <c r="HW15" s="164">
        <v>-21.7</v>
      </c>
      <c r="HX15" s="164">
        <v>-21.8</v>
      </c>
      <c r="HY15" s="164">
        <v>0.35249999999999998</v>
      </c>
      <c r="HZ15" s="164">
        <v>-5.68</v>
      </c>
      <c r="IA15" s="164">
        <v>47.6935</v>
      </c>
      <c r="IB15" s="164">
        <v>20.105599999999999</v>
      </c>
      <c r="IC15" s="164">
        <v>19.984200000000001</v>
      </c>
      <c r="ID15" s="164">
        <v>-17.399999999999999</v>
      </c>
      <c r="IE15" s="164">
        <v>-20</v>
      </c>
      <c r="IF15" s="164">
        <v>0.8</v>
      </c>
      <c r="IG15" s="164">
        <v>0</v>
      </c>
      <c r="IH15" s="165"/>
      <c r="II15" s="165"/>
      <c r="IJ15" s="164">
        <v>-121.9629</v>
      </c>
      <c r="IK15" s="164">
        <v>17.953299999999999</v>
      </c>
      <c r="IL15" s="164">
        <v>-267.36189999999999</v>
      </c>
      <c r="IM15" s="164">
        <v>-21.722000000000001</v>
      </c>
      <c r="IN15" s="164">
        <v>-38.969499999999996</v>
      </c>
      <c r="IO15" s="164">
        <v>107.9299</v>
      </c>
      <c r="IP15" s="164">
        <v>56.718800000000002</v>
      </c>
      <c r="IQ15" s="164">
        <v>117.43859999999999</v>
      </c>
      <c r="IR15" s="164">
        <v>103.5107</v>
      </c>
      <c r="IS15" s="164">
        <v>40.481999999999999</v>
      </c>
      <c r="IT15" s="164">
        <v>22.334099999999999</v>
      </c>
      <c r="IU15" s="164">
        <v>23.8812</v>
      </c>
      <c r="IV15" s="164">
        <v>-10.089</v>
      </c>
      <c r="IW15" s="164">
        <v>201.68690000000001</v>
      </c>
      <c r="IX15" s="164">
        <v>-205.92449999999999</v>
      </c>
      <c r="IY15" s="164">
        <v>-5.0537999999999998</v>
      </c>
      <c r="IZ15" s="164">
        <v>16.749500000000001</v>
      </c>
      <c r="JA15" s="164">
        <v>-0.79469999999999996</v>
      </c>
      <c r="JB15" s="164">
        <v>10.503</v>
      </c>
      <c r="JC15" s="164">
        <v>-2.56</v>
      </c>
      <c r="JD15" s="164">
        <v>-1.518</v>
      </c>
      <c r="JE15" s="164">
        <v>-1.53</v>
      </c>
      <c r="JF15" s="164">
        <v>-2.3199999999999998</v>
      </c>
      <c r="JG15" s="164">
        <v>1.52</v>
      </c>
      <c r="JH15" s="164">
        <v>-0.79900000000000004</v>
      </c>
      <c r="JI15" s="164">
        <v>-7.3228</v>
      </c>
      <c r="JJ15" s="164">
        <v>6.6238999999999999</v>
      </c>
      <c r="JK15" s="164">
        <v>-6.2668999999999997</v>
      </c>
      <c r="JL15" s="164">
        <v>8.8000000000000007</v>
      </c>
      <c r="JM15" s="164">
        <v>-4.7E-2</v>
      </c>
      <c r="JN15" s="164">
        <v>-1.3560000000000001</v>
      </c>
      <c r="JO15" s="165"/>
      <c r="JP15" s="165"/>
      <c r="JQ15" s="164">
        <v>3.8658000000000001</v>
      </c>
      <c r="JR15" s="164">
        <v>2.9056999999999999</v>
      </c>
      <c r="JS15" s="164">
        <v>4.1883999999999997</v>
      </c>
      <c r="JT15" s="165"/>
      <c r="JU15" s="164">
        <v>6.9</v>
      </c>
      <c r="JV15" s="164">
        <v>7.2404000000000002</v>
      </c>
      <c r="JW15" s="165"/>
      <c r="JX15" s="165"/>
      <c r="JY15" s="164">
        <v>0</v>
      </c>
      <c r="JZ15" s="164">
        <v>-16.1998</v>
      </c>
      <c r="KA15" s="164">
        <v>-18.9726</v>
      </c>
      <c r="KB15" s="164">
        <v>0.99580000000000002</v>
      </c>
      <c r="KC15" s="164">
        <v>12.0739</v>
      </c>
      <c r="KD15" s="164">
        <v>-16.142199999999999</v>
      </c>
      <c r="KE15" s="164">
        <v>2.9007999999999998</v>
      </c>
      <c r="KF15" s="164">
        <v>-0.9</v>
      </c>
      <c r="KG15" s="164">
        <v>-12.1</v>
      </c>
      <c r="KH15" s="164">
        <v>62.640700000000002</v>
      </c>
      <c r="KI15" s="164">
        <v>-139.7663</v>
      </c>
    </row>
    <row r="16" spans="1:295" ht="18" customHeight="1" x14ac:dyDescent="0.3">
      <c r="A16" s="161" t="s">
        <v>57</v>
      </c>
      <c r="B16" s="161" t="s">
        <v>736</v>
      </c>
      <c r="C16" s="166">
        <v>0</v>
      </c>
      <c r="D16" s="166">
        <v>0.72560000000000002</v>
      </c>
      <c r="E16" s="166">
        <v>-5.6703999999999999</v>
      </c>
      <c r="F16" s="166">
        <v>3.8974000000000002</v>
      </c>
      <c r="G16" s="166">
        <v>6.7535999999999996</v>
      </c>
      <c r="H16" s="167"/>
      <c r="I16" s="166">
        <v>11.5997</v>
      </c>
      <c r="J16" s="167"/>
      <c r="K16" s="166">
        <v>9.8119999999999994</v>
      </c>
      <c r="L16" s="166">
        <v>3.2999000000000001</v>
      </c>
      <c r="M16" s="166">
        <v>2.9131</v>
      </c>
      <c r="N16" s="166">
        <v>-8.8800000000000008</v>
      </c>
      <c r="O16" s="166">
        <v>-17.600000000000001</v>
      </c>
      <c r="P16" s="166">
        <v>-4.4000000000000004</v>
      </c>
      <c r="Q16" s="166">
        <v>0.82799999999999996</v>
      </c>
      <c r="R16" s="167"/>
      <c r="S16" s="166">
        <v>4.5999999999999999E-2</v>
      </c>
      <c r="T16" s="166">
        <v>-21.391500000000001</v>
      </c>
      <c r="U16" s="166">
        <v>2.2572000000000001</v>
      </c>
      <c r="V16" s="166">
        <v>2.1356999999999999</v>
      </c>
      <c r="W16" s="166">
        <v>4.0315000000000003</v>
      </c>
      <c r="X16" s="166">
        <v>0.97089999999999999</v>
      </c>
      <c r="Y16" s="166">
        <v>3.2500000000000001E-2</v>
      </c>
      <c r="Z16" s="166">
        <v>2.2947000000000002</v>
      </c>
      <c r="AA16" s="167"/>
      <c r="AB16" s="166">
        <v>-1.1832</v>
      </c>
      <c r="AC16" s="167"/>
      <c r="AD16" s="166">
        <v>-0.502</v>
      </c>
      <c r="AE16" s="166">
        <v>3.0960000000000001</v>
      </c>
      <c r="AF16" s="166">
        <v>-13.32</v>
      </c>
      <c r="AG16" s="166">
        <v>-19.8</v>
      </c>
      <c r="AH16" s="166">
        <v>0.124</v>
      </c>
      <c r="AI16" s="166">
        <v>0.20699999999999999</v>
      </c>
      <c r="AJ16" s="167">
        <v>0</v>
      </c>
      <c r="AK16" s="166">
        <v>-24.19</v>
      </c>
      <c r="AL16" s="167"/>
      <c r="AM16" s="166">
        <v>-3.85</v>
      </c>
      <c r="AN16" s="166">
        <v>-3.84</v>
      </c>
      <c r="AO16" s="166">
        <v>5.2609000000000004</v>
      </c>
      <c r="AP16" s="166">
        <v>3.8531</v>
      </c>
      <c r="AQ16" s="166">
        <v>12.3024</v>
      </c>
      <c r="AR16" s="166">
        <v>14.2597</v>
      </c>
      <c r="AS16" s="166">
        <v>-18.487200000000001</v>
      </c>
      <c r="AT16" s="166">
        <v>-12.209300000000001</v>
      </c>
      <c r="AU16" s="166">
        <v>-12.0379</v>
      </c>
      <c r="AV16" s="166">
        <v>10.748900000000001</v>
      </c>
      <c r="AW16" s="166">
        <v>12.387700000000001</v>
      </c>
      <c r="AX16" s="166">
        <v>-13.653</v>
      </c>
      <c r="AY16" s="166">
        <v>-11.729799999999999</v>
      </c>
      <c r="AZ16" s="166">
        <v>30.087800000000001</v>
      </c>
      <c r="BA16" s="166">
        <v>32.185400000000001</v>
      </c>
      <c r="BB16" s="166">
        <v>-10.084899999999999</v>
      </c>
      <c r="BC16" s="166">
        <v>17.553100000000001</v>
      </c>
      <c r="BD16" s="166">
        <v>-4.3</v>
      </c>
      <c r="BE16" s="166">
        <v>-4.3</v>
      </c>
      <c r="BF16" s="166">
        <v>-24.207799999999999</v>
      </c>
      <c r="BG16" s="166">
        <v>-23.5274</v>
      </c>
      <c r="BH16" s="166">
        <v>-1.8259000000000001</v>
      </c>
      <c r="BI16" s="167"/>
      <c r="BJ16" s="166">
        <v>-2.2871999999999999</v>
      </c>
      <c r="BK16" s="166">
        <v>2.3645999999999998</v>
      </c>
      <c r="BL16" s="167"/>
      <c r="BM16" s="166">
        <v>0.99650000000000005</v>
      </c>
      <c r="BN16" s="166">
        <v>-110.3244</v>
      </c>
      <c r="BO16" s="166">
        <v>30.579499999999999</v>
      </c>
      <c r="BP16" s="166">
        <v>30.640599999999999</v>
      </c>
      <c r="BQ16" s="166">
        <v>46.964199999999998</v>
      </c>
      <c r="BR16" s="166">
        <v>-182.10429999999999</v>
      </c>
      <c r="BS16" s="167"/>
      <c r="BT16" s="167"/>
      <c r="BU16" s="167"/>
      <c r="BV16" s="166">
        <v>6.2870999999999997</v>
      </c>
      <c r="BW16" s="166">
        <v>10.46</v>
      </c>
      <c r="BX16" s="166">
        <v>7.51</v>
      </c>
      <c r="BY16" s="166">
        <v>-11.82</v>
      </c>
      <c r="BZ16" s="166">
        <v>2.4900000000000002</v>
      </c>
      <c r="CA16" s="166">
        <v>-28.3947</v>
      </c>
      <c r="CB16" s="166">
        <v>-28.3947</v>
      </c>
      <c r="CC16" s="166">
        <v>30.083500000000001</v>
      </c>
      <c r="CD16" s="166">
        <v>28.9863</v>
      </c>
      <c r="CE16" s="166">
        <v>32.8705</v>
      </c>
      <c r="CF16" s="166">
        <v>-2.0952000000000002</v>
      </c>
      <c r="CG16" s="166">
        <v>-2.2797000000000001</v>
      </c>
      <c r="CH16" s="166">
        <v>-2.4737</v>
      </c>
      <c r="CI16" s="166">
        <v>0</v>
      </c>
      <c r="CJ16" s="167"/>
      <c r="CK16" s="167"/>
      <c r="CL16" s="166">
        <v>-36.799999999999997</v>
      </c>
      <c r="CM16" s="167"/>
      <c r="CN16" s="166">
        <v>-2.3199999999999998</v>
      </c>
      <c r="CO16" s="166">
        <v>17.935199999999998</v>
      </c>
      <c r="CP16" s="166">
        <v>17.911200000000001</v>
      </c>
      <c r="CQ16" s="166">
        <v>15.8347</v>
      </c>
      <c r="CR16" s="166">
        <v>51.545200000000001</v>
      </c>
      <c r="CS16" s="166">
        <v>51.346499999999999</v>
      </c>
      <c r="CT16" s="166">
        <v>-26.5778</v>
      </c>
      <c r="CU16" s="166">
        <v>-27.101199999999999</v>
      </c>
      <c r="CV16" s="166">
        <v>-25.367699999999999</v>
      </c>
      <c r="CW16" s="166">
        <v>2.4264000000000001</v>
      </c>
      <c r="CX16" s="166">
        <v>20.93</v>
      </c>
      <c r="CY16" s="166">
        <v>7.65</v>
      </c>
      <c r="CZ16" s="166">
        <v>3.9110999999999998</v>
      </c>
      <c r="DA16" s="166">
        <v>2.9327000000000001</v>
      </c>
      <c r="DB16" s="166">
        <v>-4.1900000000000004</v>
      </c>
      <c r="DC16" s="167"/>
      <c r="DD16" s="167"/>
      <c r="DE16" s="167"/>
      <c r="DF16" s="166">
        <v>-0.52090000000000003</v>
      </c>
      <c r="DG16" s="167"/>
      <c r="DH16" s="166">
        <v>-3.2462</v>
      </c>
      <c r="DI16" s="167"/>
      <c r="DJ16" s="167"/>
      <c r="DK16" s="166">
        <v>-2.2400000000000002</v>
      </c>
      <c r="DL16" s="166">
        <v>-2.4310999999999998</v>
      </c>
      <c r="DM16" s="166">
        <v>6.1558000000000002</v>
      </c>
      <c r="DN16" s="166">
        <v>3.7166999999999999</v>
      </c>
      <c r="DO16" s="166">
        <v>-2</v>
      </c>
      <c r="DP16" s="166">
        <v>-2.78</v>
      </c>
      <c r="DQ16" s="166">
        <v>10.85</v>
      </c>
      <c r="DR16" s="166">
        <v>-2.5000000000000001E-2</v>
      </c>
      <c r="DS16" s="166">
        <v>-9.98</v>
      </c>
      <c r="DT16" s="166">
        <v>-9.9600000000000009</v>
      </c>
      <c r="DU16" s="166">
        <v>23.82</v>
      </c>
      <c r="DV16" s="166">
        <v>-0.45</v>
      </c>
      <c r="DW16" s="166">
        <v>-2.7454999999999998</v>
      </c>
      <c r="DX16" s="166">
        <v>-1.9726999999999999</v>
      </c>
      <c r="DY16" s="166">
        <v>-38.545200000000001</v>
      </c>
      <c r="DZ16" s="166">
        <v>-37.390900000000002</v>
      </c>
      <c r="EA16" s="167"/>
      <c r="EB16" s="166">
        <v>-18.8887</v>
      </c>
      <c r="EC16" s="166">
        <v>-24.566299999999998</v>
      </c>
      <c r="ED16" s="166">
        <v>-24.196899999999999</v>
      </c>
      <c r="EE16" s="166">
        <v>-15.496499999999999</v>
      </c>
      <c r="EF16" s="166">
        <v>-18.6203</v>
      </c>
      <c r="EG16" s="166">
        <v>-14.035</v>
      </c>
      <c r="EH16" s="166">
        <v>-134.81790000000001</v>
      </c>
      <c r="EI16" s="166">
        <v>-1.7983</v>
      </c>
      <c r="EJ16" s="167"/>
      <c r="EK16" s="166">
        <v>-13.672499999999999</v>
      </c>
      <c r="EL16" s="166">
        <v>-13.129</v>
      </c>
      <c r="EM16" s="166">
        <v>16.956099999999999</v>
      </c>
      <c r="EN16" s="166">
        <v>-12.84</v>
      </c>
      <c r="EO16" s="166">
        <v>-12.745799999999999</v>
      </c>
      <c r="EP16" s="166">
        <v>16.399999999999999</v>
      </c>
      <c r="EQ16" s="166">
        <v>-25.839400000000001</v>
      </c>
      <c r="ER16" s="166">
        <v>-25.843900000000001</v>
      </c>
      <c r="ES16" s="166">
        <v>3.0066000000000002</v>
      </c>
      <c r="ET16" s="166">
        <v>0</v>
      </c>
      <c r="EU16" s="166">
        <v>-12.18</v>
      </c>
      <c r="EV16" s="166">
        <v>0.1</v>
      </c>
      <c r="EW16" s="166">
        <v>5.2222999999999997</v>
      </c>
      <c r="EX16" s="166">
        <v>-27.129100000000001</v>
      </c>
      <c r="EY16" s="166">
        <v>-10.049899999999999</v>
      </c>
      <c r="EZ16" s="166">
        <v>-10.2645</v>
      </c>
      <c r="FA16" s="166">
        <v>7.8125</v>
      </c>
      <c r="FB16" s="166">
        <v>4.4936999999999996</v>
      </c>
      <c r="FC16" s="166">
        <v>-22.462299999999999</v>
      </c>
      <c r="FD16" s="166">
        <v>5.6506999999999996</v>
      </c>
      <c r="FE16" s="167"/>
      <c r="FF16" s="166">
        <v>5.3338000000000001</v>
      </c>
      <c r="FG16" s="166">
        <v>2.4266000000000001</v>
      </c>
      <c r="FH16" s="166">
        <v>0</v>
      </c>
      <c r="FI16" s="167"/>
      <c r="FJ16" s="166">
        <v>15.573399999999999</v>
      </c>
      <c r="FK16" s="166">
        <v>15.406000000000001</v>
      </c>
      <c r="FL16" s="166">
        <v>-23.7788</v>
      </c>
      <c r="FM16" s="166">
        <v>18.893599999999999</v>
      </c>
      <c r="FN16" s="166">
        <v>18.996600000000001</v>
      </c>
      <c r="FO16" s="166">
        <v>-2.5461</v>
      </c>
      <c r="FP16" s="166">
        <v>12.948700000000001</v>
      </c>
      <c r="FQ16" s="166">
        <v>30.3093</v>
      </c>
      <c r="FR16" s="167"/>
      <c r="FS16" s="166">
        <v>-0.49759999999999999</v>
      </c>
      <c r="FT16" s="166">
        <v>0.13020000000000001</v>
      </c>
      <c r="FU16" s="167"/>
      <c r="FV16" s="166">
        <v>-0.09</v>
      </c>
      <c r="FW16" s="166">
        <v>-31.488299999999999</v>
      </c>
      <c r="FX16" s="167"/>
      <c r="FY16" s="166">
        <v>4.0720000000000001</v>
      </c>
      <c r="FZ16" s="166">
        <v>0.26200000000000001</v>
      </c>
      <c r="GA16" s="167"/>
      <c r="GB16" s="166">
        <v>22.76</v>
      </c>
      <c r="GC16" s="166">
        <v>-24.845500000000001</v>
      </c>
      <c r="GD16" s="166">
        <v>-14.888400000000001</v>
      </c>
      <c r="GE16" s="166">
        <v>-0.18</v>
      </c>
      <c r="GF16" s="166">
        <v>16.1266</v>
      </c>
      <c r="GG16" s="167"/>
      <c r="GH16" s="166">
        <v>15.5863</v>
      </c>
      <c r="GI16" s="166">
        <v>-1.7128000000000001</v>
      </c>
      <c r="GJ16" s="166">
        <v>-1.911</v>
      </c>
      <c r="GK16" s="166">
        <v>1.6028</v>
      </c>
      <c r="GL16" s="167"/>
      <c r="GM16" s="167"/>
      <c r="GN16" s="166">
        <v>-8.6646000000000001</v>
      </c>
      <c r="GO16" s="166">
        <v>-30.264199999999999</v>
      </c>
      <c r="GP16" s="166">
        <v>4.6289999999999996</v>
      </c>
      <c r="GQ16" s="166">
        <v>-20.139099999999999</v>
      </c>
      <c r="GR16" s="167"/>
      <c r="GS16" s="167"/>
      <c r="GT16" s="166">
        <v>103.9092</v>
      </c>
      <c r="GU16" s="166">
        <v>-7.8211000000000004</v>
      </c>
      <c r="GV16" s="166">
        <v>-10.83</v>
      </c>
      <c r="GW16" s="166">
        <v>7.0758999999999999</v>
      </c>
      <c r="GX16" s="166">
        <v>3.0379</v>
      </c>
      <c r="GY16" s="166">
        <v>6.2560000000000002</v>
      </c>
      <c r="GZ16" s="166">
        <v>6.2580999999999998</v>
      </c>
      <c r="HA16" s="166">
        <v>2</v>
      </c>
      <c r="HB16" s="166">
        <v>-10.2416</v>
      </c>
      <c r="HC16" s="166">
        <v>-8.7205999999999992</v>
      </c>
      <c r="HD16" s="166">
        <v>1.68</v>
      </c>
      <c r="HE16" s="166">
        <v>-7.6801000000000004</v>
      </c>
      <c r="HF16" s="166">
        <v>26.4377</v>
      </c>
      <c r="HG16" s="166">
        <v>24.390699999999999</v>
      </c>
      <c r="HH16" s="166">
        <v>104.5254</v>
      </c>
      <c r="HI16" s="166">
        <v>-7.6254999999999997</v>
      </c>
      <c r="HJ16" s="166">
        <v>43.699599999999997</v>
      </c>
      <c r="HK16" s="166">
        <v>-8.0991</v>
      </c>
      <c r="HL16" s="166">
        <v>-6.1157000000000004</v>
      </c>
      <c r="HM16" s="166">
        <v>0</v>
      </c>
      <c r="HN16" s="166">
        <v>0</v>
      </c>
      <c r="HO16" s="167"/>
      <c r="HP16" s="167"/>
      <c r="HQ16" s="166">
        <v>-16.3246</v>
      </c>
      <c r="HR16" s="166">
        <v>-15.731299999999999</v>
      </c>
      <c r="HS16" s="166">
        <v>-12.844900000000001</v>
      </c>
      <c r="HT16" s="166">
        <v>-12.5982</v>
      </c>
      <c r="HU16" s="166">
        <v>17.32</v>
      </c>
      <c r="HV16" s="166">
        <v>17.25</v>
      </c>
      <c r="HW16" s="166">
        <v>-22.2</v>
      </c>
      <c r="HX16" s="166">
        <v>-22</v>
      </c>
      <c r="HY16" s="166">
        <v>0.38729999999999998</v>
      </c>
      <c r="HZ16" s="166">
        <v>-5.36</v>
      </c>
      <c r="IA16" s="166">
        <v>42.504600000000003</v>
      </c>
      <c r="IB16" s="166">
        <v>22.065999999999999</v>
      </c>
      <c r="IC16" s="166">
        <v>21.723700000000001</v>
      </c>
      <c r="ID16" s="166">
        <v>-17.399999999999999</v>
      </c>
      <c r="IE16" s="166">
        <v>-20.100000000000001</v>
      </c>
      <c r="IF16" s="166">
        <v>0.1</v>
      </c>
      <c r="IG16" s="166">
        <v>0</v>
      </c>
      <c r="IH16" s="167"/>
      <c r="II16" s="167"/>
      <c r="IJ16" s="166">
        <v>-124.4896</v>
      </c>
      <c r="IK16" s="166">
        <v>15.451499999999999</v>
      </c>
      <c r="IL16" s="166">
        <v>-269.01670000000001</v>
      </c>
      <c r="IM16" s="166">
        <v>-22.667400000000001</v>
      </c>
      <c r="IN16" s="166">
        <v>-38.257399999999997</v>
      </c>
      <c r="IO16" s="166">
        <v>107.136</v>
      </c>
      <c r="IP16" s="166">
        <v>57.484999999999999</v>
      </c>
      <c r="IQ16" s="166">
        <v>112.879</v>
      </c>
      <c r="IR16" s="166">
        <v>102.88330000000001</v>
      </c>
      <c r="IS16" s="166">
        <v>42.659700000000001</v>
      </c>
      <c r="IT16" s="166">
        <v>24.959700000000002</v>
      </c>
      <c r="IU16" s="166">
        <v>24.537700000000001</v>
      </c>
      <c r="IV16" s="166">
        <v>-7.9093</v>
      </c>
      <c r="IW16" s="166">
        <v>200.58099999999999</v>
      </c>
      <c r="IX16" s="166">
        <v>-203.1798</v>
      </c>
      <c r="IY16" s="166">
        <v>-3.2324999999999999</v>
      </c>
      <c r="IZ16" s="166">
        <v>9.7010000000000005</v>
      </c>
      <c r="JA16" s="166">
        <v>-1.0535000000000001</v>
      </c>
      <c r="JB16" s="166">
        <v>10.706</v>
      </c>
      <c r="JC16" s="166">
        <v>-2.72</v>
      </c>
      <c r="JD16" s="166">
        <v>-1.4930000000000001</v>
      </c>
      <c r="JE16" s="166">
        <v>-1.5</v>
      </c>
      <c r="JF16" s="166">
        <v>-2</v>
      </c>
      <c r="JG16" s="166">
        <v>1.44</v>
      </c>
      <c r="JH16" s="166">
        <v>-1.2335</v>
      </c>
      <c r="JI16" s="166">
        <v>-7.2343000000000002</v>
      </c>
      <c r="JJ16" s="166">
        <v>6.1234000000000002</v>
      </c>
      <c r="JK16" s="166">
        <v>-6.2393999999999998</v>
      </c>
      <c r="JL16" s="166">
        <v>9.3000000000000007</v>
      </c>
      <c r="JM16" s="166">
        <v>-0.95799999999999996</v>
      </c>
      <c r="JN16" s="166">
        <v>-1.0489999999999999</v>
      </c>
      <c r="JO16" s="166">
        <v>2.7978999999999998</v>
      </c>
      <c r="JP16" s="167"/>
      <c r="JQ16" s="166">
        <v>3.6442000000000001</v>
      </c>
      <c r="JR16" s="166">
        <v>3.9331999999999998</v>
      </c>
      <c r="JS16" s="166">
        <v>3.3536999999999999</v>
      </c>
      <c r="JT16" s="167"/>
      <c r="JU16" s="166">
        <v>7.9</v>
      </c>
      <c r="JV16" s="166">
        <v>6.6012000000000004</v>
      </c>
      <c r="JW16" s="167"/>
      <c r="JX16" s="167"/>
      <c r="JY16" s="166">
        <v>-3.1886000000000001</v>
      </c>
      <c r="JZ16" s="166">
        <v>-15.6525</v>
      </c>
      <c r="KA16" s="166">
        <v>-19.6248</v>
      </c>
      <c r="KB16" s="166">
        <v>0</v>
      </c>
      <c r="KC16" s="166">
        <v>11.1715</v>
      </c>
      <c r="KD16" s="166">
        <v>-14.5745</v>
      </c>
      <c r="KE16" s="166">
        <v>2.899</v>
      </c>
      <c r="KF16" s="166">
        <v>-1.4</v>
      </c>
      <c r="KG16" s="166">
        <v>-11</v>
      </c>
      <c r="KH16" s="166">
        <v>65.150599999999997</v>
      </c>
      <c r="KI16" s="166">
        <v>-142.2439</v>
      </c>
    </row>
    <row r="17" spans="1:295" ht="18" customHeight="1" x14ac:dyDescent="0.3">
      <c r="A17" s="161" t="s">
        <v>57</v>
      </c>
      <c r="B17" s="161" t="s">
        <v>737</v>
      </c>
      <c r="C17" s="162">
        <v>0</v>
      </c>
      <c r="D17" s="162">
        <v>0.77859999999999996</v>
      </c>
      <c r="E17" s="162">
        <v>-5.6028000000000002</v>
      </c>
      <c r="F17" s="162">
        <v>3.3328000000000002</v>
      </c>
      <c r="G17" s="162">
        <v>6.6912000000000003</v>
      </c>
      <c r="H17" s="163"/>
      <c r="I17" s="162">
        <v>11.6694</v>
      </c>
      <c r="J17" s="163"/>
      <c r="K17" s="162">
        <v>10.0509</v>
      </c>
      <c r="L17" s="162">
        <v>3.5779000000000001</v>
      </c>
      <c r="M17" s="162">
        <v>3.2578999999999998</v>
      </c>
      <c r="N17" s="162">
        <v>-8.8800000000000008</v>
      </c>
      <c r="O17" s="162">
        <v>-17.600000000000001</v>
      </c>
      <c r="P17" s="162">
        <v>-4.4000000000000004</v>
      </c>
      <c r="Q17" s="162">
        <v>0.82799999999999996</v>
      </c>
      <c r="R17" s="163"/>
      <c r="S17" s="162">
        <v>0.93689999999999996</v>
      </c>
      <c r="T17" s="162">
        <v>-21.7803</v>
      </c>
      <c r="U17" s="162">
        <v>1.7958000000000001</v>
      </c>
      <c r="V17" s="162">
        <v>1.6248</v>
      </c>
      <c r="W17" s="162">
        <v>3.1074999999999999</v>
      </c>
      <c r="X17" s="162">
        <v>1.0345</v>
      </c>
      <c r="Y17" s="162">
        <v>-1.1287</v>
      </c>
      <c r="Z17" s="162">
        <v>2.2111000000000001</v>
      </c>
      <c r="AA17" s="163"/>
      <c r="AB17" s="162">
        <v>-1.1877</v>
      </c>
      <c r="AC17" s="163"/>
      <c r="AD17" s="162">
        <v>-0.39200000000000002</v>
      </c>
      <c r="AE17" s="162">
        <v>3.2120000000000002</v>
      </c>
      <c r="AF17" s="162">
        <v>-11.1</v>
      </c>
      <c r="AG17" s="162">
        <v>-17.600000000000001</v>
      </c>
      <c r="AH17" s="162">
        <v>-4.2000000000000003E-2</v>
      </c>
      <c r="AI17" s="162">
        <v>0.21</v>
      </c>
      <c r="AJ17" s="163">
        <v>0</v>
      </c>
      <c r="AK17" s="162">
        <v>-23.39</v>
      </c>
      <c r="AL17" s="163"/>
      <c r="AM17" s="162">
        <v>-4.3899999999999997</v>
      </c>
      <c r="AN17" s="162">
        <v>-4.3899999999999997</v>
      </c>
      <c r="AO17" s="162">
        <v>5.0480999999999998</v>
      </c>
      <c r="AP17" s="162">
        <v>4.0101000000000004</v>
      </c>
      <c r="AQ17" s="162">
        <v>12.3811</v>
      </c>
      <c r="AR17" s="162">
        <v>14.0556</v>
      </c>
      <c r="AS17" s="162">
        <v>-18.5642</v>
      </c>
      <c r="AT17" s="162">
        <v>-11.1768</v>
      </c>
      <c r="AU17" s="162">
        <v>-10.8202</v>
      </c>
      <c r="AV17" s="162">
        <v>11.3245</v>
      </c>
      <c r="AW17" s="162">
        <v>16.857500000000002</v>
      </c>
      <c r="AX17" s="162">
        <v>-14.1835</v>
      </c>
      <c r="AY17" s="162">
        <v>-12.1713</v>
      </c>
      <c r="AZ17" s="162">
        <v>36.654699999999998</v>
      </c>
      <c r="BA17" s="162">
        <v>38.743600000000001</v>
      </c>
      <c r="BB17" s="162">
        <v>-14.408799999999999</v>
      </c>
      <c r="BC17" s="162">
        <v>17.0627</v>
      </c>
      <c r="BD17" s="162">
        <v>-4.7</v>
      </c>
      <c r="BE17" s="162">
        <v>-4.5999999999999996</v>
      </c>
      <c r="BF17" s="162">
        <v>-23.351299999999998</v>
      </c>
      <c r="BG17" s="162">
        <v>-23.595700000000001</v>
      </c>
      <c r="BH17" s="162">
        <v>-1.825</v>
      </c>
      <c r="BI17" s="163"/>
      <c r="BJ17" s="162">
        <v>-2.2599999999999998</v>
      </c>
      <c r="BK17" s="162">
        <v>2.2976999999999999</v>
      </c>
      <c r="BL17" s="163"/>
      <c r="BM17" s="162">
        <v>1.016</v>
      </c>
      <c r="BN17" s="162">
        <v>-107.66930000000001</v>
      </c>
      <c r="BO17" s="162">
        <v>30.854199999999999</v>
      </c>
      <c r="BP17" s="162">
        <v>30.732099999999999</v>
      </c>
      <c r="BQ17" s="162">
        <v>49.229300000000002</v>
      </c>
      <c r="BR17" s="162">
        <v>-180.4342</v>
      </c>
      <c r="BS17" s="163"/>
      <c r="BT17" s="163"/>
      <c r="BU17" s="163"/>
      <c r="BV17" s="163"/>
      <c r="BW17" s="162">
        <v>10.7</v>
      </c>
      <c r="BX17" s="162">
        <v>8.0399999999999991</v>
      </c>
      <c r="BY17" s="162">
        <v>-11.36</v>
      </c>
      <c r="BZ17" s="162">
        <v>2.75</v>
      </c>
      <c r="CA17" s="162">
        <v>-28.528700000000001</v>
      </c>
      <c r="CB17" s="162">
        <v>-28.3947</v>
      </c>
      <c r="CC17" s="162">
        <v>30.393000000000001</v>
      </c>
      <c r="CD17" s="162">
        <v>29.283200000000001</v>
      </c>
      <c r="CE17" s="162">
        <v>32.435200000000002</v>
      </c>
      <c r="CF17" s="162">
        <v>-2.9443000000000001</v>
      </c>
      <c r="CG17" s="162">
        <v>-3.5017999999999998</v>
      </c>
      <c r="CH17" s="162">
        <v>-2.4832999999999998</v>
      </c>
      <c r="CI17" s="163"/>
      <c r="CJ17" s="163"/>
      <c r="CK17" s="163"/>
      <c r="CL17" s="162">
        <v>-36.700000000000003</v>
      </c>
      <c r="CM17" s="163"/>
      <c r="CN17" s="162">
        <v>-2.44</v>
      </c>
      <c r="CO17" s="162">
        <v>17.257999999999999</v>
      </c>
      <c r="CP17" s="162">
        <v>17.9741</v>
      </c>
      <c r="CQ17" s="162">
        <v>16.403400000000001</v>
      </c>
      <c r="CR17" s="162">
        <v>50.106099999999998</v>
      </c>
      <c r="CS17" s="162">
        <v>50.321199999999997</v>
      </c>
      <c r="CT17" s="162">
        <v>-23.8767</v>
      </c>
      <c r="CU17" s="162">
        <v>-28.676500000000001</v>
      </c>
      <c r="CV17" s="162">
        <v>-22.494800000000001</v>
      </c>
      <c r="CW17" s="162">
        <v>2.4752000000000001</v>
      </c>
      <c r="CX17" s="162">
        <v>21.3</v>
      </c>
      <c r="CY17" s="162">
        <v>7.66</v>
      </c>
      <c r="CZ17" s="162">
        <v>4.2236000000000002</v>
      </c>
      <c r="DA17" s="162">
        <v>3.2256999999999998</v>
      </c>
      <c r="DB17" s="162">
        <v>-4.22</v>
      </c>
      <c r="DC17" s="163"/>
      <c r="DD17" s="163"/>
      <c r="DE17" s="163"/>
      <c r="DF17" s="162">
        <v>-2.8917999999999999</v>
      </c>
      <c r="DG17" s="163"/>
      <c r="DH17" s="162">
        <v>-3.4550000000000001</v>
      </c>
      <c r="DI17" s="163"/>
      <c r="DJ17" s="163"/>
      <c r="DK17" s="162">
        <v>-2.2631999999999999</v>
      </c>
      <c r="DL17" s="162">
        <v>-2.4310999999999998</v>
      </c>
      <c r="DM17" s="162">
        <v>7.4175000000000004</v>
      </c>
      <c r="DN17" s="162">
        <v>3.7166999999999999</v>
      </c>
      <c r="DO17" s="162">
        <v>-1.82</v>
      </c>
      <c r="DP17" s="162">
        <v>-3.21</v>
      </c>
      <c r="DQ17" s="162">
        <v>10.943</v>
      </c>
      <c r="DR17" s="162">
        <v>0.67</v>
      </c>
      <c r="DS17" s="162">
        <v>-10.050000000000001</v>
      </c>
      <c r="DT17" s="162">
        <v>-10.07</v>
      </c>
      <c r="DU17" s="162">
        <v>24.14</v>
      </c>
      <c r="DV17" s="162">
        <v>-0.52</v>
      </c>
      <c r="DW17" s="162">
        <v>-2.4544999999999999</v>
      </c>
      <c r="DX17" s="162">
        <v>-1.4455</v>
      </c>
      <c r="DY17" s="162">
        <v>-37.725499999999997</v>
      </c>
      <c r="DZ17" s="162">
        <v>-36.454500000000003</v>
      </c>
      <c r="EA17" s="163"/>
      <c r="EB17" s="162">
        <v>-17.636500000000002</v>
      </c>
      <c r="EC17" s="162">
        <v>-22.626300000000001</v>
      </c>
      <c r="ED17" s="162">
        <v>-22.522300000000001</v>
      </c>
      <c r="EE17" s="162">
        <v>-14.4057</v>
      </c>
      <c r="EF17" s="162">
        <v>-25.803100000000001</v>
      </c>
      <c r="EG17" s="162">
        <v>-14.276</v>
      </c>
      <c r="EH17" s="162">
        <v>-135.3297</v>
      </c>
      <c r="EI17" s="162">
        <v>1.0864</v>
      </c>
      <c r="EJ17" s="163"/>
      <c r="EK17" s="162">
        <v>-13.7036</v>
      </c>
      <c r="EL17" s="162">
        <v>-13.217599999999999</v>
      </c>
      <c r="EM17" s="162">
        <v>9.6815999999999995</v>
      </c>
      <c r="EN17" s="162">
        <v>-12.264900000000001</v>
      </c>
      <c r="EO17" s="162">
        <v>-11.793799999999999</v>
      </c>
      <c r="EP17" s="162">
        <v>2.5760000000000001</v>
      </c>
      <c r="EQ17" s="162">
        <v>-23.934000000000001</v>
      </c>
      <c r="ER17" s="162">
        <v>-23.688300000000002</v>
      </c>
      <c r="ES17" s="162">
        <v>6.9797000000000002</v>
      </c>
      <c r="ET17" s="162">
        <v>5.85</v>
      </c>
      <c r="EU17" s="162">
        <v>-5.0999999999999996</v>
      </c>
      <c r="EV17" s="162">
        <v>0</v>
      </c>
      <c r="EW17" s="162">
        <v>5.2778999999999998</v>
      </c>
      <c r="EX17" s="162">
        <v>-26.069099999999999</v>
      </c>
      <c r="EY17" s="162">
        <v>-11.296200000000001</v>
      </c>
      <c r="EZ17" s="162">
        <v>-11.5318</v>
      </c>
      <c r="FA17" s="162">
        <v>9.6868999999999996</v>
      </c>
      <c r="FB17" s="162">
        <v>12.69</v>
      </c>
      <c r="FC17" s="162">
        <v>-13.3447</v>
      </c>
      <c r="FD17" s="162">
        <v>5.7672999999999996</v>
      </c>
      <c r="FE17" s="163"/>
      <c r="FF17" s="162">
        <v>5.4771999999999998</v>
      </c>
      <c r="FG17" s="162">
        <v>2.4150999999999998</v>
      </c>
      <c r="FH17" s="162">
        <v>2.9053</v>
      </c>
      <c r="FI17" s="162">
        <v>0</v>
      </c>
      <c r="FJ17" s="162">
        <v>15.071099999999999</v>
      </c>
      <c r="FK17" s="162">
        <v>15.071099999999999</v>
      </c>
      <c r="FL17" s="162">
        <v>-17.582899999999999</v>
      </c>
      <c r="FM17" s="162">
        <v>17.043399999999998</v>
      </c>
      <c r="FN17" s="162">
        <v>17.457999999999998</v>
      </c>
      <c r="FO17" s="162">
        <v>3.1297999999999999</v>
      </c>
      <c r="FP17" s="162">
        <v>16.6249</v>
      </c>
      <c r="FQ17" s="162">
        <v>30.3093</v>
      </c>
      <c r="FR17" s="162">
        <v>-19.55</v>
      </c>
      <c r="FS17" s="162">
        <v>-0.49759999999999999</v>
      </c>
      <c r="FT17" s="162">
        <v>0.19159999999999999</v>
      </c>
      <c r="FU17" s="163"/>
      <c r="FV17" s="162">
        <v>-1.17</v>
      </c>
      <c r="FW17" s="162">
        <v>-31.459800000000001</v>
      </c>
      <c r="FX17" s="163"/>
      <c r="FY17" s="162">
        <v>4.0880000000000001</v>
      </c>
      <c r="FZ17" s="162">
        <v>0.26</v>
      </c>
      <c r="GA17" s="162">
        <v>4.3550000000000004</v>
      </c>
      <c r="GB17" s="162">
        <v>23.27</v>
      </c>
      <c r="GC17" s="162">
        <v>-29.591699999999999</v>
      </c>
      <c r="GD17" s="162">
        <v>-18.697099999999999</v>
      </c>
      <c r="GE17" s="162">
        <v>-0.11</v>
      </c>
      <c r="GF17" s="162">
        <v>16.2637</v>
      </c>
      <c r="GG17" s="163"/>
      <c r="GH17" s="162">
        <v>15.865600000000001</v>
      </c>
      <c r="GI17" s="162">
        <v>-2.0905999999999998</v>
      </c>
      <c r="GJ17" s="162">
        <v>-2.0973000000000002</v>
      </c>
      <c r="GK17" s="162">
        <v>1.6059000000000001</v>
      </c>
      <c r="GL17" s="163"/>
      <c r="GM17" s="163"/>
      <c r="GN17" s="162">
        <v>-9.0300999999999991</v>
      </c>
      <c r="GO17" s="162">
        <v>-29.4285</v>
      </c>
      <c r="GP17" s="162">
        <v>4.5603999999999996</v>
      </c>
      <c r="GQ17" s="162">
        <v>-20.344200000000001</v>
      </c>
      <c r="GR17" s="163"/>
      <c r="GS17" s="163"/>
      <c r="GT17" s="162">
        <v>110.1523</v>
      </c>
      <c r="GU17" s="162">
        <v>-7.6612</v>
      </c>
      <c r="GV17" s="162">
        <v>-10.686</v>
      </c>
      <c r="GW17" s="162">
        <v>6.8444000000000003</v>
      </c>
      <c r="GX17" s="162">
        <v>3.6074999999999999</v>
      </c>
      <c r="GY17" s="162">
        <v>6.3292000000000002</v>
      </c>
      <c r="GZ17" s="162">
        <v>6.3451000000000004</v>
      </c>
      <c r="HA17" s="162">
        <v>2.9847999999999999</v>
      </c>
      <c r="HB17" s="162">
        <v>-11.095700000000001</v>
      </c>
      <c r="HC17" s="162">
        <v>-8.8528000000000002</v>
      </c>
      <c r="HD17" s="162">
        <v>3.35</v>
      </c>
      <c r="HE17" s="162">
        <v>-12.4276</v>
      </c>
      <c r="HF17" s="162">
        <v>10.1312</v>
      </c>
      <c r="HG17" s="162">
        <v>21.828199999999999</v>
      </c>
      <c r="HH17" s="162">
        <v>110.3219</v>
      </c>
      <c r="HI17" s="162">
        <v>-8.2302999999999997</v>
      </c>
      <c r="HJ17" s="162">
        <v>42.254100000000001</v>
      </c>
      <c r="HK17" s="162">
        <v>-8.1953999999999994</v>
      </c>
      <c r="HL17" s="162">
        <v>-5.9469000000000003</v>
      </c>
      <c r="HM17" s="162">
        <v>-10.393800000000001</v>
      </c>
      <c r="HN17" s="162">
        <v>-12.6342</v>
      </c>
      <c r="HO17" s="163"/>
      <c r="HP17" s="163"/>
      <c r="HQ17" s="162">
        <v>-14.6876</v>
      </c>
      <c r="HR17" s="162">
        <v>-14.0943</v>
      </c>
      <c r="HS17" s="162">
        <v>-13.883800000000001</v>
      </c>
      <c r="HT17" s="162">
        <v>-13.764900000000001</v>
      </c>
      <c r="HU17" s="162">
        <v>16.010000000000002</v>
      </c>
      <c r="HV17" s="162">
        <v>16.23</v>
      </c>
      <c r="HW17" s="162">
        <v>-22.2</v>
      </c>
      <c r="HX17" s="162">
        <v>-22.1</v>
      </c>
      <c r="HY17" s="162">
        <v>0.3342</v>
      </c>
      <c r="HZ17" s="162">
        <v>-3.68</v>
      </c>
      <c r="IA17" s="162">
        <v>41.206000000000003</v>
      </c>
      <c r="IB17" s="162">
        <v>22.544699999999999</v>
      </c>
      <c r="IC17" s="162">
        <v>22.424900000000001</v>
      </c>
      <c r="ID17" s="162">
        <v>-17</v>
      </c>
      <c r="IE17" s="162">
        <v>-21.3</v>
      </c>
      <c r="IF17" s="162">
        <v>-0.4</v>
      </c>
      <c r="IG17" s="162">
        <v>-0.9</v>
      </c>
      <c r="IH17" s="163"/>
      <c r="II17" s="163"/>
      <c r="IJ17" s="162">
        <v>-131.98750000000001</v>
      </c>
      <c r="IK17" s="162">
        <v>24.437100000000001</v>
      </c>
      <c r="IL17" s="162">
        <v>-265.31310000000002</v>
      </c>
      <c r="IM17" s="162">
        <v>-21.3751</v>
      </c>
      <c r="IN17" s="162">
        <v>-37.045900000000003</v>
      </c>
      <c r="IO17" s="162">
        <v>111.0604</v>
      </c>
      <c r="IP17" s="162">
        <v>55.551699999999997</v>
      </c>
      <c r="IQ17" s="162">
        <v>109.09310000000001</v>
      </c>
      <c r="IR17" s="162">
        <v>100.13760000000001</v>
      </c>
      <c r="IS17" s="162">
        <v>42.764200000000002</v>
      </c>
      <c r="IT17" s="162">
        <v>25.747299999999999</v>
      </c>
      <c r="IU17" s="162">
        <v>22.7181</v>
      </c>
      <c r="IV17" s="162">
        <v>-3.0188999999999999</v>
      </c>
      <c r="IW17" s="162">
        <v>201.56829999999999</v>
      </c>
      <c r="IX17" s="162">
        <v>-202.10659999999999</v>
      </c>
      <c r="IY17" s="162">
        <v>-1.8652</v>
      </c>
      <c r="IZ17" s="162">
        <v>10.718999999999999</v>
      </c>
      <c r="JA17" s="162">
        <v>-1.1707000000000001</v>
      </c>
      <c r="JB17" s="162">
        <v>10.644</v>
      </c>
      <c r="JC17" s="162">
        <v>-2.88</v>
      </c>
      <c r="JD17" s="162">
        <v>-1.45</v>
      </c>
      <c r="JE17" s="162">
        <v>-1.4470000000000001</v>
      </c>
      <c r="JF17" s="162">
        <v>-1.68</v>
      </c>
      <c r="JG17" s="162">
        <v>1.68</v>
      </c>
      <c r="JH17" s="162">
        <v>-1.4123000000000001</v>
      </c>
      <c r="JI17" s="162">
        <v>-7.6158000000000001</v>
      </c>
      <c r="JJ17" s="162">
        <v>6.0075000000000003</v>
      </c>
      <c r="JK17" s="162">
        <v>-6.1509</v>
      </c>
      <c r="JL17" s="162">
        <v>9.6</v>
      </c>
      <c r="JM17" s="162">
        <v>-1.8080000000000001</v>
      </c>
      <c r="JN17" s="162">
        <v>-1.1539999999999999</v>
      </c>
      <c r="JO17" s="163"/>
      <c r="JP17" s="163"/>
      <c r="JQ17" s="162">
        <v>3.2732999999999999</v>
      </c>
      <c r="JR17" s="162">
        <v>3.7833000000000001</v>
      </c>
      <c r="JS17" s="162">
        <v>2.4803000000000002</v>
      </c>
      <c r="JT17" s="163"/>
      <c r="JU17" s="162">
        <v>7.7</v>
      </c>
      <c r="JV17" s="162">
        <v>6.5853000000000002</v>
      </c>
      <c r="JW17" s="163"/>
      <c r="JX17" s="163"/>
      <c r="JY17" s="162">
        <v>0</v>
      </c>
      <c r="JZ17" s="162">
        <v>-16.178699999999999</v>
      </c>
      <c r="KA17" s="162">
        <v>-19.548100000000002</v>
      </c>
      <c r="KB17" s="162">
        <v>1.1114999999999999</v>
      </c>
      <c r="KC17" s="162">
        <v>12.1884</v>
      </c>
      <c r="KD17" s="162">
        <v>-15.514099999999999</v>
      </c>
      <c r="KE17" s="162">
        <v>2.8191000000000002</v>
      </c>
      <c r="KF17" s="162">
        <v>-1.2</v>
      </c>
      <c r="KG17" s="162">
        <v>-11</v>
      </c>
      <c r="KH17" s="162">
        <v>57.302999999999997</v>
      </c>
      <c r="KI17" s="162">
        <v>-138.7945</v>
      </c>
    </row>
    <row r="18" spans="1:295" ht="18" customHeight="1" x14ac:dyDescent="0.3">
      <c r="A18" s="161" t="s">
        <v>57</v>
      </c>
      <c r="B18" s="161" t="s">
        <v>738</v>
      </c>
      <c r="C18" s="164">
        <v>0</v>
      </c>
      <c r="D18" s="164">
        <v>0.84219999999999995</v>
      </c>
      <c r="E18" s="164">
        <v>-5.6022999999999996</v>
      </c>
      <c r="F18" s="164">
        <v>2.4698000000000002</v>
      </c>
      <c r="G18" s="164">
        <v>7.1970000000000001</v>
      </c>
      <c r="H18" s="165"/>
      <c r="I18" s="164">
        <v>11.9336</v>
      </c>
      <c r="J18" s="165"/>
      <c r="K18" s="164">
        <v>9.7292000000000005</v>
      </c>
      <c r="L18" s="164">
        <v>3.6059000000000001</v>
      </c>
      <c r="M18" s="164">
        <v>3.3209</v>
      </c>
      <c r="N18" s="164">
        <v>-6.66</v>
      </c>
      <c r="O18" s="164">
        <v>-17.600000000000001</v>
      </c>
      <c r="P18" s="165"/>
      <c r="Q18" s="164">
        <v>0.82799999999999996</v>
      </c>
      <c r="R18" s="164">
        <v>-13.2</v>
      </c>
      <c r="S18" s="164">
        <v>2.1172</v>
      </c>
      <c r="T18" s="164">
        <v>-22.2059</v>
      </c>
      <c r="U18" s="164">
        <v>2.2223000000000002</v>
      </c>
      <c r="V18" s="164">
        <v>2.0318999999999998</v>
      </c>
      <c r="W18" s="164">
        <v>3.7374000000000001</v>
      </c>
      <c r="X18" s="164">
        <v>0.86860000000000004</v>
      </c>
      <c r="Y18" s="164">
        <v>-0.23039999999999999</v>
      </c>
      <c r="Z18" s="164">
        <v>2.1859000000000002</v>
      </c>
      <c r="AA18" s="165"/>
      <c r="AB18" s="164">
        <v>-1.155</v>
      </c>
      <c r="AC18" s="165"/>
      <c r="AD18" s="164">
        <v>-0.41299999999999998</v>
      </c>
      <c r="AE18" s="164">
        <v>2.423</v>
      </c>
      <c r="AF18" s="164">
        <v>-13.32</v>
      </c>
      <c r="AG18" s="164">
        <v>-17.600000000000001</v>
      </c>
      <c r="AH18" s="164">
        <v>-0.02</v>
      </c>
      <c r="AI18" s="164">
        <v>0.19400000000000001</v>
      </c>
      <c r="AJ18" s="165">
        <v>0</v>
      </c>
      <c r="AK18" s="164">
        <v>-23.31</v>
      </c>
      <c r="AL18" s="165"/>
      <c r="AM18" s="164">
        <v>-4.1900000000000004</v>
      </c>
      <c r="AN18" s="164">
        <v>-4.5599999999999996</v>
      </c>
      <c r="AO18" s="164">
        <v>4.859</v>
      </c>
      <c r="AP18" s="164">
        <v>3.9977999999999998</v>
      </c>
      <c r="AQ18" s="164">
        <v>13.1195</v>
      </c>
      <c r="AR18" s="164">
        <v>15.1188</v>
      </c>
      <c r="AS18" s="164">
        <v>-18.167100000000001</v>
      </c>
      <c r="AT18" s="164">
        <v>-13.271000000000001</v>
      </c>
      <c r="AU18" s="164">
        <v>-12.1798</v>
      </c>
      <c r="AV18" s="164">
        <v>12.061299999999999</v>
      </c>
      <c r="AW18" s="164">
        <v>11.4757</v>
      </c>
      <c r="AX18" s="164">
        <v>-13.686299999999999</v>
      </c>
      <c r="AY18" s="164">
        <v>-12.127000000000001</v>
      </c>
      <c r="AZ18" s="164">
        <v>38.195099999999996</v>
      </c>
      <c r="BA18" s="164">
        <v>39.311399999999999</v>
      </c>
      <c r="BB18" s="164">
        <v>-10.041600000000001</v>
      </c>
      <c r="BC18" s="164">
        <v>16.9237</v>
      </c>
      <c r="BD18" s="164">
        <v>-4.8</v>
      </c>
      <c r="BE18" s="164">
        <v>-4.8</v>
      </c>
      <c r="BF18" s="164">
        <v>-22.77</v>
      </c>
      <c r="BG18" s="164">
        <v>-22.933199999999999</v>
      </c>
      <c r="BH18" s="164">
        <v>-1.9424999999999999</v>
      </c>
      <c r="BI18" s="165"/>
      <c r="BJ18" s="164">
        <v>-2.9792999999999998</v>
      </c>
      <c r="BK18" s="164">
        <v>2.7433000000000001</v>
      </c>
      <c r="BL18" s="165"/>
      <c r="BM18" s="164">
        <v>0.99319999999999997</v>
      </c>
      <c r="BN18" s="164">
        <v>-108.40170000000001</v>
      </c>
      <c r="BO18" s="164">
        <v>30.793199999999999</v>
      </c>
      <c r="BP18" s="164">
        <v>30.976299999999998</v>
      </c>
      <c r="BQ18" s="164">
        <v>47.007800000000003</v>
      </c>
      <c r="BR18" s="164">
        <v>-178.6207</v>
      </c>
      <c r="BS18" s="165"/>
      <c r="BT18" s="165"/>
      <c r="BU18" s="165"/>
      <c r="BV18" s="164">
        <v>6.3071000000000002</v>
      </c>
      <c r="BW18" s="164">
        <v>10.47</v>
      </c>
      <c r="BX18" s="164">
        <v>7.8</v>
      </c>
      <c r="BY18" s="164">
        <v>-10.97</v>
      </c>
      <c r="BZ18" s="164">
        <v>2.7</v>
      </c>
      <c r="CA18" s="164">
        <v>-27.992799999999999</v>
      </c>
      <c r="CB18" s="164">
        <v>-28.2608</v>
      </c>
      <c r="CC18" s="164">
        <v>29.870899999999999</v>
      </c>
      <c r="CD18" s="164">
        <v>28.7561</v>
      </c>
      <c r="CE18" s="164">
        <v>39.012300000000003</v>
      </c>
      <c r="CF18" s="164">
        <v>-3.1048</v>
      </c>
      <c r="CG18" s="164">
        <v>-3.6896</v>
      </c>
      <c r="CH18" s="164">
        <v>-4.8349000000000002</v>
      </c>
      <c r="CI18" s="165"/>
      <c r="CJ18" s="165"/>
      <c r="CK18" s="165"/>
      <c r="CL18" s="164">
        <v>-34.200000000000003</v>
      </c>
      <c r="CM18" s="165"/>
      <c r="CN18" s="164">
        <v>-2.48</v>
      </c>
      <c r="CO18" s="164">
        <v>18.3584</v>
      </c>
      <c r="CP18" s="164">
        <v>18.735199999999999</v>
      </c>
      <c r="CQ18" s="164">
        <v>17.664899999999999</v>
      </c>
      <c r="CR18" s="164">
        <v>51.128799999999998</v>
      </c>
      <c r="CS18" s="164">
        <v>51.221200000000003</v>
      </c>
      <c r="CT18" s="164">
        <v>-25.984999999999999</v>
      </c>
      <c r="CU18" s="164">
        <v>-27.266500000000001</v>
      </c>
      <c r="CV18" s="164">
        <v>-25.656300000000002</v>
      </c>
      <c r="CW18" s="164">
        <v>2.4664000000000001</v>
      </c>
      <c r="CX18" s="164">
        <v>22.04</v>
      </c>
      <c r="CY18" s="164">
        <v>8.01</v>
      </c>
      <c r="CZ18" s="164">
        <v>4.6924000000000001</v>
      </c>
      <c r="DA18" s="164">
        <v>3.6162999999999998</v>
      </c>
      <c r="DB18" s="164">
        <v>-4.63</v>
      </c>
      <c r="DC18" s="165"/>
      <c r="DD18" s="165"/>
      <c r="DE18" s="165"/>
      <c r="DF18" s="164">
        <v>-2.3597000000000001</v>
      </c>
      <c r="DG18" s="165"/>
      <c r="DH18" s="164">
        <v>-3.6722999999999999</v>
      </c>
      <c r="DI18" s="165"/>
      <c r="DJ18" s="165"/>
      <c r="DK18" s="164">
        <v>-2.9003999999999999</v>
      </c>
      <c r="DL18" s="164">
        <v>-2.2441</v>
      </c>
      <c r="DM18" s="164">
        <v>7.4175000000000004</v>
      </c>
      <c r="DN18" s="164">
        <v>3.9022999999999999</v>
      </c>
      <c r="DO18" s="164">
        <v>-1.81</v>
      </c>
      <c r="DP18" s="164">
        <v>-3.12</v>
      </c>
      <c r="DQ18" s="164">
        <v>11.16</v>
      </c>
      <c r="DR18" s="164">
        <v>0.64249999999999996</v>
      </c>
      <c r="DS18" s="164">
        <v>-9.85</v>
      </c>
      <c r="DT18" s="164">
        <v>-9.91</v>
      </c>
      <c r="DU18" s="164">
        <v>24.31</v>
      </c>
      <c r="DV18" s="164">
        <v>-0.34</v>
      </c>
      <c r="DW18" s="164">
        <v>-2.7818000000000001</v>
      </c>
      <c r="DX18" s="164">
        <v>-1.0818000000000001</v>
      </c>
      <c r="DY18" s="164">
        <v>-37.930599999999998</v>
      </c>
      <c r="DZ18" s="164">
        <v>-36.9818</v>
      </c>
      <c r="EA18" s="165"/>
      <c r="EB18" s="164">
        <v>-15.855600000000001</v>
      </c>
      <c r="EC18" s="164">
        <v>-21.681799999999999</v>
      </c>
      <c r="ED18" s="164">
        <v>-22.026599999999998</v>
      </c>
      <c r="EE18" s="164">
        <v>-15.2652</v>
      </c>
      <c r="EF18" s="164">
        <v>-22.886900000000001</v>
      </c>
      <c r="EG18" s="164">
        <v>-13.484999999999999</v>
      </c>
      <c r="EH18" s="164">
        <v>-133.2473</v>
      </c>
      <c r="EI18" s="164">
        <v>2.2749000000000001</v>
      </c>
      <c r="EJ18" s="165"/>
      <c r="EK18" s="164">
        <v>-13.711399999999999</v>
      </c>
      <c r="EL18" s="164">
        <v>-13.233000000000001</v>
      </c>
      <c r="EM18" s="164">
        <v>11.2761</v>
      </c>
      <c r="EN18" s="164">
        <v>-10.463200000000001</v>
      </c>
      <c r="EO18" s="164">
        <v>-10.206300000000001</v>
      </c>
      <c r="EP18" s="164">
        <v>-6.1479999999999997</v>
      </c>
      <c r="EQ18" s="164">
        <v>-25.1844</v>
      </c>
      <c r="ER18" s="164">
        <v>-24.913599999999999</v>
      </c>
      <c r="ES18" s="164">
        <v>6.1172000000000004</v>
      </c>
      <c r="ET18" s="164">
        <v>0</v>
      </c>
      <c r="EU18" s="164">
        <v>-3.21</v>
      </c>
      <c r="EV18" s="164">
        <v>2.5</v>
      </c>
      <c r="EW18" s="164">
        <v>5.1597</v>
      </c>
      <c r="EX18" s="164">
        <v>-23.306000000000001</v>
      </c>
      <c r="EY18" s="164">
        <v>-11.9961</v>
      </c>
      <c r="EZ18" s="164">
        <v>-12.113899999999999</v>
      </c>
      <c r="FA18" s="164">
        <v>10.2986</v>
      </c>
      <c r="FB18" s="164">
        <v>8.1808999999999994</v>
      </c>
      <c r="FC18" s="164">
        <v>-13.7849</v>
      </c>
      <c r="FD18" s="164">
        <v>5.7282999999999999</v>
      </c>
      <c r="FE18" s="165"/>
      <c r="FF18" s="164">
        <v>5.6277999999999997</v>
      </c>
      <c r="FG18" s="164">
        <v>2.8325999999999998</v>
      </c>
      <c r="FH18" s="164">
        <v>0</v>
      </c>
      <c r="FI18" s="164">
        <v>0</v>
      </c>
      <c r="FJ18" s="164">
        <v>14.903600000000001</v>
      </c>
      <c r="FK18" s="164">
        <v>14.7362</v>
      </c>
      <c r="FL18" s="164">
        <v>-16.578199999999999</v>
      </c>
      <c r="FM18" s="164">
        <v>17.027200000000001</v>
      </c>
      <c r="FN18" s="164">
        <v>16.798200000000001</v>
      </c>
      <c r="FO18" s="164">
        <v>2.0400999999999998</v>
      </c>
      <c r="FP18" s="164">
        <v>16.430199999999999</v>
      </c>
      <c r="FQ18" s="164">
        <v>28.634499999999999</v>
      </c>
      <c r="FR18" s="164">
        <v>-20.96</v>
      </c>
      <c r="FS18" s="164">
        <v>-0.49940000000000001</v>
      </c>
      <c r="FT18" s="165"/>
      <c r="FU18" s="165"/>
      <c r="FV18" s="164">
        <v>1.06</v>
      </c>
      <c r="FW18" s="164">
        <v>-27.688199999999998</v>
      </c>
      <c r="FX18" s="165"/>
      <c r="FY18" s="164">
        <v>4.1159999999999997</v>
      </c>
      <c r="FZ18" s="164">
        <v>0.373</v>
      </c>
      <c r="GA18" s="165"/>
      <c r="GB18" s="164">
        <v>23.11</v>
      </c>
      <c r="GC18" s="164">
        <v>-27.9892</v>
      </c>
      <c r="GD18" s="164">
        <v>-18.465299999999999</v>
      </c>
      <c r="GE18" s="164">
        <v>0</v>
      </c>
      <c r="GF18" s="164">
        <v>15.582000000000001</v>
      </c>
      <c r="GG18" s="165"/>
      <c r="GH18" s="164">
        <v>15.855700000000001</v>
      </c>
      <c r="GI18" s="164">
        <v>-1.9998</v>
      </c>
      <c r="GJ18" s="164">
        <v>-2.1714000000000002</v>
      </c>
      <c r="GK18" s="164">
        <v>1.5885</v>
      </c>
      <c r="GL18" s="165"/>
      <c r="GM18" s="165"/>
      <c r="GN18" s="164">
        <v>-8.7788000000000004</v>
      </c>
      <c r="GO18" s="164">
        <v>-29.441800000000001</v>
      </c>
      <c r="GP18" s="164">
        <v>3.4243999999999999</v>
      </c>
      <c r="GQ18" s="164">
        <v>-20.035699999999999</v>
      </c>
      <c r="GR18" s="164">
        <v>6.7336999999999998</v>
      </c>
      <c r="GS18" s="164">
        <v>6.5622999999999996</v>
      </c>
      <c r="GT18" s="164">
        <v>114.36969999999999</v>
      </c>
      <c r="GU18" s="164">
        <v>-7.6016000000000004</v>
      </c>
      <c r="GV18" s="164">
        <v>-10.594200000000001</v>
      </c>
      <c r="GW18" s="164">
        <v>6.8053999999999997</v>
      </c>
      <c r="GX18" s="164">
        <v>3.4841000000000002</v>
      </c>
      <c r="GY18" s="164">
        <v>6.4463999999999997</v>
      </c>
      <c r="GZ18" s="164">
        <v>6.4321000000000002</v>
      </c>
      <c r="HA18" s="165"/>
      <c r="HB18" s="164">
        <v>-10.1477</v>
      </c>
      <c r="HC18" s="164">
        <v>-8.8422999999999998</v>
      </c>
      <c r="HD18" s="164">
        <v>3.35</v>
      </c>
      <c r="HE18" s="164">
        <v>-13.6799</v>
      </c>
      <c r="HF18" s="164">
        <v>8.6315000000000008</v>
      </c>
      <c r="HG18" s="164">
        <v>29.614899999999999</v>
      </c>
      <c r="HH18" s="164">
        <v>111.563</v>
      </c>
      <c r="HI18" s="164">
        <v>-8.8283000000000005</v>
      </c>
      <c r="HJ18" s="164">
        <v>42.698999999999998</v>
      </c>
      <c r="HK18" s="164">
        <v>-7.0330000000000004</v>
      </c>
      <c r="HL18" s="164">
        <v>0</v>
      </c>
      <c r="HM18" s="164">
        <v>-10.0852</v>
      </c>
      <c r="HN18" s="164">
        <v>-11.6342</v>
      </c>
      <c r="HO18" s="165"/>
      <c r="HP18" s="165"/>
      <c r="HQ18" s="164">
        <v>-13.3637</v>
      </c>
      <c r="HR18" s="164">
        <v>-12.891299999999999</v>
      </c>
      <c r="HS18" s="164">
        <v>-13.0946</v>
      </c>
      <c r="HT18" s="164">
        <v>-13.3592</v>
      </c>
      <c r="HU18" s="164">
        <v>16.53</v>
      </c>
      <c r="HV18" s="164">
        <v>16.36</v>
      </c>
      <c r="HW18" s="164">
        <v>-22.4</v>
      </c>
      <c r="HX18" s="164">
        <v>-21.9</v>
      </c>
      <c r="HY18" s="164">
        <v>0.51</v>
      </c>
      <c r="HZ18" s="164">
        <v>-4.32</v>
      </c>
      <c r="IA18" s="164">
        <v>38.28</v>
      </c>
      <c r="IB18" s="164">
        <v>23.2942</v>
      </c>
      <c r="IC18" s="164">
        <v>23.389299999999999</v>
      </c>
      <c r="ID18" s="164">
        <v>-16.5</v>
      </c>
      <c r="IE18" s="164">
        <v>-20.9</v>
      </c>
      <c r="IF18" s="164">
        <v>-0.8</v>
      </c>
      <c r="IG18" s="164">
        <v>-1.3</v>
      </c>
      <c r="IH18" s="165"/>
      <c r="II18" s="165"/>
      <c r="IJ18" s="164">
        <v>-129.06049999999999</v>
      </c>
      <c r="IK18" s="164">
        <v>22.3752</v>
      </c>
      <c r="IL18" s="164">
        <v>-265.5933</v>
      </c>
      <c r="IM18" s="164">
        <v>-19.703900000000001</v>
      </c>
      <c r="IN18" s="164">
        <v>-38.088200000000001</v>
      </c>
      <c r="IO18" s="164">
        <v>109.7774</v>
      </c>
      <c r="IP18" s="164">
        <v>56.193199999999997</v>
      </c>
      <c r="IQ18" s="164">
        <v>109.26479999999999</v>
      </c>
      <c r="IR18" s="164">
        <v>100.42359999999999</v>
      </c>
      <c r="IS18" s="164">
        <v>45.888300000000001</v>
      </c>
      <c r="IT18" s="164">
        <v>23.008500000000002</v>
      </c>
      <c r="IU18" s="164">
        <v>23.252800000000001</v>
      </c>
      <c r="IV18" s="164">
        <v>0.1396</v>
      </c>
      <c r="IW18" s="164">
        <v>201.31639999999999</v>
      </c>
      <c r="IX18" s="165"/>
      <c r="IY18" s="164">
        <v>0.62290000000000001</v>
      </c>
      <c r="IZ18" s="164">
        <v>9.7637</v>
      </c>
      <c r="JA18" s="164">
        <v>-1.6394</v>
      </c>
      <c r="JB18" s="164">
        <v>11.667</v>
      </c>
      <c r="JC18" s="164">
        <v>-3.2</v>
      </c>
      <c r="JD18" s="164">
        <v>-1.4</v>
      </c>
      <c r="JE18" s="164">
        <v>-1.4159999999999999</v>
      </c>
      <c r="JF18" s="164">
        <v>-1.76</v>
      </c>
      <c r="JG18" s="164">
        <v>1.52</v>
      </c>
      <c r="JH18" s="164">
        <v>-1.6986000000000001</v>
      </c>
      <c r="JI18" s="164">
        <v>-7.5578000000000003</v>
      </c>
      <c r="JJ18" s="164">
        <v>7.0909000000000004</v>
      </c>
      <c r="JK18" s="164">
        <v>-6.2393999999999998</v>
      </c>
      <c r="JL18" s="164">
        <v>8.3000000000000007</v>
      </c>
      <c r="JM18" s="164">
        <v>-2.0739999999999998</v>
      </c>
      <c r="JN18" s="164">
        <v>-2.3740000000000001</v>
      </c>
      <c r="JO18" s="165"/>
      <c r="JP18" s="165"/>
      <c r="JQ18" s="164">
        <v>3.9653999999999998</v>
      </c>
      <c r="JR18" s="164">
        <v>2.8908</v>
      </c>
      <c r="JS18" s="164">
        <v>3.5853000000000002</v>
      </c>
      <c r="JT18" s="165"/>
      <c r="JU18" s="164">
        <v>8</v>
      </c>
      <c r="JV18" s="164">
        <v>6.6932999999999998</v>
      </c>
      <c r="JW18" s="165"/>
      <c r="JX18" s="165"/>
      <c r="JY18" s="164">
        <v>0</v>
      </c>
      <c r="JZ18" s="164">
        <v>-15.673400000000001</v>
      </c>
      <c r="KA18" s="164">
        <v>-19.7104</v>
      </c>
      <c r="KB18" s="164">
        <v>1.2214</v>
      </c>
      <c r="KC18" s="164">
        <v>12.0655</v>
      </c>
      <c r="KD18" s="164">
        <v>-16.0581</v>
      </c>
      <c r="KE18" s="164">
        <v>3.3813</v>
      </c>
      <c r="KF18" s="164">
        <v>-1.4</v>
      </c>
      <c r="KG18" s="164">
        <v>-10.199999999999999</v>
      </c>
      <c r="KH18" s="164">
        <v>58.128500000000003</v>
      </c>
      <c r="KI18" s="164">
        <v>-136.79169999999999</v>
      </c>
    </row>
    <row r="19" spans="1:295" ht="18" customHeight="1" x14ac:dyDescent="0.3">
      <c r="A19" s="161" t="s">
        <v>57</v>
      </c>
      <c r="B19" s="161" t="s">
        <v>739</v>
      </c>
      <c r="C19" s="164">
        <v>0</v>
      </c>
      <c r="D19" s="164">
        <v>0.89610000000000001</v>
      </c>
      <c r="E19" s="164">
        <v>-5.7268999999999997</v>
      </c>
      <c r="F19" s="164">
        <v>2.5440999999999998</v>
      </c>
      <c r="G19" s="164">
        <v>7.0237999999999996</v>
      </c>
      <c r="H19" s="165"/>
      <c r="I19" s="164">
        <v>12.3012</v>
      </c>
      <c r="J19" s="165"/>
      <c r="K19" s="164">
        <v>10.5259</v>
      </c>
      <c r="L19" s="164">
        <v>3.7328999999999999</v>
      </c>
      <c r="M19" s="164">
        <v>3.3837999999999999</v>
      </c>
      <c r="N19" s="164">
        <v>-6.66</v>
      </c>
      <c r="O19" s="164">
        <v>-17.600000000000001</v>
      </c>
      <c r="P19" s="165"/>
      <c r="Q19" s="165"/>
      <c r="R19" s="164">
        <v>-13.2</v>
      </c>
      <c r="S19" s="164">
        <v>1.5143</v>
      </c>
      <c r="T19" s="164">
        <v>-21.5717</v>
      </c>
      <c r="U19" s="164">
        <v>2.4279999999999999</v>
      </c>
      <c r="V19" s="164">
        <v>2.3066</v>
      </c>
      <c r="W19" s="164">
        <v>4.2756999999999996</v>
      </c>
      <c r="X19" s="164">
        <v>0.97219999999999995</v>
      </c>
      <c r="Y19" s="164">
        <v>-8.1900000000000001E-2</v>
      </c>
      <c r="Z19" s="164">
        <v>2.0924999999999998</v>
      </c>
      <c r="AA19" s="165"/>
      <c r="AB19" s="164">
        <v>-1.1518999999999999</v>
      </c>
      <c r="AC19" s="165"/>
      <c r="AD19" s="164">
        <v>-0.33500000000000002</v>
      </c>
      <c r="AE19" s="164">
        <v>2.9510000000000001</v>
      </c>
      <c r="AF19" s="164">
        <v>-13.32</v>
      </c>
      <c r="AG19" s="165"/>
      <c r="AH19" s="164">
        <v>-0.3</v>
      </c>
      <c r="AI19" s="164">
        <v>0.21099999999999999</v>
      </c>
      <c r="AJ19" s="165">
        <v>0</v>
      </c>
      <c r="AK19" s="164">
        <v>-23.27</v>
      </c>
      <c r="AL19" s="165"/>
      <c r="AM19" s="164">
        <v>-4.3499999999999996</v>
      </c>
      <c r="AN19" s="164">
        <v>-4.3499999999999996</v>
      </c>
      <c r="AO19" s="164">
        <v>4.6043000000000003</v>
      </c>
      <c r="AP19" s="164">
        <v>4.1070000000000002</v>
      </c>
      <c r="AQ19" s="164">
        <v>13.2768</v>
      </c>
      <c r="AR19" s="164">
        <v>15.042299999999999</v>
      </c>
      <c r="AS19" s="164">
        <v>-17.872800000000002</v>
      </c>
      <c r="AT19" s="164">
        <v>-11.517799999999999</v>
      </c>
      <c r="AU19" s="164">
        <v>-11.4223</v>
      </c>
      <c r="AV19" s="164">
        <v>1.6533</v>
      </c>
      <c r="AW19" s="164">
        <v>2.2006999999999999</v>
      </c>
      <c r="AX19" s="164">
        <v>-11.904299999999999</v>
      </c>
      <c r="AY19" s="164">
        <v>-9.5706000000000007</v>
      </c>
      <c r="AZ19" s="164">
        <v>27.325399999999998</v>
      </c>
      <c r="BA19" s="164">
        <v>28.653099999999998</v>
      </c>
      <c r="BB19" s="164">
        <v>-6.7827999999999999</v>
      </c>
      <c r="BC19" s="164">
        <v>17.5808</v>
      </c>
      <c r="BD19" s="164">
        <v>-4.7</v>
      </c>
      <c r="BE19" s="164">
        <v>-4.7</v>
      </c>
      <c r="BF19" s="164">
        <v>-24.854500000000002</v>
      </c>
      <c r="BG19" s="164">
        <v>-24.8215</v>
      </c>
      <c r="BH19" s="164">
        <v>-1.9923</v>
      </c>
      <c r="BI19" s="165"/>
      <c r="BJ19" s="164">
        <v>-2.1909999999999998</v>
      </c>
      <c r="BK19" s="164">
        <v>2.7145000000000001</v>
      </c>
      <c r="BL19" s="165"/>
      <c r="BM19" s="164">
        <v>1.0626</v>
      </c>
      <c r="BN19" s="164">
        <v>-113.4983</v>
      </c>
      <c r="BO19" s="164">
        <v>31.7087</v>
      </c>
      <c r="BP19" s="164">
        <v>31.9834</v>
      </c>
      <c r="BQ19" s="164">
        <v>44.424799999999998</v>
      </c>
      <c r="BR19" s="164">
        <v>-181.43719999999999</v>
      </c>
      <c r="BS19" s="165"/>
      <c r="BT19" s="165"/>
      <c r="BU19" s="165"/>
      <c r="BV19" s="165"/>
      <c r="BW19" s="164">
        <v>10.46</v>
      </c>
      <c r="BX19" s="164">
        <v>7.85</v>
      </c>
      <c r="BY19" s="164">
        <v>-10.86</v>
      </c>
      <c r="BZ19" s="164">
        <v>2.77</v>
      </c>
      <c r="CA19" s="164">
        <v>-27.858899999999998</v>
      </c>
      <c r="CB19" s="164">
        <v>-27.724900000000002</v>
      </c>
      <c r="CC19" s="164">
        <v>29.681699999999999</v>
      </c>
      <c r="CD19" s="164">
        <v>28.730799999999999</v>
      </c>
      <c r="CE19" s="164">
        <v>37.1126</v>
      </c>
      <c r="CF19" s="164">
        <v>-1.5369999999999999</v>
      </c>
      <c r="CG19" s="164">
        <v>-1.6798999999999999</v>
      </c>
      <c r="CH19" s="164">
        <v>-2.0657999999999999</v>
      </c>
      <c r="CI19" s="165"/>
      <c r="CJ19" s="165"/>
      <c r="CK19" s="165"/>
      <c r="CL19" s="164">
        <v>-33.799999999999997</v>
      </c>
      <c r="CM19" s="165"/>
      <c r="CN19" s="164">
        <v>-2.64</v>
      </c>
      <c r="CO19" s="164">
        <v>19.537700000000001</v>
      </c>
      <c r="CP19" s="164">
        <v>19.4421</v>
      </c>
      <c r="CQ19" s="164">
        <v>17.658799999999999</v>
      </c>
      <c r="CR19" s="164">
        <v>51.218200000000003</v>
      </c>
      <c r="CS19" s="164">
        <v>50.704599999999999</v>
      </c>
      <c r="CT19" s="164">
        <v>-27.013500000000001</v>
      </c>
      <c r="CU19" s="164">
        <v>-26.650500000000001</v>
      </c>
      <c r="CV19" s="164">
        <v>-26.099299999999999</v>
      </c>
      <c r="CW19" s="164">
        <v>2.6093000000000002</v>
      </c>
      <c r="CX19" s="164">
        <v>22.43</v>
      </c>
      <c r="CY19" s="164">
        <v>8.14</v>
      </c>
      <c r="CZ19" s="164">
        <v>4.8486000000000002</v>
      </c>
      <c r="DA19" s="164">
        <v>3.9093</v>
      </c>
      <c r="DB19" s="164">
        <v>-4.87</v>
      </c>
      <c r="DC19" s="165"/>
      <c r="DD19" s="165"/>
      <c r="DE19" s="165"/>
      <c r="DF19" s="164">
        <v>0.26300000000000001</v>
      </c>
      <c r="DG19" s="165"/>
      <c r="DH19" s="164">
        <v>-3.8904999999999998</v>
      </c>
      <c r="DI19" s="165"/>
      <c r="DJ19" s="165"/>
      <c r="DK19" s="164">
        <v>-2.7953999999999999</v>
      </c>
      <c r="DL19" s="164">
        <v>-1.6831</v>
      </c>
      <c r="DM19" s="164">
        <v>7.8906999999999998</v>
      </c>
      <c r="DN19" s="164">
        <v>4.83</v>
      </c>
      <c r="DO19" s="164">
        <v>-1.28</v>
      </c>
      <c r="DP19" s="164">
        <v>-3.12</v>
      </c>
      <c r="DQ19" s="164">
        <v>11.361499999999999</v>
      </c>
      <c r="DR19" s="164">
        <v>-1.7726</v>
      </c>
      <c r="DS19" s="164">
        <v>-11</v>
      </c>
      <c r="DT19" s="164">
        <v>-11.03</v>
      </c>
      <c r="DU19" s="164">
        <v>27.16</v>
      </c>
      <c r="DV19" s="164">
        <v>0.12</v>
      </c>
      <c r="DW19" s="164">
        <v>-4.1818</v>
      </c>
      <c r="DX19" s="164">
        <v>-1.7544999999999999</v>
      </c>
      <c r="DY19" s="164">
        <v>-38.285400000000003</v>
      </c>
      <c r="DZ19" s="164">
        <v>-36.736400000000003</v>
      </c>
      <c r="EA19" s="164">
        <v>9.7728000000000002</v>
      </c>
      <c r="EB19" s="164">
        <v>-15.2014</v>
      </c>
      <c r="EC19" s="164">
        <v>-21.135300000000001</v>
      </c>
      <c r="ED19" s="164">
        <v>-20.851900000000001</v>
      </c>
      <c r="EE19" s="164">
        <v>-13.867699999999999</v>
      </c>
      <c r="EF19" s="164">
        <v>-22.616199999999999</v>
      </c>
      <c r="EG19" s="164">
        <v>-13.464</v>
      </c>
      <c r="EH19" s="164">
        <v>-130.9143</v>
      </c>
      <c r="EI19" s="164">
        <v>-2.8786999999999998</v>
      </c>
      <c r="EJ19" s="165"/>
      <c r="EK19" s="164">
        <v>-13.3047</v>
      </c>
      <c r="EL19" s="164">
        <v>-12.860799999999999</v>
      </c>
      <c r="EM19" s="164">
        <v>0</v>
      </c>
      <c r="EN19" s="164">
        <v>-12.5669</v>
      </c>
      <c r="EO19" s="164">
        <v>-12.140700000000001</v>
      </c>
      <c r="EP19" s="164">
        <v>17.936</v>
      </c>
      <c r="EQ19" s="164">
        <v>-26.955500000000001</v>
      </c>
      <c r="ER19" s="164">
        <v>-26.9664</v>
      </c>
      <c r="ES19" s="164">
        <v>1.3816999999999999</v>
      </c>
      <c r="ET19" s="164">
        <v>-16.649999999999999</v>
      </c>
      <c r="EU19" s="164">
        <v>-13.91</v>
      </c>
      <c r="EV19" s="164">
        <v>0</v>
      </c>
      <c r="EW19" s="164">
        <v>5.3678999999999997</v>
      </c>
      <c r="EX19" s="164">
        <v>-27.2743</v>
      </c>
      <c r="EY19" s="164">
        <v>-11.596299999999999</v>
      </c>
      <c r="EZ19" s="164">
        <v>-11.763400000000001</v>
      </c>
      <c r="FA19" s="164">
        <v>9.8256999999999994</v>
      </c>
      <c r="FB19" s="164">
        <v>8.4928000000000008</v>
      </c>
      <c r="FC19" s="164">
        <v>-9.3923000000000005</v>
      </c>
      <c r="FD19" s="164">
        <v>5.8821000000000003</v>
      </c>
      <c r="FE19" s="165"/>
      <c r="FF19" s="164">
        <v>5.5374999999999996</v>
      </c>
      <c r="FG19" s="164">
        <v>0</v>
      </c>
      <c r="FH19" s="164">
        <v>2.4255</v>
      </c>
      <c r="FI19" s="164">
        <v>0</v>
      </c>
      <c r="FJ19" s="164">
        <v>14.903600000000001</v>
      </c>
      <c r="FK19" s="164">
        <v>14.7362</v>
      </c>
      <c r="FL19" s="164">
        <v>-18.755099999999999</v>
      </c>
      <c r="FM19" s="164">
        <v>18.2087</v>
      </c>
      <c r="FN19" s="164">
        <v>17.8109</v>
      </c>
      <c r="FO19" s="164">
        <v>0.67879999999999996</v>
      </c>
      <c r="FP19" s="164">
        <v>14.798500000000001</v>
      </c>
      <c r="FQ19" s="164">
        <v>27.701799999999999</v>
      </c>
      <c r="FR19" s="165"/>
      <c r="FS19" s="164">
        <v>-0.49940000000000001</v>
      </c>
      <c r="FT19" s="164">
        <v>0.16500000000000001</v>
      </c>
      <c r="FU19" s="165"/>
      <c r="FV19" s="164">
        <v>1.58</v>
      </c>
      <c r="FW19" s="164">
        <v>-29.799499999999998</v>
      </c>
      <c r="FX19" s="165"/>
      <c r="FY19" s="164">
        <v>4.2380000000000004</v>
      </c>
      <c r="FZ19" s="164">
        <v>0.40899999999999997</v>
      </c>
      <c r="GA19" s="165"/>
      <c r="GB19" s="164">
        <v>23.05</v>
      </c>
      <c r="GC19" s="164">
        <v>-26.5471</v>
      </c>
      <c r="GD19" s="164">
        <v>-17.406099999999999</v>
      </c>
      <c r="GE19" s="165"/>
      <c r="GF19" s="164">
        <v>15.438800000000001</v>
      </c>
      <c r="GG19" s="165"/>
      <c r="GH19" s="164">
        <v>16.142399999999999</v>
      </c>
      <c r="GI19" s="164">
        <v>-2.0874000000000001</v>
      </c>
      <c r="GJ19" s="164">
        <v>-2.1286</v>
      </c>
      <c r="GK19" s="164">
        <v>1.6192</v>
      </c>
      <c r="GL19" s="165"/>
      <c r="GM19" s="165"/>
      <c r="GN19" s="165"/>
      <c r="GO19" s="164">
        <v>16.4726</v>
      </c>
      <c r="GP19" s="164">
        <v>3.19</v>
      </c>
      <c r="GQ19" s="164">
        <v>-19.854800000000001</v>
      </c>
      <c r="GR19" s="164">
        <v>6.2643000000000004</v>
      </c>
      <c r="GS19" s="164">
        <v>6.0444000000000004</v>
      </c>
      <c r="GT19" s="164">
        <v>111.9276</v>
      </c>
      <c r="GU19" s="164">
        <v>-7.5747999999999998</v>
      </c>
      <c r="GV19" s="164">
        <v>-10.5222</v>
      </c>
      <c r="GW19" s="164">
        <v>6.8895999999999997</v>
      </c>
      <c r="GX19" s="164">
        <v>3.1225000000000001</v>
      </c>
      <c r="GY19" s="164">
        <v>6.4024999999999999</v>
      </c>
      <c r="GZ19" s="164">
        <v>6.4321000000000002</v>
      </c>
      <c r="HA19" s="164">
        <v>3</v>
      </c>
      <c r="HB19" s="164">
        <v>-11.1487</v>
      </c>
      <c r="HC19" s="164">
        <v>-8.9765999999999995</v>
      </c>
      <c r="HD19" s="164">
        <v>1.68</v>
      </c>
      <c r="HE19" s="164">
        <v>-6.6506999999999996</v>
      </c>
      <c r="HF19" s="164">
        <v>22.8186</v>
      </c>
      <c r="HG19" s="164">
        <v>23.9756</v>
      </c>
      <c r="HH19" s="164">
        <v>101.5937</v>
      </c>
      <c r="HI19" s="164">
        <v>-7.0625</v>
      </c>
      <c r="HJ19" s="164">
        <v>43.619700000000002</v>
      </c>
      <c r="HK19" s="164">
        <v>-8.7278000000000002</v>
      </c>
      <c r="HL19" s="164">
        <v>-5.5792000000000002</v>
      </c>
      <c r="HM19" s="164">
        <v>0</v>
      </c>
      <c r="HN19" s="164">
        <v>-11.087899999999999</v>
      </c>
      <c r="HO19" s="165"/>
      <c r="HP19" s="165"/>
      <c r="HQ19" s="164">
        <v>-15.170999999999999</v>
      </c>
      <c r="HR19" s="164">
        <v>-14.9512</v>
      </c>
      <c r="HS19" s="164">
        <v>-12.863200000000001</v>
      </c>
      <c r="HT19" s="164">
        <v>-12.796099999999999</v>
      </c>
      <c r="HU19" s="164">
        <v>16.55</v>
      </c>
      <c r="HV19" s="164">
        <v>16.22</v>
      </c>
      <c r="HW19" s="164">
        <v>-21.8</v>
      </c>
      <c r="HX19" s="164">
        <v>-22.1</v>
      </c>
      <c r="HY19" s="164">
        <v>0.40560000000000002</v>
      </c>
      <c r="HZ19" s="164">
        <v>-5.2</v>
      </c>
      <c r="IA19" s="164">
        <v>40.246600000000001</v>
      </c>
      <c r="IB19" s="164">
        <v>22.706099999999999</v>
      </c>
      <c r="IC19" s="164">
        <v>22.932300000000001</v>
      </c>
      <c r="ID19" s="164">
        <v>-16.5</v>
      </c>
      <c r="IE19" s="164">
        <v>-20.5</v>
      </c>
      <c r="IF19" s="164">
        <v>-1.6</v>
      </c>
      <c r="IG19" s="164">
        <v>-2.1</v>
      </c>
      <c r="IH19" s="164">
        <v>-17.923999999999999</v>
      </c>
      <c r="II19" s="165"/>
      <c r="IJ19" s="164">
        <v>-123.3115</v>
      </c>
      <c r="IK19" s="164">
        <v>15.755000000000001</v>
      </c>
      <c r="IL19" s="164">
        <v>-265.1848</v>
      </c>
      <c r="IM19" s="164">
        <v>-21.615100000000002</v>
      </c>
      <c r="IN19" s="164">
        <v>-38.154800000000002</v>
      </c>
      <c r="IO19" s="164">
        <v>109.4669</v>
      </c>
      <c r="IP19" s="164">
        <v>55.587600000000002</v>
      </c>
      <c r="IQ19" s="164">
        <v>111.6969</v>
      </c>
      <c r="IR19" s="164">
        <v>100.1048</v>
      </c>
      <c r="IS19" s="164">
        <v>43.352699999999999</v>
      </c>
      <c r="IT19" s="164">
        <v>23.074400000000001</v>
      </c>
      <c r="IU19" s="164">
        <v>22.569700000000001</v>
      </c>
      <c r="IV19" s="164">
        <v>0.12709999999999999</v>
      </c>
      <c r="IW19" s="164">
        <v>201.25819999999999</v>
      </c>
      <c r="IX19" s="164">
        <v>-201.0788</v>
      </c>
      <c r="IY19" s="164">
        <v>0.1004</v>
      </c>
      <c r="IZ19" s="164">
        <v>9.7266999999999992</v>
      </c>
      <c r="JA19" s="164">
        <v>-1.4295</v>
      </c>
      <c r="JB19" s="164">
        <v>11.704000000000001</v>
      </c>
      <c r="JC19" s="164">
        <v>-3.44</v>
      </c>
      <c r="JD19" s="164">
        <v>-1.349</v>
      </c>
      <c r="JE19" s="164">
        <v>-1.3580000000000001</v>
      </c>
      <c r="JF19" s="164">
        <v>-1.2</v>
      </c>
      <c r="JG19" s="164">
        <v>2.08</v>
      </c>
      <c r="JH19" s="164">
        <v>-2.1486000000000001</v>
      </c>
      <c r="JI19" s="164">
        <v>-7.9393000000000002</v>
      </c>
      <c r="JJ19" s="164">
        <v>6.2698999999999998</v>
      </c>
      <c r="JK19" s="164">
        <v>-6.2088999999999999</v>
      </c>
      <c r="JL19" s="164">
        <v>9.9</v>
      </c>
      <c r="JM19" s="164">
        <v>-2.0049999999999999</v>
      </c>
      <c r="JN19" s="164">
        <v>-1.528</v>
      </c>
      <c r="JO19" s="165"/>
      <c r="JP19" s="165"/>
      <c r="JQ19" s="164">
        <v>3.3109999999999999</v>
      </c>
      <c r="JR19" s="164">
        <v>3.3094999999999999</v>
      </c>
      <c r="JS19" s="164">
        <v>3.2084000000000001</v>
      </c>
      <c r="JT19" s="165"/>
      <c r="JU19" s="164">
        <v>7.7</v>
      </c>
      <c r="JV19" s="164">
        <v>6.7645</v>
      </c>
      <c r="JW19" s="165"/>
      <c r="JX19" s="165"/>
      <c r="JY19" s="164">
        <v>0</v>
      </c>
      <c r="JZ19" s="164">
        <v>-15.178000000000001</v>
      </c>
      <c r="KA19" s="164">
        <v>-19.8489</v>
      </c>
      <c r="KB19" s="164">
        <v>0</v>
      </c>
      <c r="KC19" s="164">
        <v>11.5077</v>
      </c>
      <c r="KD19" s="164">
        <v>-15.023400000000001</v>
      </c>
      <c r="KE19" s="164">
        <v>3.5539000000000001</v>
      </c>
      <c r="KF19" s="164">
        <v>-0.9</v>
      </c>
      <c r="KG19" s="164">
        <v>-10.8</v>
      </c>
      <c r="KH19" s="164">
        <v>61.864899999999999</v>
      </c>
      <c r="KI19" s="164">
        <v>-142.05510000000001</v>
      </c>
    </row>
    <row r="20" spans="1:295" ht="18" customHeight="1" x14ac:dyDescent="0.3">
      <c r="A20" s="161" t="s">
        <v>57</v>
      </c>
      <c r="B20" s="161" t="s">
        <v>740</v>
      </c>
      <c r="C20" s="164">
        <v>0</v>
      </c>
      <c r="D20" s="164">
        <v>1.1488</v>
      </c>
      <c r="E20" s="164">
        <v>-6.0039999999999996</v>
      </c>
      <c r="F20" s="164">
        <v>2.8576999999999999</v>
      </c>
      <c r="G20" s="164">
        <v>7.7351999999999999</v>
      </c>
      <c r="H20" s="165"/>
      <c r="I20" s="164">
        <v>12.7643</v>
      </c>
      <c r="J20" s="165"/>
      <c r="K20" s="164">
        <v>10.896000000000001</v>
      </c>
      <c r="L20" s="164">
        <v>3.8839000000000001</v>
      </c>
      <c r="M20" s="164">
        <v>3.5392000000000001</v>
      </c>
      <c r="N20" s="164">
        <v>-4.4400000000000004</v>
      </c>
      <c r="O20" s="164">
        <v>-17.600000000000001</v>
      </c>
      <c r="P20" s="165"/>
      <c r="Q20" s="165"/>
      <c r="R20" s="164">
        <v>-13.2</v>
      </c>
      <c r="S20" s="164">
        <v>1.5390999999999999</v>
      </c>
      <c r="T20" s="164">
        <v>-21.728200000000001</v>
      </c>
      <c r="U20" s="164">
        <v>2.5962999999999998</v>
      </c>
      <c r="V20" s="164">
        <v>2.3702000000000001</v>
      </c>
      <c r="W20" s="164">
        <v>4.4532999999999996</v>
      </c>
      <c r="X20" s="164">
        <v>0.86570000000000003</v>
      </c>
      <c r="Y20" s="164">
        <v>6.7400000000000002E-2</v>
      </c>
      <c r="Z20" s="164">
        <v>2.2273999999999998</v>
      </c>
      <c r="AA20" s="165"/>
      <c r="AB20" s="164">
        <v>-1.1160000000000001</v>
      </c>
      <c r="AC20" s="165"/>
      <c r="AD20" s="164">
        <v>-0.27900000000000003</v>
      </c>
      <c r="AE20" s="164">
        <v>2.76</v>
      </c>
      <c r="AF20" s="164">
        <v>-15.54</v>
      </c>
      <c r="AG20" s="165"/>
      <c r="AH20" s="164">
        <v>-0.249</v>
      </c>
      <c r="AI20" s="164">
        <v>0.20399999999999999</v>
      </c>
      <c r="AJ20" s="165">
        <v>0</v>
      </c>
      <c r="AK20" s="164">
        <v>-22.96</v>
      </c>
      <c r="AL20" s="165"/>
      <c r="AM20" s="164">
        <v>-4.4000000000000004</v>
      </c>
      <c r="AN20" s="164">
        <v>-4.28</v>
      </c>
      <c r="AO20" s="164">
        <v>4.6501999999999999</v>
      </c>
      <c r="AP20" s="164">
        <v>3.7639999999999998</v>
      </c>
      <c r="AQ20" s="164">
        <v>13.958</v>
      </c>
      <c r="AR20" s="164">
        <v>15.7318</v>
      </c>
      <c r="AS20" s="164">
        <v>-18.511700000000001</v>
      </c>
      <c r="AT20" s="164">
        <v>-12.2035</v>
      </c>
      <c r="AU20" s="164">
        <v>-12.4633</v>
      </c>
      <c r="AV20" s="164">
        <v>14.5047</v>
      </c>
      <c r="AW20" s="164">
        <v>17.131399999999999</v>
      </c>
      <c r="AX20" s="164">
        <v>-13.514799999999999</v>
      </c>
      <c r="AY20" s="164">
        <v>-10.933199999999999</v>
      </c>
      <c r="AZ20" s="164">
        <v>36.164499999999997</v>
      </c>
      <c r="BA20" s="164">
        <v>37.994300000000003</v>
      </c>
      <c r="BB20" s="164">
        <v>-13.2767</v>
      </c>
      <c r="BC20" s="164">
        <v>16.987400000000001</v>
      </c>
      <c r="BD20" s="164">
        <v>-4.5999999999999996</v>
      </c>
      <c r="BE20" s="164">
        <v>-4.5999999999999996</v>
      </c>
      <c r="BF20" s="164">
        <v>-23.009699999999999</v>
      </c>
      <c r="BG20" s="164">
        <v>-23.354800000000001</v>
      </c>
      <c r="BH20" s="164">
        <v>-1.8471</v>
      </c>
      <c r="BI20" s="165"/>
      <c r="BJ20" s="164">
        <v>-3.6147999999999998</v>
      </c>
      <c r="BK20" s="164">
        <v>2.3786999999999998</v>
      </c>
      <c r="BL20" s="165"/>
      <c r="BM20" s="164">
        <v>1.3199000000000001</v>
      </c>
      <c r="BN20" s="164">
        <v>-100.3143</v>
      </c>
      <c r="BO20" s="164">
        <v>30.3659</v>
      </c>
      <c r="BP20" s="164">
        <v>30.732099999999999</v>
      </c>
      <c r="BQ20" s="164">
        <v>45.180500000000002</v>
      </c>
      <c r="BR20" s="164">
        <v>-175.78129999999999</v>
      </c>
      <c r="BS20" s="165"/>
      <c r="BT20" s="165"/>
      <c r="BU20" s="165"/>
      <c r="BV20" s="164">
        <v>5.1894</v>
      </c>
      <c r="BW20" s="164">
        <v>9.6300000000000008</v>
      </c>
      <c r="BX20" s="164">
        <v>6.99</v>
      </c>
      <c r="BY20" s="164">
        <v>-12.01</v>
      </c>
      <c r="BZ20" s="164">
        <v>1.1299999999999999</v>
      </c>
      <c r="CA20" s="164">
        <v>-28.126799999999999</v>
      </c>
      <c r="CB20" s="164">
        <v>-27.457000000000001</v>
      </c>
      <c r="CC20" s="164">
        <v>29.610199999999999</v>
      </c>
      <c r="CD20" s="164">
        <v>28.056699999999999</v>
      </c>
      <c r="CE20" s="164">
        <v>38.4985</v>
      </c>
      <c r="CF20" s="164">
        <v>-1.2142999999999999</v>
      </c>
      <c r="CG20" s="164">
        <v>-1.369</v>
      </c>
      <c r="CH20" s="164">
        <v>-3.7071999999999998</v>
      </c>
      <c r="CI20" s="165"/>
      <c r="CJ20" s="165"/>
      <c r="CK20" s="165"/>
      <c r="CL20" s="164">
        <v>-34.200000000000003</v>
      </c>
      <c r="CM20" s="165"/>
      <c r="CN20" s="164">
        <v>-2.29</v>
      </c>
      <c r="CO20" s="164">
        <v>18.982600000000001</v>
      </c>
      <c r="CP20" s="164">
        <v>19.165500000000002</v>
      </c>
      <c r="CQ20" s="164">
        <v>17.022099999999998</v>
      </c>
      <c r="CR20" s="164">
        <v>49.653100000000002</v>
      </c>
      <c r="CS20" s="164">
        <v>49.898600000000002</v>
      </c>
      <c r="CT20" s="164">
        <v>-27.194299999999998</v>
      </c>
      <c r="CU20" s="164">
        <v>-25.9499</v>
      </c>
      <c r="CV20" s="164">
        <v>-24.866199999999999</v>
      </c>
      <c r="CW20" s="164">
        <v>2.4310999999999998</v>
      </c>
      <c r="CX20" s="164">
        <v>22.72</v>
      </c>
      <c r="CY20" s="164">
        <v>8.3000000000000007</v>
      </c>
      <c r="CZ20" s="164">
        <v>5.4736000000000002</v>
      </c>
      <c r="DA20" s="164">
        <v>4.3975999999999997</v>
      </c>
      <c r="DB20" s="164">
        <v>-5.0599999999999996</v>
      </c>
      <c r="DC20" s="165"/>
      <c r="DD20" s="165"/>
      <c r="DE20" s="165"/>
      <c r="DF20" s="164">
        <v>-1.9784999999999999</v>
      </c>
      <c r="DG20" s="165"/>
      <c r="DH20" s="164">
        <v>-4.0690999999999997</v>
      </c>
      <c r="DI20" s="165"/>
      <c r="DJ20" s="165"/>
      <c r="DK20" s="164">
        <v>-2.7953999999999999</v>
      </c>
      <c r="DL20" s="164">
        <v>-1.1220000000000001</v>
      </c>
      <c r="DM20" s="164">
        <v>9.6255000000000006</v>
      </c>
      <c r="DN20" s="164">
        <v>5.3867000000000003</v>
      </c>
      <c r="DO20" s="164">
        <v>-0.8</v>
      </c>
      <c r="DP20" s="164">
        <v>-3.45</v>
      </c>
      <c r="DQ20" s="164">
        <v>11.6715</v>
      </c>
      <c r="DR20" s="164">
        <v>-2.5000000000000001E-2</v>
      </c>
      <c r="DS20" s="164">
        <v>-11.32</v>
      </c>
      <c r="DT20" s="164">
        <v>-11.41</v>
      </c>
      <c r="DU20" s="164">
        <v>29.13</v>
      </c>
      <c r="DV20" s="164">
        <v>-0.38</v>
      </c>
      <c r="DW20" s="164">
        <v>-4.3818000000000001</v>
      </c>
      <c r="DX20" s="164">
        <v>-2.3182</v>
      </c>
      <c r="DY20" s="164">
        <v>-37.894199999999998</v>
      </c>
      <c r="DZ20" s="164">
        <v>-36.954500000000003</v>
      </c>
      <c r="EA20" s="164">
        <v>10.3825</v>
      </c>
      <c r="EB20" s="164">
        <v>-12.7599</v>
      </c>
      <c r="EC20" s="164">
        <v>-20.110399999999998</v>
      </c>
      <c r="ED20" s="164">
        <v>-19.8279</v>
      </c>
      <c r="EE20" s="164">
        <v>-20.244299999999999</v>
      </c>
      <c r="EF20" s="164">
        <v>-28.537800000000001</v>
      </c>
      <c r="EG20" s="164">
        <v>-12.757</v>
      </c>
      <c r="EH20" s="164">
        <v>-128.5975</v>
      </c>
      <c r="EI20" s="164">
        <v>-8.9318000000000008</v>
      </c>
      <c r="EJ20" s="165"/>
      <c r="EK20" s="164">
        <v>-13.4177</v>
      </c>
      <c r="EL20" s="164">
        <v>-12.9566</v>
      </c>
      <c r="EM20" s="164">
        <v>9.5693999999999999</v>
      </c>
      <c r="EN20" s="164">
        <v>-13.449</v>
      </c>
      <c r="EO20" s="164">
        <v>-13.1576</v>
      </c>
      <c r="EP20" s="164">
        <v>6.16</v>
      </c>
      <c r="EQ20" s="164">
        <v>-23.238199999999999</v>
      </c>
      <c r="ER20" s="164">
        <v>-23.503299999999999</v>
      </c>
      <c r="ES20" s="164">
        <v>4.8865999999999996</v>
      </c>
      <c r="ET20" s="164">
        <v>0</v>
      </c>
      <c r="EU20" s="164">
        <v>-5.85</v>
      </c>
      <c r="EV20" s="164">
        <v>-7.8</v>
      </c>
      <c r="EW20" s="164">
        <v>5.2888000000000002</v>
      </c>
      <c r="EX20" s="164">
        <v>-28.441700000000001</v>
      </c>
      <c r="EY20" s="164">
        <v>-11.3271</v>
      </c>
      <c r="EZ20" s="164">
        <v>-11.496600000000001</v>
      </c>
      <c r="FA20" s="164">
        <v>10.1967</v>
      </c>
      <c r="FB20" s="164">
        <v>11.0143</v>
      </c>
      <c r="FC20" s="164">
        <v>-12.742599999999999</v>
      </c>
      <c r="FD20" s="164">
        <v>6.0803000000000003</v>
      </c>
      <c r="FE20" s="165"/>
      <c r="FF20" s="164">
        <v>5.7655000000000003</v>
      </c>
      <c r="FG20" s="164">
        <v>0</v>
      </c>
      <c r="FH20" s="164">
        <v>2.7890000000000001</v>
      </c>
      <c r="FI20" s="164">
        <v>0</v>
      </c>
      <c r="FJ20" s="164">
        <v>14.7362</v>
      </c>
      <c r="FK20" s="164">
        <v>14.401199999999999</v>
      </c>
      <c r="FL20" s="164">
        <v>-18.420200000000001</v>
      </c>
      <c r="FM20" s="164">
        <v>18.0762</v>
      </c>
      <c r="FN20" s="164">
        <v>17.722000000000001</v>
      </c>
      <c r="FO20" s="164">
        <v>1.2985</v>
      </c>
      <c r="FP20" s="164">
        <v>16.823499999999999</v>
      </c>
      <c r="FQ20" s="164">
        <v>27.701799999999999</v>
      </c>
      <c r="FR20" s="165"/>
      <c r="FS20" s="164">
        <v>-0.6038</v>
      </c>
      <c r="FT20" s="165"/>
      <c r="FU20" s="165"/>
      <c r="FV20" s="165"/>
      <c r="FW20" s="165"/>
      <c r="FX20" s="165"/>
      <c r="FY20" s="164">
        <v>4.3440000000000003</v>
      </c>
      <c r="FZ20" s="164">
        <v>0.375</v>
      </c>
      <c r="GA20" s="165"/>
      <c r="GB20" s="164">
        <v>23.98</v>
      </c>
      <c r="GC20" s="164">
        <v>-27.7363</v>
      </c>
      <c r="GD20" s="164">
        <v>-17.569800000000001</v>
      </c>
      <c r="GE20" s="164">
        <v>0.12</v>
      </c>
      <c r="GF20" s="164">
        <v>16.392800000000001</v>
      </c>
      <c r="GG20" s="165"/>
      <c r="GH20" s="164">
        <v>16.3489</v>
      </c>
      <c r="GI20" s="164">
        <v>-2.1625000000000001</v>
      </c>
      <c r="GJ20" s="164">
        <v>-2.3241000000000001</v>
      </c>
      <c r="GK20" s="164">
        <v>1.6598999999999999</v>
      </c>
      <c r="GL20" s="165"/>
      <c r="GM20" s="165"/>
      <c r="GN20" s="164">
        <v>-9.3402999999999992</v>
      </c>
      <c r="GO20" s="164">
        <v>-27.3276</v>
      </c>
      <c r="GP20" s="164">
        <v>3.4977</v>
      </c>
      <c r="GQ20" s="164">
        <v>-20.350300000000001</v>
      </c>
      <c r="GR20" s="164">
        <v>5.4348999999999998</v>
      </c>
      <c r="GS20" s="164">
        <v>5.6660000000000004</v>
      </c>
      <c r="GT20" s="164">
        <v>114.5907</v>
      </c>
      <c r="GU20" s="164">
        <v>-7.4298000000000002</v>
      </c>
      <c r="GV20" s="164">
        <v>-10.8002</v>
      </c>
      <c r="GW20" s="164">
        <v>6.6344000000000003</v>
      </c>
      <c r="GX20" s="164">
        <v>3.5840000000000001</v>
      </c>
      <c r="GY20" s="164">
        <v>6.5343</v>
      </c>
      <c r="GZ20" s="164">
        <v>6.5270999999999999</v>
      </c>
      <c r="HA20" s="165"/>
      <c r="HB20" s="164">
        <v>-12.4168</v>
      </c>
      <c r="HC20" s="164">
        <v>-11.728899999999999</v>
      </c>
      <c r="HD20" s="164">
        <v>0.42</v>
      </c>
      <c r="HE20" s="164">
        <v>-5.7885</v>
      </c>
      <c r="HF20" s="164">
        <v>27.2544</v>
      </c>
      <c r="HG20" s="164">
        <v>19.936900000000001</v>
      </c>
      <c r="HH20" s="164">
        <v>98.137600000000006</v>
      </c>
      <c r="HI20" s="164">
        <v>-9.8972999999999995</v>
      </c>
      <c r="HJ20" s="164">
        <v>41.303199999999997</v>
      </c>
      <c r="HK20" s="164">
        <v>-6.36</v>
      </c>
      <c r="HL20" s="164">
        <v>0</v>
      </c>
      <c r="HM20" s="164">
        <v>-11.898999999999999</v>
      </c>
      <c r="HN20" s="164">
        <v>-11.672599999999999</v>
      </c>
      <c r="HO20" s="165"/>
      <c r="HP20" s="164">
        <v>28.020700000000001</v>
      </c>
      <c r="HQ20" s="164">
        <v>-16.791499999999999</v>
      </c>
      <c r="HR20" s="164">
        <v>-16.099299999999999</v>
      </c>
      <c r="HS20" s="164">
        <v>-13.6485</v>
      </c>
      <c r="HT20" s="164">
        <v>-13.608000000000001</v>
      </c>
      <c r="HU20" s="164">
        <v>16.690000000000001</v>
      </c>
      <c r="HV20" s="164">
        <v>16.78</v>
      </c>
      <c r="HW20" s="164">
        <v>-21</v>
      </c>
      <c r="HX20" s="164">
        <v>-21.1</v>
      </c>
      <c r="HY20" s="164">
        <v>0.5978</v>
      </c>
      <c r="HZ20" s="164">
        <v>-4.08</v>
      </c>
      <c r="IA20" s="164">
        <v>40.7684</v>
      </c>
      <c r="IB20" s="164">
        <v>22.760200000000001</v>
      </c>
      <c r="IC20" s="164">
        <v>22.96</v>
      </c>
      <c r="ID20" s="164">
        <v>-16.100000000000001</v>
      </c>
      <c r="IE20" s="164">
        <v>-17.5</v>
      </c>
      <c r="IF20" s="164">
        <v>0.5</v>
      </c>
      <c r="IG20" s="164">
        <v>0</v>
      </c>
      <c r="IH20" s="164">
        <v>-17.631799999999998</v>
      </c>
      <c r="II20" s="164">
        <v>-18.025600000000001</v>
      </c>
      <c r="IJ20" s="164">
        <v>-123.42400000000001</v>
      </c>
      <c r="IK20" s="164">
        <v>17.631799999999998</v>
      </c>
      <c r="IL20" s="164">
        <v>-265.47969999999998</v>
      </c>
      <c r="IM20" s="164">
        <v>-21.424499999999998</v>
      </c>
      <c r="IN20" s="164">
        <v>-37.313099999999999</v>
      </c>
      <c r="IO20" s="164">
        <v>104.41589999999999</v>
      </c>
      <c r="IP20" s="164">
        <v>64.005300000000005</v>
      </c>
      <c r="IQ20" s="164">
        <v>116.91249999999999</v>
      </c>
      <c r="IR20" s="164">
        <v>97.6952</v>
      </c>
      <c r="IS20" s="164">
        <v>35.329300000000003</v>
      </c>
      <c r="IT20" s="164">
        <v>21.973600000000001</v>
      </c>
      <c r="IU20" s="164">
        <v>24.945900000000002</v>
      </c>
      <c r="IV20" s="164">
        <v>-6.6855000000000002</v>
      </c>
      <c r="IW20" s="164">
        <v>190.36349999999999</v>
      </c>
      <c r="IX20" s="164">
        <v>-202.85409999999999</v>
      </c>
      <c r="IY20" s="164">
        <v>-8.7401999999999997</v>
      </c>
      <c r="IZ20" s="164">
        <v>16.214700000000001</v>
      </c>
      <c r="JA20" s="164">
        <v>-0.79469999999999996</v>
      </c>
      <c r="JB20" s="164">
        <v>11.125</v>
      </c>
      <c r="JC20" s="164">
        <v>-4.24</v>
      </c>
      <c r="JD20" s="164">
        <v>-1.234</v>
      </c>
      <c r="JE20" s="164">
        <v>-1.234</v>
      </c>
      <c r="JF20" s="164">
        <v>-0.72</v>
      </c>
      <c r="JG20" s="164">
        <v>3.12</v>
      </c>
      <c r="JH20" s="164">
        <v>-2.3368000000000002</v>
      </c>
      <c r="JI20" s="164">
        <v>-8.8762000000000008</v>
      </c>
      <c r="JJ20" s="164">
        <v>6.0655000000000001</v>
      </c>
      <c r="JK20" s="164">
        <v>-6.4439000000000002</v>
      </c>
      <c r="JL20" s="164">
        <v>9.8000000000000007</v>
      </c>
      <c r="JM20" s="164">
        <v>-1.7649999999999999</v>
      </c>
      <c r="JN20" s="164">
        <v>-1.6679999999999999</v>
      </c>
      <c r="JO20" s="165"/>
      <c r="JP20" s="164">
        <v>3.4009</v>
      </c>
      <c r="JQ20" s="164">
        <v>3.5546000000000002</v>
      </c>
      <c r="JR20" s="164">
        <v>3.0973000000000002</v>
      </c>
      <c r="JS20" s="164">
        <v>3.1713</v>
      </c>
      <c r="JT20" s="165"/>
      <c r="JU20" s="164">
        <v>7.5</v>
      </c>
      <c r="JV20" s="164">
        <v>8.4285999999999994</v>
      </c>
      <c r="JW20" s="165"/>
      <c r="JX20" s="165"/>
      <c r="JY20" s="164">
        <v>0</v>
      </c>
      <c r="JZ20" s="164">
        <v>-17.075900000000001</v>
      </c>
      <c r="KA20" s="164">
        <v>-20.121200000000002</v>
      </c>
      <c r="KB20" s="164">
        <v>2.3855</v>
      </c>
      <c r="KC20" s="164">
        <v>12.665900000000001</v>
      </c>
      <c r="KD20" s="164">
        <v>-16.489899999999999</v>
      </c>
      <c r="KE20" s="164">
        <v>3.4544000000000001</v>
      </c>
      <c r="KF20" s="164">
        <v>0.2</v>
      </c>
      <c r="KG20" s="164">
        <v>-12.3</v>
      </c>
      <c r="KH20" s="164">
        <v>59.359299999999998</v>
      </c>
      <c r="KI20" s="164">
        <v>-140.98670000000001</v>
      </c>
    </row>
    <row r="21" spans="1:295" ht="18" customHeight="1" x14ac:dyDescent="0.3">
      <c r="A21" s="161" t="s">
        <v>57</v>
      </c>
      <c r="B21" s="161" t="s">
        <v>741</v>
      </c>
      <c r="C21" s="164">
        <v>0</v>
      </c>
      <c r="D21" s="164">
        <v>1.5193000000000001</v>
      </c>
      <c r="E21" s="164">
        <v>-6.7274000000000003</v>
      </c>
      <c r="F21" s="164">
        <v>3.157</v>
      </c>
      <c r="G21" s="164">
        <v>7.4165999999999999</v>
      </c>
      <c r="H21" s="165"/>
      <c r="I21" s="164">
        <v>13.469900000000001</v>
      </c>
      <c r="J21" s="165"/>
      <c r="K21" s="164">
        <v>11.207700000000001</v>
      </c>
      <c r="L21" s="164">
        <v>4.2359</v>
      </c>
      <c r="M21" s="164">
        <v>3.9939</v>
      </c>
      <c r="N21" s="164">
        <v>-8.8800000000000008</v>
      </c>
      <c r="O21" s="164">
        <v>-17.600000000000001</v>
      </c>
      <c r="P21" s="165"/>
      <c r="Q21" s="165"/>
      <c r="R21" s="165"/>
      <c r="S21" s="164">
        <v>2.6827999999999999</v>
      </c>
      <c r="T21" s="164">
        <v>-22.314499999999999</v>
      </c>
      <c r="U21" s="164">
        <v>2.6488999999999998</v>
      </c>
      <c r="V21" s="164">
        <v>2.5709</v>
      </c>
      <c r="W21" s="164">
        <v>4.8457999999999997</v>
      </c>
      <c r="X21" s="164">
        <v>0.88570000000000004</v>
      </c>
      <c r="Y21" s="164">
        <v>6.9599999999999995E-2</v>
      </c>
      <c r="Z21" s="164">
        <v>2.1926000000000001</v>
      </c>
      <c r="AA21" s="165"/>
      <c r="AB21" s="164">
        <v>-1.1468</v>
      </c>
      <c r="AC21" s="165"/>
      <c r="AD21" s="164">
        <v>-0.40300000000000002</v>
      </c>
      <c r="AE21" s="164">
        <v>2.8860000000000001</v>
      </c>
      <c r="AF21" s="164">
        <v>-11.1</v>
      </c>
      <c r="AG21" s="165"/>
      <c r="AH21" s="164">
        <v>-0.45400000000000001</v>
      </c>
      <c r="AI21" s="164">
        <v>0.20799999999999999</v>
      </c>
      <c r="AJ21" s="165">
        <v>0</v>
      </c>
      <c r="AK21" s="164">
        <v>-24.2</v>
      </c>
      <c r="AL21" s="165"/>
      <c r="AM21" s="164">
        <v>-3.5</v>
      </c>
      <c r="AN21" s="164">
        <v>-3.48</v>
      </c>
      <c r="AO21" s="164">
        <v>2.782</v>
      </c>
      <c r="AP21" s="164">
        <v>4.2401999999999997</v>
      </c>
      <c r="AQ21" s="164">
        <v>14.6531</v>
      </c>
      <c r="AR21" s="164">
        <v>16.169699999999999</v>
      </c>
      <c r="AS21" s="164">
        <v>-17.5047</v>
      </c>
      <c r="AT21" s="164">
        <v>-13.9772</v>
      </c>
      <c r="AU21" s="164">
        <v>-13.857900000000001</v>
      </c>
      <c r="AV21" s="164">
        <v>23.796700000000001</v>
      </c>
      <c r="AW21" s="164">
        <v>23.705100000000002</v>
      </c>
      <c r="AX21" s="164">
        <v>-12.923999999999999</v>
      </c>
      <c r="AY21" s="164">
        <v>-13.196400000000001</v>
      </c>
      <c r="AZ21" s="164">
        <v>31.057300000000001</v>
      </c>
      <c r="BA21" s="164">
        <v>32.268599999999999</v>
      </c>
      <c r="BB21" s="164">
        <v>-15.433999999999999</v>
      </c>
      <c r="BC21" s="164">
        <v>17.505800000000001</v>
      </c>
      <c r="BD21" s="164">
        <v>-4.5999999999999996</v>
      </c>
      <c r="BE21" s="164">
        <v>-4.7</v>
      </c>
      <c r="BF21" s="164">
        <v>-20.492100000000001</v>
      </c>
      <c r="BG21" s="164">
        <v>-22.814499999999999</v>
      </c>
      <c r="BH21" s="164">
        <v>-2.0238999999999998</v>
      </c>
      <c r="BI21" s="165"/>
      <c r="BJ21" s="164">
        <v>-2.8734999999999999</v>
      </c>
      <c r="BK21" s="164">
        <v>2.4921000000000002</v>
      </c>
      <c r="BL21" s="165"/>
      <c r="BM21" s="164">
        <v>1.4871000000000001</v>
      </c>
      <c r="BN21" s="164">
        <v>-90.334800000000001</v>
      </c>
      <c r="BO21" s="164">
        <v>32.929499999999997</v>
      </c>
      <c r="BP21" s="164">
        <v>32.807400000000001</v>
      </c>
      <c r="BQ21" s="164">
        <v>42.901499999999999</v>
      </c>
      <c r="BR21" s="164">
        <v>-163.87960000000001</v>
      </c>
      <c r="BS21" s="165"/>
      <c r="BT21" s="165"/>
      <c r="BU21" s="165"/>
      <c r="BV21" s="164">
        <v>5.1794000000000002</v>
      </c>
      <c r="BW21" s="164">
        <v>9.5399999999999991</v>
      </c>
      <c r="BX21" s="164">
        <v>6.83</v>
      </c>
      <c r="BY21" s="164">
        <v>-12.01</v>
      </c>
      <c r="BZ21" s="164">
        <v>0.62</v>
      </c>
      <c r="CA21" s="164">
        <v>-29.4664</v>
      </c>
      <c r="CB21" s="164">
        <v>-29.600300000000001</v>
      </c>
      <c r="CC21" s="164">
        <v>31.4236</v>
      </c>
      <c r="CD21" s="164">
        <v>29.4345</v>
      </c>
      <c r="CE21" s="164">
        <v>41.948</v>
      </c>
      <c r="CF21" s="164">
        <v>-3.9719000000000002</v>
      </c>
      <c r="CG21" s="164">
        <v>-4.7469000000000001</v>
      </c>
      <c r="CH21" s="164">
        <v>-3.3239999999999998</v>
      </c>
      <c r="CI21" s="165"/>
      <c r="CJ21" s="165"/>
      <c r="CK21" s="165"/>
      <c r="CL21" s="164">
        <v>-30.5</v>
      </c>
      <c r="CM21" s="165"/>
      <c r="CN21" s="164">
        <v>-2.4900000000000002</v>
      </c>
      <c r="CO21" s="164">
        <v>18.085100000000001</v>
      </c>
      <c r="CP21" s="164">
        <v>18.3781</v>
      </c>
      <c r="CQ21" s="164">
        <v>17.002800000000001</v>
      </c>
      <c r="CR21" s="164">
        <v>51.1006</v>
      </c>
      <c r="CS21" s="164">
        <v>50.761899999999997</v>
      </c>
      <c r="CT21" s="164">
        <v>-24.796399999999998</v>
      </c>
      <c r="CU21" s="164">
        <v>-27.217500000000001</v>
      </c>
      <c r="CV21" s="164">
        <v>-24.278099999999998</v>
      </c>
      <c r="CW21" s="164">
        <v>2.3971</v>
      </c>
      <c r="CX21" s="164">
        <v>22.76</v>
      </c>
      <c r="CY21" s="164">
        <v>8.2799999999999994</v>
      </c>
      <c r="CZ21" s="164">
        <v>5.7861000000000002</v>
      </c>
      <c r="DA21" s="164">
        <v>4.7881999999999998</v>
      </c>
      <c r="DB21" s="164">
        <v>-4.96</v>
      </c>
      <c r="DC21" s="165"/>
      <c r="DD21" s="165"/>
      <c r="DE21" s="165"/>
      <c r="DF21" s="164">
        <v>0.4743</v>
      </c>
      <c r="DG21" s="165"/>
      <c r="DH21" s="164">
        <v>-4.0479000000000003</v>
      </c>
      <c r="DI21" s="164">
        <v>-20.8</v>
      </c>
      <c r="DJ21" s="164">
        <v>-20.399999999999999</v>
      </c>
      <c r="DK21" s="164">
        <v>-3.0322</v>
      </c>
      <c r="DL21" s="164">
        <v>-0.187</v>
      </c>
      <c r="DM21" s="164">
        <v>9.9410000000000007</v>
      </c>
      <c r="DN21" s="164">
        <v>7.0566000000000004</v>
      </c>
      <c r="DO21" s="164">
        <v>0.35</v>
      </c>
      <c r="DP21" s="164">
        <v>-3.62</v>
      </c>
      <c r="DQ21" s="164">
        <v>10.2765</v>
      </c>
      <c r="DR21" s="164">
        <v>-1.4970000000000001</v>
      </c>
      <c r="DS21" s="164">
        <v>-11.41</v>
      </c>
      <c r="DT21" s="164">
        <v>-11.53</v>
      </c>
      <c r="DU21" s="164">
        <v>28.41</v>
      </c>
      <c r="DV21" s="164">
        <v>-0.57999999999999996</v>
      </c>
      <c r="DW21" s="164">
        <v>-4.4000000000000004</v>
      </c>
      <c r="DX21" s="164">
        <v>-2.2454999999999998</v>
      </c>
      <c r="DY21" s="164">
        <v>-40.816099999999999</v>
      </c>
      <c r="DZ21" s="164">
        <v>-39.418199999999999</v>
      </c>
      <c r="EA21" s="164">
        <v>9.8041999999999998</v>
      </c>
      <c r="EB21" s="164">
        <v>-15.9603</v>
      </c>
      <c r="EC21" s="164">
        <v>-22.144100000000002</v>
      </c>
      <c r="ED21" s="164">
        <v>-21.8126</v>
      </c>
      <c r="EE21" s="164">
        <v>-10.4725</v>
      </c>
      <c r="EF21" s="164">
        <v>-18.694199999999999</v>
      </c>
      <c r="EG21" s="164">
        <v>-12.472</v>
      </c>
      <c r="EH21" s="164">
        <v>-131.46799999999999</v>
      </c>
      <c r="EI21" s="164">
        <v>-30.9998</v>
      </c>
      <c r="EJ21" s="165"/>
      <c r="EK21" s="164">
        <v>-15.120900000000001</v>
      </c>
      <c r="EL21" s="164">
        <v>-14.3781</v>
      </c>
      <c r="EM21" s="164">
        <v>0</v>
      </c>
      <c r="EN21" s="164">
        <v>-16.313199999999998</v>
      </c>
      <c r="EO21" s="164">
        <v>-14.789099999999999</v>
      </c>
      <c r="EP21" s="164">
        <v>2.0640000000000001</v>
      </c>
      <c r="EQ21" s="164">
        <v>-27.0213</v>
      </c>
      <c r="ER21" s="164">
        <v>-27.0943</v>
      </c>
      <c r="ES21" s="164">
        <v>2.7496999999999998</v>
      </c>
      <c r="ET21" s="164">
        <v>0</v>
      </c>
      <c r="EU21" s="164">
        <v>-14.24</v>
      </c>
      <c r="EV21" s="164">
        <v>2</v>
      </c>
      <c r="EW21" s="164">
        <v>5.6902999999999997</v>
      </c>
      <c r="EX21" s="164">
        <v>-35.520400000000002</v>
      </c>
      <c r="EY21" s="164">
        <v>-10.7882</v>
      </c>
      <c r="EZ21" s="164">
        <v>-10.881399999999999</v>
      </c>
      <c r="FA21" s="164">
        <v>9.9865999999999993</v>
      </c>
      <c r="FB21" s="164">
        <v>9.8172999999999995</v>
      </c>
      <c r="FC21" s="164">
        <v>-9.7068999999999992</v>
      </c>
      <c r="FD21" s="164">
        <v>6.2298999999999998</v>
      </c>
      <c r="FE21" s="165"/>
      <c r="FF21" s="164">
        <v>5.8860999999999999</v>
      </c>
      <c r="FG21" s="164">
        <v>0</v>
      </c>
      <c r="FH21" s="164">
        <v>0</v>
      </c>
      <c r="FI21" s="164">
        <v>0</v>
      </c>
      <c r="FJ21" s="164">
        <v>17.582899999999999</v>
      </c>
      <c r="FK21" s="164">
        <v>16.243300000000001</v>
      </c>
      <c r="FL21" s="164">
        <v>-21.266999999999999</v>
      </c>
      <c r="FM21" s="164">
        <v>21.339600000000001</v>
      </c>
      <c r="FN21" s="164">
        <v>20.964600000000001</v>
      </c>
      <c r="FO21" s="164">
        <v>-1.8788</v>
      </c>
      <c r="FP21" s="164">
        <v>13.3886</v>
      </c>
      <c r="FQ21" s="164">
        <v>27.701799999999999</v>
      </c>
      <c r="FR21" s="164">
        <v>-20.04</v>
      </c>
      <c r="FS21" s="164">
        <v>-0.71</v>
      </c>
      <c r="FT21" s="164">
        <v>0.17419999999999999</v>
      </c>
      <c r="FU21" s="165"/>
      <c r="FV21" s="164">
        <v>-0.62</v>
      </c>
      <c r="FW21" s="165"/>
      <c r="FX21" s="165"/>
      <c r="FY21" s="164">
        <v>4.2809999999999997</v>
      </c>
      <c r="FZ21" s="164">
        <v>0.38</v>
      </c>
      <c r="GA21" s="165"/>
      <c r="GB21" s="164">
        <v>22.4</v>
      </c>
      <c r="GC21" s="164">
        <v>-25.891200000000001</v>
      </c>
      <c r="GD21" s="164">
        <v>-15.400600000000001</v>
      </c>
      <c r="GE21" s="164">
        <v>-0.75</v>
      </c>
      <c r="GF21" s="164">
        <v>14.7087</v>
      </c>
      <c r="GG21" s="165"/>
      <c r="GH21" s="164">
        <v>15.1906</v>
      </c>
      <c r="GI21" s="164">
        <v>-2.0044</v>
      </c>
      <c r="GJ21" s="164">
        <v>-2.1610999999999998</v>
      </c>
      <c r="GK21" s="164">
        <v>1.6197999999999999</v>
      </c>
      <c r="GL21" s="165"/>
      <c r="GM21" s="165"/>
      <c r="GN21" s="165"/>
      <c r="GO21" s="164">
        <v>-28.155000000000001</v>
      </c>
      <c r="GP21" s="164">
        <v>0.98929999999999996</v>
      </c>
      <c r="GQ21" s="164">
        <v>-19.315000000000001</v>
      </c>
      <c r="GR21" s="164">
        <v>5.1372</v>
      </c>
      <c r="GS21" s="164">
        <v>3.4958999999999998</v>
      </c>
      <c r="GT21" s="164">
        <v>107.5005</v>
      </c>
      <c r="GU21" s="164">
        <v>-7.5397999999999996</v>
      </c>
      <c r="GV21" s="164">
        <v>-10.0442</v>
      </c>
      <c r="GW21" s="164">
        <v>6.4513999999999996</v>
      </c>
      <c r="GX21" s="164">
        <v>3.3056000000000001</v>
      </c>
      <c r="GY21" s="164">
        <v>6.4537000000000004</v>
      </c>
      <c r="GZ21" s="164">
        <v>6.4874999999999998</v>
      </c>
      <c r="HA21" s="164">
        <v>3</v>
      </c>
      <c r="HB21" s="164">
        <v>-20.350200000000001</v>
      </c>
      <c r="HC21" s="164">
        <v>-18.3475</v>
      </c>
      <c r="HD21" s="164">
        <v>0.84</v>
      </c>
      <c r="HE21" s="164">
        <v>-7.3531000000000004</v>
      </c>
      <c r="HF21" s="164">
        <v>12.944599999999999</v>
      </c>
      <c r="HG21" s="164">
        <v>10.4573</v>
      </c>
      <c r="HH21" s="164">
        <v>91.282700000000006</v>
      </c>
      <c r="HI21" s="164">
        <v>-18.596699999999998</v>
      </c>
      <c r="HJ21" s="164">
        <v>34.700200000000002</v>
      </c>
      <c r="HK21" s="164">
        <v>0</v>
      </c>
      <c r="HL21" s="165"/>
      <c r="HM21" s="164">
        <v>-10.5665</v>
      </c>
      <c r="HN21" s="164">
        <v>-11.569800000000001</v>
      </c>
      <c r="HO21" s="165"/>
      <c r="HP21" s="165"/>
      <c r="HQ21" s="164">
        <v>-16.390499999999999</v>
      </c>
      <c r="HR21" s="164">
        <v>-15.863099999999999</v>
      </c>
      <c r="HS21" s="164">
        <v>-15.366199999999999</v>
      </c>
      <c r="HT21" s="164">
        <v>-15.4369</v>
      </c>
      <c r="HU21" s="164">
        <v>19.739999999999998</v>
      </c>
      <c r="HV21" s="164">
        <v>19.78</v>
      </c>
      <c r="HW21" s="164">
        <v>-20.6</v>
      </c>
      <c r="HX21" s="164">
        <v>-21</v>
      </c>
      <c r="HY21" s="164">
        <v>0.37080000000000002</v>
      </c>
      <c r="HZ21" s="164">
        <v>-4.8</v>
      </c>
      <c r="IA21" s="164">
        <v>37.696399999999997</v>
      </c>
      <c r="IB21" s="164">
        <v>22.988800000000001</v>
      </c>
      <c r="IC21" s="164">
        <v>22.8734</v>
      </c>
      <c r="ID21" s="164">
        <v>-15.8</v>
      </c>
      <c r="IE21" s="164">
        <v>-18.3</v>
      </c>
      <c r="IF21" s="164">
        <v>0</v>
      </c>
      <c r="IG21" s="164">
        <v>-0.8</v>
      </c>
      <c r="IH21" s="164">
        <v>-18.063099999999999</v>
      </c>
      <c r="II21" s="164">
        <v>-17.9819</v>
      </c>
      <c r="IJ21" s="164">
        <v>-152.5196</v>
      </c>
      <c r="IK21" s="164">
        <v>22.472200000000001</v>
      </c>
      <c r="IL21" s="164">
        <v>-265.47969999999998</v>
      </c>
      <c r="IM21" s="164">
        <v>-17.5837</v>
      </c>
      <c r="IN21" s="164">
        <v>-39.432099999999998</v>
      </c>
      <c r="IO21" s="164">
        <v>81.674099999999996</v>
      </c>
      <c r="IP21" s="164">
        <v>86.023700000000005</v>
      </c>
      <c r="IQ21" s="164">
        <v>118.577</v>
      </c>
      <c r="IR21" s="164">
        <v>78.537999999999997</v>
      </c>
      <c r="IS21" s="164">
        <v>9.4716000000000005</v>
      </c>
      <c r="IT21" s="164">
        <v>19.698699999999999</v>
      </c>
      <c r="IU21" s="164">
        <v>19.979099999999999</v>
      </c>
      <c r="IV21" s="164">
        <v>-5.5206999999999997</v>
      </c>
      <c r="IW21" s="164">
        <v>159.42339999999999</v>
      </c>
      <c r="IX21" s="164">
        <v>-192.05240000000001</v>
      </c>
      <c r="IY21" s="164">
        <v>-31.747900000000001</v>
      </c>
      <c r="IZ21" s="164">
        <v>37.064300000000003</v>
      </c>
      <c r="JA21" s="164">
        <v>-0.5847</v>
      </c>
      <c r="JB21" s="164">
        <v>9.7690000000000001</v>
      </c>
      <c r="JC21" s="164">
        <v>-4.6399999999999997</v>
      </c>
      <c r="JD21" s="164">
        <v>-1.198</v>
      </c>
      <c r="JE21" s="164">
        <v>-1.2</v>
      </c>
      <c r="JF21" s="164">
        <v>-0.4</v>
      </c>
      <c r="JG21" s="164">
        <v>2.4</v>
      </c>
      <c r="JH21" s="164">
        <v>-2.9232999999999998</v>
      </c>
      <c r="JI21" s="164">
        <v>-8.7876999999999992</v>
      </c>
      <c r="JJ21" s="164">
        <v>4.6006</v>
      </c>
      <c r="JK21" s="164">
        <v>-6.4744000000000002</v>
      </c>
      <c r="JL21" s="164">
        <v>10.1</v>
      </c>
      <c r="JM21" s="164">
        <v>-1.9610000000000001</v>
      </c>
      <c r="JN21" s="164">
        <v>-0.219</v>
      </c>
      <c r="JO21" s="165"/>
      <c r="JP21" s="165"/>
      <c r="JQ21" s="164">
        <v>3.1524000000000001</v>
      </c>
      <c r="JR21" s="164">
        <v>4.1044999999999998</v>
      </c>
      <c r="JS21" s="164">
        <v>4.1729000000000003</v>
      </c>
      <c r="JT21" s="165"/>
      <c r="JU21" s="164">
        <v>5.5</v>
      </c>
      <c r="JV21" s="164">
        <v>6.9306000000000001</v>
      </c>
      <c r="JW21" s="165"/>
      <c r="JX21" s="165"/>
      <c r="JY21" s="164">
        <v>0</v>
      </c>
      <c r="JZ21" s="164">
        <v>-17.4133</v>
      </c>
      <c r="KA21" s="164">
        <v>-22.479700000000001</v>
      </c>
      <c r="KB21" s="164">
        <v>5.4665999999999997</v>
      </c>
      <c r="KC21" s="164">
        <v>13.354699999999999</v>
      </c>
      <c r="KD21" s="164">
        <v>-19.371500000000001</v>
      </c>
      <c r="KE21" s="164">
        <v>5.1276999999999999</v>
      </c>
      <c r="KF21" s="164">
        <v>1.2</v>
      </c>
      <c r="KG21" s="164">
        <v>-13.8</v>
      </c>
      <c r="KH21" s="164">
        <v>40.479300000000002</v>
      </c>
      <c r="KI21" s="164">
        <v>-121.91589999999999</v>
      </c>
    </row>
    <row r="22" spans="1:295" ht="18" customHeight="1" x14ac:dyDescent="0.3">
      <c r="A22" s="161" t="s">
        <v>57</v>
      </c>
      <c r="B22" s="161" t="s">
        <v>742</v>
      </c>
      <c r="C22" s="164">
        <v>0</v>
      </c>
      <c r="D22" s="164">
        <v>1.8834</v>
      </c>
      <c r="E22" s="164">
        <v>-6.9794999999999998</v>
      </c>
      <c r="F22" s="164">
        <v>3.6408</v>
      </c>
      <c r="G22" s="164">
        <v>7.3242000000000003</v>
      </c>
      <c r="H22" s="165"/>
      <c r="I22" s="164">
        <v>13.295199999999999</v>
      </c>
      <c r="J22" s="165"/>
      <c r="K22" s="164">
        <v>12.597899999999999</v>
      </c>
      <c r="L22" s="164">
        <v>4.7549000000000001</v>
      </c>
      <c r="M22" s="164">
        <v>4.3731</v>
      </c>
      <c r="N22" s="164">
        <v>-11.1</v>
      </c>
      <c r="O22" s="164">
        <v>-17.600000000000001</v>
      </c>
      <c r="P22" s="165"/>
      <c r="Q22" s="164">
        <v>0.82799999999999996</v>
      </c>
      <c r="R22" s="164">
        <v>-13.2</v>
      </c>
      <c r="S22" s="164">
        <v>3.0044</v>
      </c>
      <c r="T22" s="164">
        <v>-22.1783</v>
      </c>
      <c r="U22" s="164">
        <v>2.9628999999999999</v>
      </c>
      <c r="V22" s="164">
        <v>2.8504999999999998</v>
      </c>
      <c r="W22" s="164">
        <v>5.4172000000000002</v>
      </c>
      <c r="X22" s="164">
        <v>0.95609999999999995</v>
      </c>
      <c r="Y22" s="164">
        <v>4.7699999999999999E-2</v>
      </c>
      <c r="Z22" s="164">
        <v>2.2808000000000002</v>
      </c>
      <c r="AA22" s="165"/>
      <c r="AB22" s="164">
        <v>-1.216</v>
      </c>
      <c r="AC22" s="165"/>
      <c r="AD22" s="164">
        <v>-0.58199999999999996</v>
      </c>
      <c r="AE22" s="164">
        <v>3.3170000000000002</v>
      </c>
      <c r="AF22" s="164">
        <v>-8.8800000000000008</v>
      </c>
      <c r="AG22" s="165"/>
      <c r="AH22" s="164">
        <v>-0.4</v>
      </c>
      <c r="AI22" s="164">
        <v>0.219</v>
      </c>
      <c r="AJ22" s="165">
        <v>0</v>
      </c>
      <c r="AK22" s="164">
        <v>-24.91</v>
      </c>
      <c r="AL22" s="165"/>
      <c r="AM22" s="164">
        <v>-3.22</v>
      </c>
      <c r="AN22" s="164">
        <v>-3.24</v>
      </c>
      <c r="AO22" s="164">
        <v>2.7048999999999999</v>
      </c>
      <c r="AP22" s="164">
        <v>4.2371999999999996</v>
      </c>
      <c r="AQ22" s="164">
        <v>15.8407</v>
      </c>
      <c r="AR22" s="164">
        <v>17.865100000000002</v>
      </c>
      <c r="AS22" s="164">
        <v>-16.623699999999999</v>
      </c>
      <c r="AT22" s="164">
        <v>-12.8469</v>
      </c>
      <c r="AU22" s="164">
        <v>-12.863099999999999</v>
      </c>
      <c r="AV22" s="164">
        <v>0.94079999999999997</v>
      </c>
      <c r="AW22" s="164">
        <v>7.2919999999999998</v>
      </c>
      <c r="AX22" s="164">
        <v>-9.6395</v>
      </c>
      <c r="AY22" s="164">
        <v>-9.4997000000000007</v>
      </c>
      <c r="AZ22" s="164">
        <v>32.979300000000002</v>
      </c>
      <c r="BA22" s="164">
        <v>26.734500000000001</v>
      </c>
      <c r="BB22" s="164">
        <v>-11.3431</v>
      </c>
      <c r="BC22" s="164">
        <v>17.813700000000001</v>
      </c>
      <c r="BD22" s="164">
        <v>-4.4000000000000004</v>
      </c>
      <c r="BE22" s="164">
        <v>-4.4000000000000004</v>
      </c>
      <c r="BF22" s="164">
        <v>-23.903400000000001</v>
      </c>
      <c r="BG22" s="164">
        <v>-23.323499999999999</v>
      </c>
      <c r="BH22" s="164">
        <v>-2.1179999999999999</v>
      </c>
      <c r="BI22" s="165"/>
      <c r="BJ22" s="164">
        <v>-1.9469000000000001</v>
      </c>
      <c r="BK22" s="164">
        <v>2.9188999999999998</v>
      </c>
      <c r="BL22" s="165"/>
      <c r="BM22" s="164">
        <v>1.4873000000000001</v>
      </c>
      <c r="BN22" s="164">
        <v>-97.598200000000006</v>
      </c>
      <c r="BO22" s="164">
        <v>37.110500000000002</v>
      </c>
      <c r="BP22" s="164">
        <v>37.751399999999997</v>
      </c>
      <c r="BQ22" s="164">
        <v>39.023600000000002</v>
      </c>
      <c r="BR22" s="164">
        <v>-145.6728</v>
      </c>
      <c r="BS22" s="165"/>
      <c r="BT22" s="165"/>
      <c r="BU22" s="165"/>
      <c r="BV22" s="165"/>
      <c r="BW22" s="164">
        <v>9.6999999999999993</v>
      </c>
      <c r="BX22" s="164">
        <v>6.67</v>
      </c>
      <c r="BY22" s="164">
        <v>-11.95</v>
      </c>
      <c r="BZ22" s="164">
        <v>1.56</v>
      </c>
      <c r="CA22" s="164">
        <v>-31.877600000000001</v>
      </c>
      <c r="CB22" s="164">
        <v>-31.877600000000001</v>
      </c>
      <c r="CC22" s="164">
        <v>31.9025</v>
      </c>
      <c r="CD22" s="164">
        <v>30.840299999999999</v>
      </c>
      <c r="CE22" s="164">
        <v>39.411700000000003</v>
      </c>
      <c r="CF22" s="164">
        <v>-4.6109</v>
      </c>
      <c r="CG22" s="164">
        <v>-4.6303000000000001</v>
      </c>
      <c r="CH22" s="164">
        <v>-1.9239999999999999</v>
      </c>
      <c r="CI22" s="165"/>
      <c r="CJ22" s="165"/>
      <c r="CK22" s="165"/>
      <c r="CL22" s="164">
        <v>-30.4</v>
      </c>
      <c r="CM22" s="165"/>
      <c r="CN22" s="164">
        <v>-2.4900000000000002</v>
      </c>
      <c r="CO22" s="164">
        <v>18.410799999999998</v>
      </c>
      <c r="CP22" s="164">
        <v>17.975100000000001</v>
      </c>
      <c r="CQ22" s="164">
        <v>16.701000000000001</v>
      </c>
      <c r="CR22" s="164">
        <v>51.9711</v>
      </c>
      <c r="CS22" s="164">
        <v>52.4786</v>
      </c>
      <c r="CT22" s="164">
        <v>-26.719799999999999</v>
      </c>
      <c r="CU22" s="164">
        <v>-28.071400000000001</v>
      </c>
      <c r="CV22" s="164">
        <v>-25.584800000000001</v>
      </c>
      <c r="CW22" s="164">
        <v>2.4289000000000001</v>
      </c>
      <c r="CX22" s="164">
        <v>22.84</v>
      </c>
      <c r="CY22" s="164">
        <v>8.1999999999999993</v>
      </c>
      <c r="CZ22" s="164">
        <v>6.5674000000000001</v>
      </c>
      <c r="DA22" s="164">
        <v>5.4718</v>
      </c>
      <c r="DB22" s="164">
        <v>-5.25</v>
      </c>
      <c r="DC22" s="165"/>
      <c r="DD22" s="165"/>
      <c r="DE22" s="165"/>
      <c r="DF22" s="164">
        <v>2.7564000000000002</v>
      </c>
      <c r="DG22" s="165"/>
      <c r="DH22" s="164">
        <v>-4.2579000000000002</v>
      </c>
      <c r="DI22" s="164">
        <v>-21.2</v>
      </c>
      <c r="DJ22" s="164">
        <v>-23.5</v>
      </c>
      <c r="DK22" s="164">
        <v>-2.6488999999999998</v>
      </c>
      <c r="DL22" s="164">
        <v>1.1278999999999999</v>
      </c>
      <c r="DM22" s="164">
        <v>11.045</v>
      </c>
      <c r="DN22" s="164">
        <v>8.9120000000000008</v>
      </c>
      <c r="DO22" s="164">
        <v>1.75</v>
      </c>
      <c r="DP22" s="164">
        <v>-3.69</v>
      </c>
      <c r="DQ22" s="164">
        <v>10.4315</v>
      </c>
      <c r="DR22" s="164">
        <v>-4.2377000000000002</v>
      </c>
      <c r="DS22" s="164">
        <v>-11.66</v>
      </c>
      <c r="DT22" s="164">
        <v>-11.76</v>
      </c>
      <c r="DU22" s="164">
        <v>29.18</v>
      </c>
      <c r="DV22" s="164">
        <v>0.86</v>
      </c>
      <c r="DW22" s="164">
        <v>-6.6544999999999996</v>
      </c>
      <c r="DX22" s="164">
        <v>-3.6726999999999999</v>
      </c>
      <c r="DY22" s="164">
        <v>-42.910200000000003</v>
      </c>
      <c r="DZ22" s="164">
        <v>-42.118200000000002</v>
      </c>
      <c r="EA22" s="164">
        <v>9.6501000000000001</v>
      </c>
      <c r="EB22" s="164">
        <v>-14.0373</v>
      </c>
      <c r="EC22" s="164">
        <v>-20.321000000000002</v>
      </c>
      <c r="ED22" s="164">
        <v>-20.033200000000001</v>
      </c>
      <c r="EE22" s="164">
        <v>-15.2601</v>
      </c>
      <c r="EF22" s="164">
        <v>-23.743300000000001</v>
      </c>
      <c r="EG22" s="164">
        <v>-11.834</v>
      </c>
      <c r="EH22" s="164">
        <v>-125.72929999999999</v>
      </c>
      <c r="EI22" s="164">
        <v>-51.460599999999999</v>
      </c>
      <c r="EJ22" s="165"/>
      <c r="EK22" s="164">
        <v>-16.258099999999999</v>
      </c>
      <c r="EL22" s="164">
        <v>-15.818199999999999</v>
      </c>
      <c r="EM22" s="164">
        <v>0</v>
      </c>
      <c r="EN22" s="164">
        <v>-14.951700000000001</v>
      </c>
      <c r="EO22" s="164">
        <v>-14.1409</v>
      </c>
      <c r="EP22" s="164">
        <v>25.103999999999999</v>
      </c>
      <c r="EQ22" s="164">
        <v>-28.887899999999998</v>
      </c>
      <c r="ER22" s="164">
        <v>-28.6495</v>
      </c>
      <c r="ES22" s="164">
        <v>0.67190000000000005</v>
      </c>
      <c r="ET22" s="164">
        <v>-20.96</v>
      </c>
      <c r="EU22" s="164">
        <v>-13.36</v>
      </c>
      <c r="EV22" s="164">
        <v>0.1</v>
      </c>
      <c r="EW22" s="164">
        <v>6.1018999999999997</v>
      </c>
      <c r="EX22" s="164">
        <v>-34.009300000000003</v>
      </c>
      <c r="EY22" s="164">
        <v>-10.0649</v>
      </c>
      <c r="EZ22" s="164">
        <v>-10.3466</v>
      </c>
      <c r="FA22" s="164">
        <v>8.8640000000000008</v>
      </c>
      <c r="FB22" s="164">
        <v>7.6928000000000001</v>
      </c>
      <c r="FC22" s="164">
        <v>-8.3042999999999996</v>
      </c>
      <c r="FD22" s="164">
        <v>6.7779999999999996</v>
      </c>
      <c r="FE22" s="165"/>
      <c r="FF22" s="164">
        <v>6.4212999999999996</v>
      </c>
      <c r="FG22" s="164">
        <v>0</v>
      </c>
      <c r="FH22" s="164">
        <v>0</v>
      </c>
      <c r="FI22" s="164">
        <v>0</v>
      </c>
      <c r="FJ22" s="164">
        <v>18.755099999999999</v>
      </c>
      <c r="FK22" s="164">
        <v>19.09</v>
      </c>
      <c r="FL22" s="164">
        <v>-27.797799999999999</v>
      </c>
      <c r="FM22" s="164">
        <v>23.905200000000001</v>
      </c>
      <c r="FN22" s="164">
        <v>23.734400000000001</v>
      </c>
      <c r="FO22" s="164">
        <v>-9.2309999999999999</v>
      </c>
      <c r="FP22" s="164">
        <v>0</v>
      </c>
      <c r="FQ22" s="164">
        <v>31.7058</v>
      </c>
      <c r="FR22" s="164">
        <v>-21.32</v>
      </c>
      <c r="FS22" s="164">
        <v>-0.71</v>
      </c>
      <c r="FT22" s="164">
        <v>0.1128</v>
      </c>
      <c r="FU22" s="165"/>
      <c r="FV22" s="164">
        <v>-0.47</v>
      </c>
      <c r="FW22" s="164">
        <v>-29.860199999999999</v>
      </c>
      <c r="FX22" s="165"/>
      <c r="FY22" s="164">
        <v>4.367</v>
      </c>
      <c r="FZ22" s="164">
        <v>0.34399999999999997</v>
      </c>
      <c r="GA22" s="165"/>
      <c r="GB22" s="164">
        <v>22.6</v>
      </c>
      <c r="GC22" s="164">
        <v>-19.0731</v>
      </c>
      <c r="GD22" s="164">
        <v>-10.5566</v>
      </c>
      <c r="GE22" s="164">
        <v>-1.1599999999999999</v>
      </c>
      <c r="GF22" s="164">
        <v>13.4681</v>
      </c>
      <c r="GG22" s="165"/>
      <c r="GH22" s="164">
        <v>14.7181</v>
      </c>
      <c r="GI22" s="164">
        <v>-1.5515000000000001</v>
      </c>
      <c r="GJ22" s="164">
        <v>-1.6567000000000001</v>
      </c>
      <c r="GK22" s="164">
        <v>1.6998</v>
      </c>
      <c r="GL22" s="165"/>
      <c r="GM22" s="165"/>
      <c r="GN22" s="164">
        <v>-9.7722999999999995</v>
      </c>
      <c r="GO22" s="164">
        <v>-29.918500000000002</v>
      </c>
      <c r="GP22" s="164">
        <v>0.15179999999999999</v>
      </c>
      <c r="GQ22" s="164">
        <v>-18.279</v>
      </c>
      <c r="GR22" s="164">
        <v>5.1454000000000004</v>
      </c>
      <c r="GS22" s="164">
        <v>5.5766999999999998</v>
      </c>
      <c r="GT22" s="164">
        <v>103.1266</v>
      </c>
      <c r="GU22" s="164">
        <v>-7.2595000000000001</v>
      </c>
      <c r="GV22" s="164">
        <v>-10.3141</v>
      </c>
      <c r="GW22" s="164">
        <v>6.9123000000000001</v>
      </c>
      <c r="GX22" s="165"/>
      <c r="GY22" s="164">
        <v>6.7100999999999997</v>
      </c>
      <c r="GZ22" s="164">
        <v>6.7011000000000003</v>
      </c>
      <c r="HA22" s="165"/>
      <c r="HB22" s="164">
        <v>-25.982099999999999</v>
      </c>
      <c r="HC22" s="164">
        <v>-23.6021</v>
      </c>
      <c r="HD22" s="164">
        <v>-1.68</v>
      </c>
      <c r="HE22" s="164">
        <v>0</v>
      </c>
      <c r="HF22" s="164">
        <v>16.8446</v>
      </c>
      <c r="HG22" s="164">
        <v>0</v>
      </c>
      <c r="HH22" s="164">
        <v>83.418400000000005</v>
      </c>
      <c r="HI22" s="164">
        <v>-24.227399999999999</v>
      </c>
      <c r="HJ22" s="164">
        <v>29.6965</v>
      </c>
      <c r="HK22" s="164">
        <v>0</v>
      </c>
      <c r="HL22" s="165"/>
      <c r="HM22" s="164">
        <v>-11.256600000000001</v>
      </c>
      <c r="HN22" s="164">
        <v>-13.7982</v>
      </c>
      <c r="HO22" s="165"/>
      <c r="HP22" s="164">
        <v>13.2967</v>
      </c>
      <c r="HQ22" s="164">
        <v>-16.577200000000001</v>
      </c>
      <c r="HR22" s="164">
        <v>-16.176200000000001</v>
      </c>
      <c r="HS22" s="164">
        <v>-18.895399999999999</v>
      </c>
      <c r="HT22" s="164">
        <v>-17.803000000000001</v>
      </c>
      <c r="HU22" s="164">
        <v>26.35</v>
      </c>
      <c r="HV22" s="164">
        <v>26.41</v>
      </c>
      <c r="HW22" s="164">
        <v>-20.100000000000001</v>
      </c>
      <c r="HX22" s="164">
        <v>-19.899999999999999</v>
      </c>
      <c r="HY22" s="164">
        <v>0.5978</v>
      </c>
      <c r="HZ22" s="164">
        <v>-3.28</v>
      </c>
      <c r="IA22" s="164">
        <v>44</v>
      </c>
      <c r="IB22" s="164">
        <v>16.0364</v>
      </c>
      <c r="IC22" s="164">
        <v>15.936500000000001</v>
      </c>
      <c r="ID22" s="164">
        <v>-15.3</v>
      </c>
      <c r="IE22" s="164">
        <v>-18.8</v>
      </c>
      <c r="IF22" s="164">
        <v>-0.6</v>
      </c>
      <c r="IG22" s="164">
        <v>-0.8</v>
      </c>
      <c r="IH22" s="164">
        <v>-18.272600000000001</v>
      </c>
      <c r="II22" s="165"/>
      <c r="IJ22" s="164">
        <v>-165.68979999999999</v>
      </c>
      <c r="IK22" s="164">
        <v>16.089300000000001</v>
      </c>
      <c r="IL22" s="164">
        <v>-254.16640000000001</v>
      </c>
      <c r="IM22" s="164">
        <v>-10.1806</v>
      </c>
      <c r="IN22" s="164">
        <v>-40.024700000000003</v>
      </c>
      <c r="IO22" s="164">
        <v>60.871400000000001</v>
      </c>
      <c r="IP22" s="164">
        <v>110.7774</v>
      </c>
      <c r="IQ22" s="164">
        <v>121.992</v>
      </c>
      <c r="IR22" s="164">
        <v>62.233600000000003</v>
      </c>
      <c r="IS22" s="164">
        <v>-16.1556</v>
      </c>
      <c r="IT22" s="164">
        <v>15.095700000000001</v>
      </c>
      <c r="IU22" s="164">
        <v>15.8544</v>
      </c>
      <c r="IV22" s="164">
        <v>-12.0352</v>
      </c>
      <c r="IW22" s="164">
        <v>134.07769999999999</v>
      </c>
      <c r="IX22" s="164">
        <v>-180.86420000000001</v>
      </c>
      <c r="IY22" s="164">
        <v>-50.484200000000001</v>
      </c>
      <c r="IZ22" s="164">
        <v>53.568100000000001</v>
      </c>
      <c r="JA22" s="164">
        <v>-1.1243000000000001</v>
      </c>
      <c r="JB22" s="164">
        <v>9.9499999999999993</v>
      </c>
      <c r="JC22" s="164">
        <v>-4.4000000000000004</v>
      </c>
      <c r="JD22" s="164">
        <v>-1.109</v>
      </c>
      <c r="JE22" s="164">
        <v>-1.1120000000000001</v>
      </c>
      <c r="JF22" s="164">
        <v>-0.32</v>
      </c>
      <c r="JG22" s="164">
        <v>2.48</v>
      </c>
      <c r="JH22" s="164">
        <v>-3.1554000000000002</v>
      </c>
      <c r="JI22" s="164">
        <v>-8.4672000000000001</v>
      </c>
      <c r="JJ22" s="164">
        <v>2.4918</v>
      </c>
      <c r="JK22" s="164">
        <v>-6.4134000000000002</v>
      </c>
      <c r="JL22" s="164">
        <v>10.4</v>
      </c>
      <c r="JM22" s="164">
        <v>0.47599999999999998</v>
      </c>
      <c r="JN22" s="164">
        <v>0.70499999999999996</v>
      </c>
      <c r="JO22" s="165"/>
      <c r="JP22" s="165"/>
      <c r="JQ22" s="164">
        <v>3.6027</v>
      </c>
      <c r="JR22" s="164">
        <v>3.7223999999999999</v>
      </c>
      <c r="JS22" s="164">
        <v>3.0011999999999999</v>
      </c>
      <c r="JT22" s="165"/>
      <c r="JU22" s="164">
        <v>5.6</v>
      </c>
      <c r="JV22" s="164">
        <v>6.0537000000000001</v>
      </c>
      <c r="JW22" s="165"/>
      <c r="JX22" s="165"/>
      <c r="JY22" s="164">
        <v>4.1844999999999999</v>
      </c>
      <c r="JZ22" s="164">
        <v>-18.955200000000001</v>
      </c>
      <c r="KA22" s="164">
        <v>-24.102599999999999</v>
      </c>
      <c r="KB22" s="164">
        <v>7.7895000000000003</v>
      </c>
      <c r="KC22" s="164">
        <v>14.6701</v>
      </c>
      <c r="KD22" s="164">
        <v>-20.9376</v>
      </c>
      <c r="KE22" s="164">
        <v>5.4652000000000003</v>
      </c>
      <c r="KF22" s="164">
        <v>1.5</v>
      </c>
      <c r="KG22" s="164">
        <v>-14.7</v>
      </c>
      <c r="KH22" s="164">
        <v>32.4754</v>
      </c>
      <c r="KI22" s="164">
        <v>-112.12009999999999</v>
      </c>
    </row>
    <row r="23" spans="1:295" ht="18" customHeight="1" x14ac:dyDescent="0.3">
      <c r="A23" s="161" t="s">
        <v>57</v>
      </c>
      <c r="B23" s="161" t="s">
        <v>743</v>
      </c>
      <c r="C23" s="164">
        <v>0</v>
      </c>
      <c r="D23" s="164">
        <v>2.2210999999999999</v>
      </c>
      <c r="E23" s="164">
        <v>-7.4344999999999999</v>
      </c>
      <c r="F23" s="164">
        <v>1.0188999999999999</v>
      </c>
      <c r="G23" s="164">
        <v>7.7666000000000004</v>
      </c>
      <c r="H23" s="165"/>
      <c r="I23" s="164">
        <v>13.7249</v>
      </c>
      <c r="J23" s="165"/>
      <c r="K23" s="164">
        <v>15.387499999999999</v>
      </c>
      <c r="L23" s="164">
        <v>6.2237999999999998</v>
      </c>
      <c r="M23" s="164">
        <v>5.7266000000000004</v>
      </c>
      <c r="N23" s="164">
        <v>-11.1</v>
      </c>
      <c r="O23" s="164">
        <v>-19.8</v>
      </c>
      <c r="P23" s="164">
        <v>2.2000000000000002</v>
      </c>
      <c r="Q23" s="165"/>
      <c r="R23" s="165"/>
      <c r="S23" s="164">
        <v>2.6604999999999999</v>
      </c>
      <c r="T23" s="164">
        <v>-23.601600000000001</v>
      </c>
      <c r="U23" s="164">
        <v>4.1642000000000001</v>
      </c>
      <c r="V23" s="164">
        <v>4.0255999999999998</v>
      </c>
      <c r="W23" s="164">
        <v>7.3929999999999998</v>
      </c>
      <c r="X23" s="164">
        <v>2.2031999999999998</v>
      </c>
      <c r="Y23" s="164">
        <v>-5.1799999999999999E-2</v>
      </c>
      <c r="Z23" s="164">
        <v>2.3197000000000001</v>
      </c>
      <c r="AA23" s="165"/>
      <c r="AB23" s="164">
        <v>-1.0640000000000001</v>
      </c>
      <c r="AC23" s="165"/>
      <c r="AD23" s="164">
        <v>-0.28000000000000003</v>
      </c>
      <c r="AE23" s="164">
        <v>2.9910000000000001</v>
      </c>
      <c r="AF23" s="164">
        <v>-11.1</v>
      </c>
      <c r="AG23" s="164">
        <v>-8.8000000000000007</v>
      </c>
      <c r="AH23" s="164">
        <v>-0.54800000000000004</v>
      </c>
      <c r="AI23" s="164">
        <v>0.22</v>
      </c>
      <c r="AJ23" s="165">
        <v>0</v>
      </c>
      <c r="AK23" s="164">
        <v>-23.53</v>
      </c>
      <c r="AL23" s="165"/>
      <c r="AM23" s="164">
        <v>-3.83</v>
      </c>
      <c r="AN23" s="164">
        <v>-3.8</v>
      </c>
      <c r="AO23" s="164">
        <v>3.1987999999999999</v>
      </c>
      <c r="AP23" s="164">
        <v>3.6684000000000001</v>
      </c>
      <c r="AQ23" s="164">
        <v>16.659099999999999</v>
      </c>
      <c r="AR23" s="164">
        <v>18.6126</v>
      </c>
      <c r="AS23" s="164">
        <v>-19.2897</v>
      </c>
      <c r="AT23" s="164">
        <v>-11.863099999999999</v>
      </c>
      <c r="AU23" s="164">
        <v>-11.7555</v>
      </c>
      <c r="AV23" s="164">
        <v>15.2837</v>
      </c>
      <c r="AW23" s="164">
        <v>18.700800000000001</v>
      </c>
      <c r="AX23" s="164">
        <v>-19.480799999999999</v>
      </c>
      <c r="AY23" s="164">
        <v>-17.406700000000001</v>
      </c>
      <c r="AZ23" s="164">
        <v>33.781700000000001</v>
      </c>
      <c r="BA23" s="164">
        <v>31.651199999999999</v>
      </c>
      <c r="BB23" s="164">
        <v>-3.6347</v>
      </c>
      <c r="BC23" s="164">
        <v>14.122299999999999</v>
      </c>
      <c r="BD23" s="164">
        <v>-3</v>
      </c>
      <c r="BE23" s="164">
        <v>-3.1</v>
      </c>
      <c r="BF23" s="164">
        <v>-22.352399999999999</v>
      </c>
      <c r="BG23" s="164">
        <v>-22.043399999999998</v>
      </c>
      <c r="BH23" s="164">
        <v>-2.2029000000000001</v>
      </c>
      <c r="BI23" s="165"/>
      <c r="BJ23" s="164">
        <v>0.86570000000000003</v>
      </c>
      <c r="BK23" s="164">
        <v>2.9291999999999998</v>
      </c>
      <c r="BL23" s="164">
        <v>3.0996999999999999</v>
      </c>
      <c r="BM23" s="164">
        <v>2.2576000000000001</v>
      </c>
      <c r="BN23" s="164">
        <v>-73.519099999999995</v>
      </c>
      <c r="BO23" s="164">
        <v>34.8521</v>
      </c>
      <c r="BP23" s="164">
        <v>35.248899999999999</v>
      </c>
      <c r="BQ23" s="164">
        <v>31.500299999999999</v>
      </c>
      <c r="BR23" s="164">
        <v>-134.35910000000001</v>
      </c>
      <c r="BS23" s="165"/>
      <c r="BT23" s="165"/>
      <c r="BU23" s="165"/>
      <c r="BV23" s="164">
        <v>10.678100000000001</v>
      </c>
      <c r="BW23" s="164">
        <v>10.74</v>
      </c>
      <c r="BX23" s="164">
        <v>7.75</v>
      </c>
      <c r="BY23" s="164">
        <v>-9.4600000000000009</v>
      </c>
      <c r="BZ23" s="164">
        <v>3.32</v>
      </c>
      <c r="CA23" s="164">
        <v>-33.619</v>
      </c>
      <c r="CB23" s="164">
        <v>-33.887</v>
      </c>
      <c r="CC23" s="164">
        <v>33.197600000000001</v>
      </c>
      <c r="CD23" s="164">
        <v>32.626199999999997</v>
      </c>
      <c r="CE23" s="164">
        <v>36.500500000000002</v>
      </c>
      <c r="CF23" s="164">
        <v>-3.7490000000000001</v>
      </c>
      <c r="CG23" s="164">
        <v>-3.7635999999999998</v>
      </c>
      <c r="CH23" s="164">
        <v>1.7276</v>
      </c>
      <c r="CI23" s="164">
        <v>0</v>
      </c>
      <c r="CJ23" s="165"/>
      <c r="CK23" s="165"/>
      <c r="CL23" s="164">
        <v>-18.399999999999999</v>
      </c>
      <c r="CM23" s="165"/>
      <c r="CN23" s="164">
        <v>-2.97</v>
      </c>
      <c r="CO23" s="164">
        <v>22.517199999999999</v>
      </c>
      <c r="CP23" s="164">
        <v>22.381799999999998</v>
      </c>
      <c r="CQ23" s="164">
        <v>20.92</v>
      </c>
      <c r="CR23" s="164">
        <v>44.915300000000002</v>
      </c>
      <c r="CS23" s="164">
        <v>44.3979</v>
      </c>
      <c r="CT23" s="164">
        <v>-24.4039</v>
      </c>
      <c r="CU23" s="164">
        <v>-23.967600000000001</v>
      </c>
      <c r="CV23" s="164">
        <v>-23.7897</v>
      </c>
      <c r="CW23" s="164">
        <v>2.5323000000000002</v>
      </c>
      <c r="CX23" s="164">
        <v>26.81</v>
      </c>
      <c r="CY23" s="164">
        <v>10.16</v>
      </c>
      <c r="CZ23" s="164">
        <v>8.2860999999999994</v>
      </c>
      <c r="DA23" s="164">
        <v>7.1319999999999997</v>
      </c>
      <c r="DB23" s="164">
        <v>-6.21</v>
      </c>
      <c r="DC23" s="165"/>
      <c r="DD23" s="165"/>
      <c r="DE23" s="165"/>
      <c r="DF23" s="164">
        <v>3.7776000000000001</v>
      </c>
      <c r="DG23" s="165"/>
      <c r="DH23" s="164">
        <v>-5.0682</v>
      </c>
      <c r="DI23" s="164">
        <v>-24.2</v>
      </c>
      <c r="DJ23" s="164">
        <v>-26.1</v>
      </c>
      <c r="DK23" s="164">
        <v>-2.4756</v>
      </c>
      <c r="DL23" s="164">
        <v>3.9329999999999998</v>
      </c>
      <c r="DM23" s="164">
        <v>12.9375</v>
      </c>
      <c r="DN23" s="164">
        <v>12.8085</v>
      </c>
      <c r="DO23" s="164">
        <v>4.68</v>
      </c>
      <c r="DP23" s="164">
        <v>-4.12</v>
      </c>
      <c r="DQ23" s="164">
        <v>9.7029999999999994</v>
      </c>
      <c r="DR23" s="164">
        <v>-5.4991000000000003</v>
      </c>
      <c r="DS23" s="164">
        <v>-11.24</v>
      </c>
      <c r="DT23" s="164">
        <v>-11.41</v>
      </c>
      <c r="DU23" s="164">
        <v>32.39</v>
      </c>
      <c r="DV23" s="164">
        <v>4.08</v>
      </c>
      <c r="DW23" s="164">
        <v>-8.6181999999999999</v>
      </c>
      <c r="DX23" s="164">
        <v>-4.2272999999999996</v>
      </c>
      <c r="DY23" s="164">
        <v>-44.4373</v>
      </c>
      <c r="DZ23" s="164">
        <v>-44.145499999999998</v>
      </c>
      <c r="EA23" s="164">
        <v>18.651900000000001</v>
      </c>
      <c r="EB23" s="164">
        <v>-5.6462000000000003</v>
      </c>
      <c r="EC23" s="164">
        <v>-13.388999999999999</v>
      </c>
      <c r="ED23" s="164">
        <v>-13.3527</v>
      </c>
      <c r="EE23" s="164">
        <v>-22.1462</v>
      </c>
      <c r="EF23" s="164">
        <v>-31.348299999999998</v>
      </c>
      <c r="EG23" s="164">
        <v>-11.287000000000001</v>
      </c>
      <c r="EH23" s="164">
        <v>-106.3212</v>
      </c>
      <c r="EI23" s="164">
        <v>-60.244399999999999</v>
      </c>
      <c r="EJ23" s="165"/>
      <c r="EK23" s="164">
        <v>-16.761199999999999</v>
      </c>
      <c r="EL23" s="164">
        <v>-15.710800000000001</v>
      </c>
      <c r="EM23" s="164">
        <v>10.9682</v>
      </c>
      <c r="EN23" s="164">
        <v>-10.9823</v>
      </c>
      <c r="EO23" s="164">
        <v>-10.866199999999999</v>
      </c>
      <c r="EP23" s="164">
        <v>22.544</v>
      </c>
      <c r="EQ23" s="164">
        <v>-25.366800000000001</v>
      </c>
      <c r="ER23" s="164">
        <v>-25.093699999999998</v>
      </c>
      <c r="ES23" s="164">
        <v>9.8429000000000002</v>
      </c>
      <c r="ET23" s="164">
        <v>-12.44</v>
      </c>
      <c r="EU23" s="164">
        <v>-15.37</v>
      </c>
      <c r="EV23" s="164">
        <v>-0.1</v>
      </c>
      <c r="EW23" s="164">
        <v>6.7664</v>
      </c>
      <c r="EX23" s="164">
        <v>-27.884699999999999</v>
      </c>
      <c r="EY23" s="164">
        <v>-11.7224</v>
      </c>
      <c r="EZ23" s="164">
        <v>-12.0246</v>
      </c>
      <c r="FA23" s="164">
        <v>9.7334999999999994</v>
      </c>
      <c r="FB23" s="164">
        <v>15.8834</v>
      </c>
      <c r="FC23" s="164">
        <v>-11.7143</v>
      </c>
      <c r="FD23" s="164">
        <v>5.7511999999999999</v>
      </c>
      <c r="FE23" s="165"/>
      <c r="FF23" s="164">
        <v>5.4725999999999999</v>
      </c>
      <c r="FG23" s="164">
        <v>0</v>
      </c>
      <c r="FH23" s="164">
        <v>0</v>
      </c>
      <c r="FI23" s="164">
        <v>0</v>
      </c>
      <c r="FJ23" s="164">
        <v>21.099499999999999</v>
      </c>
      <c r="FK23" s="164">
        <v>21.099499999999999</v>
      </c>
      <c r="FL23" s="164">
        <v>-30.3096</v>
      </c>
      <c r="FM23" s="164">
        <v>26.595600000000001</v>
      </c>
      <c r="FN23" s="164">
        <v>26.191700000000001</v>
      </c>
      <c r="FO23" s="164">
        <v>-10.1752</v>
      </c>
      <c r="FP23" s="165"/>
      <c r="FQ23" s="164">
        <v>28.912800000000001</v>
      </c>
      <c r="FR23" s="164">
        <v>-22.52</v>
      </c>
      <c r="FS23" s="164">
        <v>-1.415</v>
      </c>
      <c r="FT23" s="164">
        <v>0.16500000000000001</v>
      </c>
      <c r="FU23" s="164">
        <v>0.27</v>
      </c>
      <c r="FV23" s="164">
        <v>2.15</v>
      </c>
      <c r="FW23" s="164">
        <v>-29.860499999999998</v>
      </c>
      <c r="FX23" s="165"/>
      <c r="FY23" s="164">
        <v>4.4050000000000002</v>
      </c>
      <c r="FZ23" s="164">
        <v>0.23899999999999999</v>
      </c>
      <c r="GA23" s="165"/>
      <c r="GB23" s="164">
        <v>24.81</v>
      </c>
      <c r="GC23" s="164">
        <v>-17.045200000000001</v>
      </c>
      <c r="GD23" s="164">
        <v>-7.3975</v>
      </c>
      <c r="GE23" s="165"/>
      <c r="GF23" s="164">
        <v>8.1423000000000005</v>
      </c>
      <c r="GG23" s="165"/>
      <c r="GH23" s="164">
        <v>16.5581</v>
      </c>
      <c r="GI23" s="164">
        <v>-2.4933999999999998</v>
      </c>
      <c r="GJ23" s="164">
        <v>-2.5365000000000002</v>
      </c>
      <c r="GK23" s="164">
        <v>1.8009999999999999</v>
      </c>
      <c r="GL23" s="165"/>
      <c r="GM23" s="165"/>
      <c r="GN23" s="165"/>
      <c r="GO23" s="164">
        <v>-32.642099999999999</v>
      </c>
      <c r="GP23" s="164">
        <v>-0.29049999999999998</v>
      </c>
      <c r="GQ23" s="164">
        <v>-19.240200000000002</v>
      </c>
      <c r="GR23" s="164">
        <v>7.9467999999999996</v>
      </c>
      <c r="GS23" s="164">
        <v>8.0725999999999996</v>
      </c>
      <c r="GT23" s="164">
        <v>113.3587</v>
      </c>
      <c r="GU23" s="164">
        <v>-5.5696000000000003</v>
      </c>
      <c r="GV23" s="164">
        <v>-10.690799999999999</v>
      </c>
      <c r="GW23" s="164">
        <v>6.2131999999999996</v>
      </c>
      <c r="GX23" s="165"/>
      <c r="GY23" s="164">
        <v>6.8125999999999998</v>
      </c>
      <c r="GZ23" s="164">
        <v>6.883</v>
      </c>
      <c r="HA23" s="164">
        <v>2.0619999999999998</v>
      </c>
      <c r="HB23" s="164">
        <v>-26.224799999999998</v>
      </c>
      <c r="HC23" s="164">
        <v>-26.8443</v>
      </c>
      <c r="HD23" s="164">
        <v>-1.26</v>
      </c>
      <c r="HE23" s="165"/>
      <c r="HF23" s="164">
        <v>9.1882000000000001</v>
      </c>
      <c r="HG23" s="164">
        <v>0</v>
      </c>
      <c r="HH23" s="164">
        <v>79.242699999999999</v>
      </c>
      <c r="HI23" s="164">
        <v>-28.859500000000001</v>
      </c>
      <c r="HJ23" s="164">
        <v>25.633199999999999</v>
      </c>
      <c r="HK23" s="164">
        <v>0</v>
      </c>
      <c r="HL23" s="165"/>
      <c r="HM23" s="164">
        <v>-12.212999999999999</v>
      </c>
      <c r="HN23" s="164">
        <v>-13.6435</v>
      </c>
      <c r="HO23" s="164">
        <v>4.9984000000000002</v>
      </c>
      <c r="HP23" s="165"/>
      <c r="HQ23" s="164">
        <v>-15.8741</v>
      </c>
      <c r="HR23" s="164">
        <v>-15.808199999999999</v>
      </c>
      <c r="HS23" s="164">
        <v>-21.184100000000001</v>
      </c>
      <c r="HT23" s="164">
        <v>-21.313400000000001</v>
      </c>
      <c r="HU23" s="164">
        <v>26.84</v>
      </c>
      <c r="HV23" s="164">
        <v>26.95</v>
      </c>
      <c r="HW23" s="164">
        <v>-19.3</v>
      </c>
      <c r="HX23" s="164">
        <v>-19.3</v>
      </c>
      <c r="HY23" s="164">
        <v>0.37080000000000002</v>
      </c>
      <c r="HZ23" s="164">
        <v>2.96</v>
      </c>
      <c r="IA23" s="164">
        <v>47.362200000000001</v>
      </c>
      <c r="IB23" s="164">
        <v>17.36</v>
      </c>
      <c r="IC23" s="164">
        <v>17.2714</v>
      </c>
      <c r="ID23" s="164">
        <v>-15.2</v>
      </c>
      <c r="IE23" s="164">
        <v>-22.1</v>
      </c>
      <c r="IF23" s="164">
        <v>-1.1000000000000001</v>
      </c>
      <c r="IG23" s="164">
        <v>-1.7</v>
      </c>
      <c r="IH23" s="165"/>
      <c r="II23" s="165"/>
      <c r="IJ23" s="164">
        <v>-168.0839</v>
      </c>
      <c r="IK23" s="164">
        <v>17.7622</v>
      </c>
      <c r="IL23" s="164">
        <v>-259.83019999999999</v>
      </c>
      <c r="IM23" s="164">
        <v>-16.340399999999999</v>
      </c>
      <c r="IN23" s="164">
        <v>-43.620899999999999</v>
      </c>
      <c r="IO23" s="164">
        <v>60.865299999999998</v>
      </c>
      <c r="IP23" s="164">
        <v>111.1623</v>
      </c>
      <c r="IQ23" s="164">
        <v>118.3036</v>
      </c>
      <c r="IR23" s="164">
        <v>59.724499999999999</v>
      </c>
      <c r="IS23" s="164">
        <v>-17.1188</v>
      </c>
      <c r="IT23" s="164">
        <v>15.648300000000001</v>
      </c>
      <c r="IU23" s="164">
        <v>13.585699999999999</v>
      </c>
      <c r="IV23" s="164">
        <v>-8.2361000000000004</v>
      </c>
      <c r="IW23" s="164">
        <v>133.09450000000001</v>
      </c>
      <c r="IX23" s="164">
        <v>-178.9033</v>
      </c>
      <c r="IY23" s="164">
        <v>-51.466299999999997</v>
      </c>
      <c r="IZ23" s="164">
        <v>52.240900000000003</v>
      </c>
      <c r="JA23" s="164">
        <v>-0.18679999999999999</v>
      </c>
      <c r="JB23" s="164">
        <v>8.9329999999999998</v>
      </c>
      <c r="JC23" s="164">
        <v>-5.68</v>
      </c>
      <c r="JD23" s="164">
        <v>-1.0569999999999999</v>
      </c>
      <c r="JE23" s="164">
        <v>-1.071</v>
      </c>
      <c r="JF23" s="164">
        <v>1.04</v>
      </c>
      <c r="JG23" s="164">
        <v>1.76</v>
      </c>
      <c r="JH23" s="164">
        <v>-2.9870000000000001</v>
      </c>
      <c r="JI23" s="164">
        <v>-7.7042999999999999</v>
      </c>
      <c r="JJ23" s="164">
        <v>1.4663999999999999</v>
      </c>
      <c r="JK23" s="164">
        <v>-6.4744000000000002</v>
      </c>
      <c r="JL23" s="164">
        <v>11.5</v>
      </c>
      <c r="JM23" s="164">
        <v>1.0580000000000001</v>
      </c>
      <c r="JN23" s="164">
        <v>1.9970000000000001</v>
      </c>
      <c r="JO23" s="165"/>
      <c r="JP23" s="165"/>
      <c r="JQ23" s="164">
        <v>3.9348000000000001</v>
      </c>
      <c r="JR23" s="164">
        <v>2.8109000000000002</v>
      </c>
      <c r="JS23" s="164">
        <v>3.7035</v>
      </c>
      <c r="JT23" s="165"/>
      <c r="JU23" s="164">
        <v>5.5</v>
      </c>
      <c r="JV23" s="164">
        <v>6.8803999999999998</v>
      </c>
      <c r="JW23" s="165"/>
      <c r="JX23" s="165"/>
      <c r="JY23" s="164">
        <v>4.3813000000000004</v>
      </c>
      <c r="JZ23" s="164">
        <v>-18.4468</v>
      </c>
      <c r="KA23" s="164">
        <v>-24.4544</v>
      </c>
      <c r="KB23" s="164">
        <v>7.6486000000000001</v>
      </c>
      <c r="KC23" s="164">
        <v>14.1509</v>
      </c>
      <c r="KD23" s="164">
        <v>-20.873699999999999</v>
      </c>
      <c r="KE23" s="164">
        <v>6.0720000000000001</v>
      </c>
      <c r="KF23" s="164">
        <v>1.8</v>
      </c>
      <c r="KG23" s="164">
        <v>-15.2</v>
      </c>
      <c r="KH23" s="164">
        <v>18.8706</v>
      </c>
      <c r="KI23" s="164">
        <v>-100.5365</v>
      </c>
    </row>
    <row r="24" spans="1:295" ht="18" customHeight="1" x14ac:dyDescent="0.3">
      <c r="A24" s="161" t="s">
        <v>57</v>
      </c>
      <c r="B24" s="161" t="s">
        <v>744</v>
      </c>
      <c r="C24" s="166">
        <v>0</v>
      </c>
      <c r="D24" s="166">
        <v>2.5487000000000002</v>
      </c>
      <c r="E24" s="166">
        <v>-7.9745999999999997</v>
      </c>
      <c r="F24" s="166">
        <v>0.97119999999999995</v>
      </c>
      <c r="G24" s="166">
        <v>7.5384000000000002</v>
      </c>
      <c r="H24" s="167"/>
      <c r="I24" s="166">
        <v>14.766400000000001</v>
      </c>
      <c r="J24" s="167"/>
      <c r="K24" s="166">
        <v>17.558199999999999</v>
      </c>
      <c r="L24" s="166">
        <v>7.3338000000000001</v>
      </c>
      <c r="M24" s="166">
        <v>7.1216999999999997</v>
      </c>
      <c r="N24" s="166">
        <v>-11.1</v>
      </c>
      <c r="O24" s="166">
        <v>-22</v>
      </c>
      <c r="P24" s="166">
        <v>0</v>
      </c>
      <c r="Q24" s="166">
        <v>3.3119999999999998</v>
      </c>
      <c r="R24" s="166">
        <v>-17.600000000000001</v>
      </c>
      <c r="S24" s="166">
        <v>3.0577000000000001</v>
      </c>
      <c r="T24" s="166">
        <v>-23.876999999999999</v>
      </c>
      <c r="U24" s="166">
        <v>3.9731999999999998</v>
      </c>
      <c r="V24" s="166">
        <v>3.8483999999999998</v>
      </c>
      <c r="W24" s="166">
        <v>7.3654000000000002</v>
      </c>
      <c r="X24" s="166">
        <v>2.1591999999999998</v>
      </c>
      <c r="Y24" s="166">
        <v>-1.1979</v>
      </c>
      <c r="Z24" s="166">
        <v>2.2383999999999999</v>
      </c>
      <c r="AA24" s="167"/>
      <c r="AB24" s="166">
        <v>-1.1759999999999999</v>
      </c>
      <c r="AC24" s="167"/>
      <c r="AD24" s="166">
        <v>-7.0999999999999994E-2</v>
      </c>
      <c r="AE24" s="166">
        <v>3.149</v>
      </c>
      <c r="AF24" s="166">
        <v>-8.8800000000000008</v>
      </c>
      <c r="AG24" s="166">
        <v>-11</v>
      </c>
      <c r="AH24" s="166">
        <v>-0.38900000000000001</v>
      </c>
      <c r="AI24" s="166">
        <v>0.221</v>
      </c>
      <c r="AJ24" s="167">
        <v>0</v>
      </c>
      <c r="AK24" s="166">
        <v>-23.36</v>
      </c>
      <c r="AL24" s="167"/>
      <c r="AM24" s="166">
        <v>-3.84</v>
      </c>
      <c r="AN24" s="166">
        <v>-3.83</v>
      </c>
      <c r="AO24" s="166">
        <v>4.3978999999999999</v>
      </c>
      <c r="AP24" s="166">
        <v>3.4079000000000002</v>
      </c>
      <c r="AQ24" s="166">
        <v>19.5595</v>
      </c>
      <c r="AR24" s="166">
        <v>21.761600000000001</v>
      </c>
      <c r="AS24" s="166">
        <v>-16.960100000000001</v>
      </c>
      <c r="AT24" s="166">
        <v>-8.5734999999999992</v>
      </c>
      <c r="AU24" s="166">
        <v>-8.7347999999999999</v>
      </c>
      <c r="AV24" s="166">
        <v>2.2585000000000002</v>
      </c>
      <c r="AW24" s="166">
        <v>1.5522</v>
      </c>
      <c r="AX24" s="166">
        <v>-13.864800000000001</v>
      </c>
      <c r="AY24" s="166">
        <v>-11.4011</v>
      </c>
      <c r="AZ24" s="166">
        <v>26.1295</v>
      </c>
      <c r="BA24" s="166">
        <v>27.796500000000002</v>
      </c>
      <c r="BB24" s="166">
        <v>-6.9427000000000003</v>
      </c>
      <c r="BC24" s="166">
        <v>18.235499999999998</v>
      </c>
      <c r="BD24" s="166">
        <v>-6.3</v>
      </c>
      <c r="BE24" s="166">
        <v>-6.3</v>
      </c>
      <c r="BF24" s="166">
        <v>-26.4467</v>
      </c>
      <c r="BG24" s="166">
        <v>-26.2424</v>
      </c>
      <c r="BH24" s="166">
        <v>-2.2014999999999998</v>
      </c>
      <c r="BI24" s="167"/>
      <c r="BJ24" s="166">
        <v>2.9981</v>
      </c>
      <c r="BK24" s="166">
        <v>4.7626999999999997</v>
      </c>
      <c r="BL24" s="166">
        <v>4.1223999999999998</v>
      </c>
      <c r="BM24" s="166">
        <v>2.8334000000000001</v>
      </c>
      <c r="BN24" s="166">
        <v>-70.497699999999995</v>
      </c>
      <c r="BO24" s="166">
        <v>29.694500000000001</v>
      </c>
      <c r="BP24" s="166">
        <v>29.389299999999999</v>
      </c>
      <c r="BQ24" s="166">
        <v>-11.168100000000001</v>
      </c>
      <c r="BR24" s="166">
        <v>-141.2278</v>
      </c>
      <c r="BS24" s="167"/>
      <c r="BT24" s="167"/>
      <c r="BU24" s="167"/>
      <c r="BV24" s="166">
        <v>14.7797</v>
      </c>
      <c r="BW24" s="166">
        <v>11.38</v>
      </c>
      <c r="BX24" s="166">
        <v>8.51</v>
      </c>
      <c r="BY24" s="166">
        <v>-7.5</v>
      </c>
      <c r="BZ24" s="166">
        <v>5.09</v>
      </c>
      <c r="CA24" s="166">
        <v>-29.064499999999999</v>
      </c>
      <c r="CB24" s="166">
        <v>-28.126799999999999</v>
      </c>
      <c r="CC24" s="166">
        <v>30.405799999999999</v>
      </c>
      <c r="CD24" s="166">
        <v>29.6614</v>
      </c>
      <c r="CE24" s="166">
        <v>33.023200000000003</v>
      </c>
      <c r="CF24" s="166">
        <v>-17.216000000000001</v>
      </c>
      <c r="CG24" s="166">
        <v>-17.4084</v>
      </c>
      <c r="CH24" s="166">
        <v>3.0320999999999998</v>
      </c>
      <c r="CI24" s="167"/>
      <c r="CJ24" s="167"/>
      <c r="CK24" s="167"/>
      <c r="CL24" s="166">
        <v>-6</v>
      </c>
      <c r="CM24" s="167"/>
      <c r="CN24" s="166">
        <v>-3.38</v>
      </c>
      <c r="CO24" s="166">
        <v>22.076599999999999</v>
      </c>
      <c r="CP24" s="166">
        <v>22.293600000000001</v>
      </c>
      <c r="CQ24" s="166">
        <v>20.865200000000002</v>
      </c>
      <c r="CR24" s="166">
        <v>37.349800000000002</v>
      </c>
      <c r="CS24" s="166">
        <v>37.745100000000001</v>
      </c>
      <c r="CT24" s="166">
        <v>-27.100100000000001</v>
      </c>
      <c r="CU24" s="166">
        <v>-17.2668</v>
      </c>
      <c r="CV24" s="166">
        <v>-25.015599999999999</v>
      </c>
      <c r="CW24" s="166">
        <v>2.7427999999999999</v>
      </c>
      <c r="CX24" s="166">
        <v>27.89</v>
      </c>
      <c r="CY24" s="166">
        <v>10.85</v>
      </c>
      <c r="CZ24" s="166">
        <v>9.2235999999999994</v>
      </c>
      <c r="DA24" s="166">
        <v>8.0108999999999995</v>
      </c>
      <c r="DB24" s="166">
        <v>-6.31</v>
      </c>
      <c r="DC24" s="167"/>
      <c r="DD24" s="167"/>
      <c r="DE24" s="167"/>
      <c r="DF24" s="166">
        <v>10.997199999999999</v>
      </c>
      <c r="DG24" s="167"/>
      <c r="DH24" s="166">
        <v>-4.8796999999999997</v>
      </c>
      <c r="DI24" s="166">
        <v>-25.5</v>
      </c>
      <c r="DJ24" s="166">
        <v>-27.4</v>
      </c>
      <c r="DK24" s="166">
        <v>-1.8848</v>
      </c>
      <c r="DL24" s="166">
        <v>5.8030999999999997</v>
      </c>
      <c r="DM24" s="166">
        <v>12.464399999999999</v>
      </c>
      <c r="DN24" s="166">
        <v>15.220599999999999</v>
      </c>
      <c r="DO24" s="166">
        <v>6.43</v>
      </c>
      <c r="DP24" s="166">
        <v>-3.56</v>
      </c>
      <c r="DQ24" s="166">
        <v>11.423500000000001</v>
      </c>
      <c r="DR24" s="166">
        <v>-12.7357</v>
      </c>
      <c r="DS24" s="166">
        <v>-11.28</v>
      </c>
      <c r="DT24" s="166">
        <v>-11.42</v>
      </c>
      <c r="DU24" s="166">
        <v>31.8</v>
      </c>
      <c r="DV24" s="166">
        <v>6.21</v>
      </c>
      <c r="DW24" s="166">
        <v>-14.4909</v>
      </c>
      <c r="DX24" s="166">
        <v>-7.2545000000000002</v>
      </c>
      <c r="DY24" s="166">
        <v>-43.527700000000003</v>
      </c>
      <c r="DZ24" s="166">
        <v>-42.0182</v>
      </c>
      <c r="EA24" s="166">
        <v>22.1477</v>
      </c>
      <c r="EB24" s="166">
        <v>-4.4302000000000001</v>
      </c>
      <c r="EC24" s="166">
        <v>-13.983000000000001</v>
      </c>
      <c r="ED24" s="166">
        <v>-12.0715</v>
      </c>
      <c r="EE24" s="166">
        <v>-19.586600000000001</v>
      </c>
      <c r="EF24" s="166">
        <v>-28.039400000000001</v>
      </c>
      <c r="EG24" s="166">
        <v>-8.2059999999999995</v>
      </c>
      <c r="EH24" s="166">
        <v>-70.786299999999997</v>
      </c>
      <c r="EI24" s="166">
        <v>-66.954800000000006</v>
      </c>
      <c r="EJ24" s="167"/>
      <c r="EK24" s="166">
        <v>-16.970600000000001</v>
      </c>
      <c r="EL24" s="166">
        <v>-16.2089</v>
      </c>
      <c r="EM24" s="166">
        <v>11.492100000000001</v>
      </c>
      <c r="EN24" s="166">
        <v>-12.678900000000001</v>
      </c>
      <c r="EO24" s="166">
        <v>-13.0946</v>
      </c>
      <c r="EP24" s="166">
        <v>8.7200000000000006</v>
      </c>
      <c r="EQ24" s="166">
        <v>-25.160299999999999</v>
      </c>
      <c r="ER24" s="166">
        <v>-24.591899999999999</v>
      </c>
      <c r="ES24" s="166">
        <v>6.7450999999999999</v>
      </c>
      <c r="ET24" s="166">
        <v>0</v>
      </c>
      <c r="EU24" s="166">
        <v>-13.88</v>
      </c>
      <c r="EV24" s="166">
        <v>-1.5</v>
      </c>
      <c r="EW24" s="166">
        <v>7.1165000000000003</v>
      </c>
      <c r="EX24" s="166">
        <v>-31.7088</v>
      </c>
      <c r="EY24" s="166">
        <v>-11.3026</v>
      </c>
      <c r="EZ24" s="166">
        <v>-11.672000000000001</v>
      </c>
      <c r="FA24" s="166">
        <v>9.8890999999999991</v>
      </c>
      <c r="FB24" s="166">
        <v>12.8005</v>
      </c>
      <c r="FC24" s="166">
        <v>-14.9192</v>
      </c>
      <c r="FD24" s="166">
        <v>5.5682</v>
      </c>
      <c r="FE24" s="167"/>
      <c r="FF24" s="166">
        <v>5.3117000000000001</v>
      </c>
      <c r="FG24" s="166">
        <v>3.7770999999999999</v>
      </c>
      <c r="FH24" s="166">
        <v>3.4300999999999999</v>
      </c>
      <c r="FI24" s="166">
        <v>2.875</v>
      </c>
      <c r="FJ24" s="166">
        <v>17.080500000000001</v>
      </c>
      <c r="FK24" s="166">
        <v>17.415500000000002</v>
      </c>
      <c r="FL24" s="166">
        <v>-28.802499999999998</v>
      </c>
      <c r="FM24" s="166">
        <v>24.747699999999998</v>
      </c>
      <c r="FN24" s="166">
        <v>25.044699999999999</v>
      </c>
      <c r="FO24" s="166">
        <v>-10.0329</v>
      </c>
      <c r="FP24" s="167"/>
      <c r="FQ24" s="166">
        <v>29.611000000000001</v>
      </c>
      <c r="FR24" s="166">
        <v>-22.78</v>
      </c>
      <c r="FS24" s="166">
        <v>-0.30349999999999999</v>
      </c>
      <c r="FT24" s="167"/>
      <c r="FU24" s="166">
        <v>-0.31</v>
      </c>
      <c r="FV24" s="166">
        <v>1.99</v>
      </c>
      <c r="FW24" s="166">
        <v>-28.070699999999999</v>
      </c>
      <c r="FX24" s="167"/>
      <c r="FY24" s="166">
        <v>4.4630000000000001</v>
      </c>
      <c r="FZ24" s="166">
        <v>0.434</v>
      </c>
      <c r="GA24" s="167"/>
      <c r="GB24" s="166">
        <v>26.6</v>
      </c>
      <c r="GC24" s="166">
        <v>-17.6066</v>
      </c>
      <c r="GD24" s="166">
        <v>-8.0363000000000007</v>
      </c>
      <c r="GE24" s="166">
        <v>-0.78</v>
      </c>
      <c r="GF24" s="166">
        <v>9.2178000000000004</v>
      </c>
      <c r="GG24" s="167"/>
      <c r="GH24" s="166">
        <v>21.492999999999999</v>
      </c>
      <c r="GI24" s="166">
        <v>-6.718</v>
      </c>
      <c r="GJ24" s="166">
        <v>-7.2519</v>
      </c>
      <c r="GK24" s="166">
        <v>1.9763999999999999</v>
      </c>
      <c r="GL24" s="167"/>
      <c r="GM24" s="167"/>
      <c r="GN24" s="166">
        <v>-8.2471999999999994</v>
      </c>
      <c r="GO24" s="166">
        <v>-32.363599999999998</v>
      </c>
      <c r="GP24" s="166">
        <v>1.1181000000000001</v>
      </c>
      <c r="GQ24" s="166">
        <v>-22.302199999999999</v>
      </c>
      <c r="GR24" s="166">
        <v>6.3940000000000001</v>
      </c>
      <c r="GS24" s="166">
        <v>6.2493999999999996</v>
      </c>
      <c r="GT24" s="166">
        <v>118.0958</v>
      </c>
      <c r="GU24" s="166">
        <v>-8.8826999999999998</v>
      </c>
      <c r="GV24" s="166">
        <v>-6.0011999999999999</v>
      </c>
      <c r="GW24" s="166">
        <v>-10.2491</v>
      </c>
      <c r="GX24" s="166">
        <v>2.3807999999999998</v>
      </c>
      <c r="GY24" s="166">
        <v>7.0251000000000001</v>
      </c>
      <c r="GZ24" s="166">
        <v>7.0571000000000002</v>
      </c>
      <c r="HA24" s="166">
        <v>1.8109999999999999</v>
      </c>
      <c r="HB24" s="166">
        <v>-27.930800000000001</v>
      </c>
      <c r="HC24" s="166">
        <v>-26.650300000000001</v>
      </c>
      <c r="HD24" s="166">
        <v>-1.68</v>
      </c>
      <c r="HE24" s="167"/>
      <c r="HF24" s="166">
        <v>5.9223999999999997</v>
      </c>
      <c r="HG24" s="166">
        <v>6.5510000000000002</v>
      </c>
      <c r="HH24" s="166">
        <v>73.198499999999996</v>
      </c>
      <c r="HI24" s="166">
        <v>-30.3886</v>
      </c>
      <c r="HJ24" s="166">
        <v>22.419499999999999</v>
      </c>
      <c r="HK24" s="167"/>
      <c r="HL24" s="167"/>
      <c r="HM24" s="166">
        <v>-11.894299999999999</v>
      </c>
      <c r="HN24" s="166">
        <v>-13.873799999999999</v>
      </c>
      <c r="HO24" s="167"/>
      <c r="HP24" s="167"/>
      <c r="HQ24" s="166">
        <v>-14.879799999999999</v>
      </c>
      <c r="HR24" s="166">
        <v>-14.940300000000001</v>
      </c>
      <c r="HS24" s="166">
        <v>-24.825800000000001</v>
      </c>
      <c r="HT24" s="166">
        <v>-23.557200000000002</v>
      </c>
      <c r="HU24" s="166">
        <v>27.03</v>
      </c>
      <c r="HV24" s="166">
        <v>26.97</v>
      </c>
      <c r="HW24" s="166">
        <v>-18.399999999999999</v>
      </c>
      <c r="HX24" s="166">
        <v>-18.5</v>
      </c>
      <c r="HY24" s="166">
        <v>0.4587</v>
      </c>
      <c r="HZ24" s="166">
        <v>3.76</v>
      </c>
      <c r="IA24" s="166">
        <v>46.665900000000001</v>
      </c>
      <c r="IB24" s="166">
        <v>15.0212</v>
      </c>
      <c r="IC24" s="166">
        <v>14.9282</v>
      </c>
      <c r="ID24" s="166">
        <v>-14</v>
      </c>
      <c r="IE24" s="166">
        <v>-20.100000000000001</v>
      </c>
      <c r="IF24" s="166">
        <v>-1.7</v>
      </c>
      <c r="IG24" s="166">
        <v>-2.5</v>
      </c>
      <c r="IH24" s="167"/>
      <c r="II24" s="167"/>
      <c r="IJ24" s="166">
        <v>-161.5889</v>
      </c>
      <c r="IK24" s="166">
        <v>20.9344</v>
      </c>
      <c r="IL24" s="166">
        <v>-256.19659999999999</v>
      </c>
      <c r="IM24" s="166">
        <v>-15.3438</v>
      </c>
      <c r="IN24" s="166">
        <v>-37.992100000000001</v>
      </c>
      <c r="IO24" s="166">
        <v>59.494100000000003</v>
      </c>
      <c r="IP24" s="166">
        <v>113.13200000000001</v>
      </c>
      <c r="IQ24" s="166">
        <v>118.0531</v>
      </c>
      <c r="IR24" s="166">
        <v>57.186</v>
      </c>
      <c r="IS24" s="166">
        <v>-18.395099999999999</v>
      </c>
      <c r="IT24" s="166">
        <v>17.062100000000001</v>
      </c>
      <c r="IU24" s="166">
        <v>17.755199999999999</v>
      </c>
      <c r="IV24" s="166">
        <v>-8.3094000000000001</v>
      </c>
      <c r="IW24" s="166">
        <v>123.0086</v>
      </c>
      <c r="IX24" s="166">
        <v>-177.16829999999999</v>
      </c>
      <c r="IY24" s="166">
        <v>-55.954799999999999</v>
      </c>
      <c r="IZ24" s="166">
        <v>54.619300000000003</v>
      </c>
      <c r="JA24" s="166">
        <v>-9.1600000000000001E-2</v>
      </c>
      <c r="JB24" s="166">
        <v>8.3889999999999993</v>
      </c>
      <c r="JC24" s="166">
        <v>-4.72</v>
      </c>
      <c r="JD24" s="166">
        <v>-0.95</v>
      </c>
      <c r="JE24" s="166">
        <v>-0.95599999999999996</v>
      </c>
      <c r="JF24" s="166">
        <v>0</v>
      </c>
      <c r="JG24" s="166">
        <v>1.28</v>
      </c>
      <c r="JH24" s="166">
        <v>-2.6294</v>
      </c>
      <c r="JI24" s="166">
        <v>-7.4692999999999996</v>
      </c>
      <c r="JJ24" s="166">
        <v>2.6962999999999999</v>
      </c>
      <c r="JK24" s="166">
        <v>-6.2393999999999998</v>
      </c>
      <c r="JL24" s="166">
        <v>12.1</v>
      </c>
      <c r="JM24" s="166">
        <v>3.355</v>
      </c>
      <c r="JN24" s="166">
        <v>2.3730000000000002</v>
      </c>
      <c r="JO24" s="167"/>
      <c r="JP24" s="166">
        <v>3.1225999999999998</v>
      </c>
      <c r="JQ24" s="166">
        <v>3.4310999999999998</v>
      </c>
      <c r="JR24" s="166">
        <v>2.9788000000000001</v>
      </c>
      <c r="JS24" s="166">
        <v>3.4704000000000002</v>
      </c>
      <c r="JT24" s="167"/>
      <c r="JU24" s="166">
        <v>4.7</v>
      </c>
      <c r="JV24" s="166">
        <v>6.806</v>
      </c>
      <c r="JW24" s="167"/>
      <c r="JX24" s="167"/>
      <c r="JY24" s="166">
        <v>3.1709000000000001</v>
      </c>
      <c r="JZ24" s="166">
        <v>-19.116399999999999</v>
      </c>
      <c r="KA24" s="166">
        <v>-24.936</v>
      </c>
      <c r="KB24" s="166">
        <v>6.6254999999999997</v>
      </c>
      <c r="KC24" s="166">
        <v>15.235099999999999</v>
      </c>
      <c r="KD24" s="166">
        <v>-21.968800000000002</v>
      </c>
      <c r="KE24" s="166">
        <v>6.0048000000000004</v>
      </c>
      <c r="KF24" s="166">
        <v>1.8</v>
      </c>
      <c r="KG24" s="166">
        <v>-15.8</v>
      </c>
      <c r="KH24" s="166">
        <v>12.0436</v>
      </c>
      <c r="KI24" s="166">
        <v>-87.878699999999995</v>
      </c>
    </row>
    <row r="25" spans="1:295" ht="18" customHeight="1" x14ac:dyDescent="0.3">
      <c r="A25" s="161" t="s">
        <v>57</v>
      </c>
      <c r="B25" s="161" t="s">
        <v>745</v>
      </c>
      <c r="C25" s="162">
        <v>0</v>
      </c>
      <c r="D25" s="162">
        <v>3.1941999999999999</v>
      </c>
      <c r="E25" s="162">
        <v>-8.9001000000000001</v>
      </c>
      <c r="F25" s="162">
        <v>-0.72650000000000003</v>
      </c>
      <c r="G25" s="162">
        <v>7.7759</v>
      </c>
      <c r="H25" s="163"/>
      <c r="I25" s="162">
        <v>16.545300000000001</v>
      </c>
      <c r="J25" s="163"/>
      <c r="K25" s="162">
        <v>20.751999999999999</v>
      </c>
      <c r="L25" s="162">
        <v>8.8836999999999993</v>
      </c>
      <c r="M25" s="162">
        <v>8.5350000000000001</v>
      </c>
      <c r="N25" s="162">
        <v>-19.98</v>
      </c>
      <c r="O25" s="162">
        <v>-26.4</v>
      </c>
      <c r="P25" s="162">
        <v>2.2000000000000002</v>
      </c>
      <c r="Q25" s="162">
        <v>4.968</v>
      </c>
      <c r="R25" s="162">
        <v>-17.600000000000001</v>
      </c>
      <c r="S25" s="162">
        <v>2.9091999999999998</v>
      </c>
      <c r="T25" s="162">
        <v>-22.220099999999999</v>
      </c>
      <c r="U25" s="162">
        <v>5.0255000000000001</v>
      </c>
      <c r="V25" s="162">
        <v>5.0049000000000001</v>
      </c>
      <c r="W25" s="162">
        <v>8.9695999999999998</v>
      </c>
      <c r="X25" s="162">
        <v>2.2302</v>
      </c>
      <c r="Y25" s="162">
        <v>-0.31929999999999997</v>
      </c>
      <c r="Z25" s="162">
        <v>2.1991999999999998</v>
      </c>
      <c r="AA25" s="163"/>
      <c r="AB25" s="162">
        <v>-1.1205000000000001</v>
      </c>
      <c r="AC25" s="163"/>
      <c r="AD25" s="162">
        <v>0.628</v>
      </c>
      <c r="AE25" s="162">
        <v>3.3260000000000001</v>
      </c>
      <c r="AF25" s="162">
        <v>-2.2200000000000002</v>
      </c>
      <c r="AG25" s="162">
        <v>-6.6</v>
      </c>
      <c r="AH25" s="162">
        <v>0.107</v>
      </c>
      <c r="AI25" s="162">
        <v>0.22700000000000001</v>
      </c>
      <c r="AJ25" s="163">
        <v>0</v>
      </c>
      <c r="AK25" s="162">
        <v>-20.87</v>
      </c>
      <c r="AL25" s="163"/>
      <c r="AM25" s="162">
        <v>-5.91</v>
      </c>
      <c r="AN25" s="162">
        <v>-5.24</v>
      </c>
      <c r="AO25" s="162">
        <v>6.1428000000000003</v>
      </c>
      <c r="AP25" s="162">
        <v>3.7639999999999998</v>
      </c>
      <c r="AQ25" s="162">
        <v>21.124400000000001</v>
      </c>
      <c r="AR25" s="162">
        <v>22.547799999999999</v>
      </c>
      <c r="AS25" s="162">
        <v>-12.036199999999999</v>
      </c>
      <c r="AT25" s="162">
        <v>-1.6621999999999999</v>
      </c>
      <c r="AU25" s="162">
        <v>-2.4340999999999999</v>
      </c>
      <c r="AV25" s="162">
        <v>14.6999</v>
      </c>
      <c r="AW25" s="162">
        <v>8.3589000000000002</v>
      </c>
      <c r="AX25" s="162">
        <v>-17.1557</v>
      </c>
      <c r="AY25" s="162">
        <v>-15.949199999999999</v>
      </c>
      <c r="AZ25" s="162">
        <v>35.846800000000002</v>
      </c>
      <c r="BA25" s="162">
        <v>37.4024</v>
      </c>
      <c r="BB25" s="162">
        <v>45.147399999999998</v>
      </c>
      <c r="BC25" s="162">
        <v>22.281700000000001</v>
      </c>
      <c r="BD25" s="162">
        <v>-7.1</v>
      </c>
      <c r="BE25" s="162">
        <v>-6.8</v>
      </c>
      <c r="BF25" s="162">
        <v>-31.707100000000001</v>
      </c>
      <c r="BG25" s="162">
        <v>-31.4377</v>
      </c>
      <c r="BH25" s="162">
        <v>-3.1511999999999998</v>
      </c>
      <c r="BI25" s="163"/>
      <c r="BJ25" s="162">
        <v>6.3691000000000004</v>
      </c>
      <c r="BK25" s="162">
        <v>6.2709999999999999</v>
      </c>
      <c r="BL25" s="162">
        <v>5.0488999999999997</v>
      </c>
      <c r="BM25" s="162">
        <v>3.3927999999999998</v>
      </c>
      <c r="BN25" s="162">
        <v>-97.293000000000006</v>
      </c>
      <c r="BO25" s="162">
        <v>37.568300000000001</v>
      </c>
      <c r="BP25" s="162">
        <v>37.202100000000002</v>
      </c>
      <c r="BQ25" s="162">
        <v>-3.5013999999999998</v>
      </c>
      <c r="BR25" s="162">
        <v>-136.70009999999999</v>
      </c>
      <c r="BS25" s="163"/>
      <c r="BT25" s="163"/>
      <c r="BU25" s="163"/>
      <c r="BV25" s="162">
        <v>21.915099999999999</v>
      </c>
      <c r="BW25" s="162">
        <v>11.82</v>
      </c>
      <c r="BX25" s="162">
        <v>9.51</v>
      </c>
      <c r="BY25" s="162">
        <v>-4.54</v>
      </c>
      <c r="BZ25" s="162">
        <v>7.6</v>
      </c>
      <c r="CA25" s="162">
        <v>-31.877600000000001</v>
      </c>
      <c r="CB25" s="162">
        <v>-32.413400000000003</v>
      </c>
      <c r="CC25" s="162">
        <v>39.182000000000002</v>
      </c>
      <c r="CD25" s="162">
        <v>37.840299999999999</v>
      </c>
      <c r="CE25" s="162">
        <v>28.0977</v>
      </c>
      <c r="CF25" s="162">
        <v>-20.353999999999999</v>
      </c>
      <c r="CG25" s="162">
        <v>-20.410599999999999</v>
      </c>
      <c r="CH25" s="162">
        <v>6.6013000000000002</v>
      </c>
      <c r="CI25" s="163"/>
      <c r="CJ25" s="163"/>
      <c r="CK25" s="163"/>
      <c r="CL25" s="162">
        <v>4.5999999999999996</v>
      </c>
      <c r="CM25" s="163"/>
      <c r="CN25" s="162">
        <v>-3.85</v>
      </c>
      <c r="CO25" s="162">
        <v>26.1052</v>
      </c>
      <c r="CP25" s="162">
        <v>26.102499999999999</v>
      </c>
      <c r="CQ25" s="162">
        <v>24.541899999999998</v>
      </c>
      <c r="CR25" s="162">
        <v>36.636400000000002</v>
      </c>
      <c r="CS25" s="162">
        <v>37.0441</v>
      </c>
      <c r="CT25" s="162">
        <v>-28.129899999999999</v>
      </c>
      <c r="CU25" s="162">
        <v>-20.058</v>
      </c>
      <c r="CV25" s="162">
        <v>-24.032299999999999</v>
      </c>
      <c r="CW25" s="162">
        <v>2.9026000000000001</v>
      </c>
      <c r="CX25" s="162">
        <v>30.85</v>
      </c>
      <c r="CY25" s="162">
        <v>12.3</v>
      </c>
      <c r="CZ25" s="162">
        <v>11.254899999999999</v>
      </c>
      <c r="DA25" s="162">
        <v>10.0616</v>
      </c>
      <c r="DB25" s="162">
        <v>-7.67</v>
      </c>
      <c r="DC25" s="163"/>
      <c r="DD25" s="163"/>
      <c r="DE25" s="163"/>
      <c r="DF25" s="162">
        <v>13.158899999999999</v>
      </c>
      <c r="DG25" s="163"/>
      <c r="DH25" s="162">
        <v>-6.5873999999999997</v>
      </c>
      <c r="DI25" s="162">
        <v>-30.5</v>
      </c>
      <c r="DJ25" s="162">
        <v>-30.4</v>
      </c>
      <c r="DK25" s="162">
        <v>-0.78739999999999999</v>
      </c>
      <c r="DL25" s="162">
        <v>8.2341999999999995</v>
      </c>
      <c r="DM25" s="162">
        <v>14.199299999999999</v>
      </c>
      <c r="DN25" s="162">
        <v>18.560500000000001</v>
      </c>
      <c r="DO25" s="162">
        <v>8.9</v>
      </c>
      <c r="DP25" s="162">
        <v>-4.09</v>
      </c>
      <c r="DQ25" s="162">
        <v>12.121</v>
      </c>
      <c r="DR25" s="162">
        <v>-14.8758</v>
      </c>
      <c r="DS25" s="162">
        <v>-11.19</v>
      </c>
      <c r="DT25" s="162">
        <v>-11.28</v>
      </c>
      <c r="DU25" s="162">
        <v>33.28</v>
      </c>
      <c r="DV25" s="162">
        <v>11.03</v>
      </c>
      <c r="DW25" s="162">
        <v>-16.454499999999999</v>
      </c>
      <c r="DX25" s="162">
        <v>-8.1545000000000005</v>
      </c>
      <c r="DY25" s="162">
        <v>-48.5837</v>
      </c>
      <c r="DZ25" s="162">
        <v>-47.327300000000001</v>
      </c>
      <c r="EA25" s="162">
        <v>32.436799999999998</v>
      </c>
      <c r="EB25" s="162">
        <v>0.1913</v>
      </c>
      <c r="EC25" s="162">
        <v>-8.5776000000000003</v>
      </c>
      <c r="ED25" s="162">
        <v>-8.6220999999999997</v>
      </c>
      <c r="EE25" s="162">
        <v>-23.541899999999998</v>
      </c>
      <c r="EF25" s="162">
        <v>-30.404199999999999</v>
      </c>
      <c r="EG25" s="162">
        <v>-10.194000000000001</v>
      </c>
      <c r="EH25" s="162">
        <v>-70.941999999999993</v>
      </c>
      <c r="EI25" s="162">
        <v>-74.792400000000001</v>
      </c>
      <c r="EJ25" s="163"/>
      <c r="EK25" s="162">
        <v>-17.766500000000001</v>
      </c>
      <c r="EL25" s="162">
        <v>-17.017499999999998</v>
      </c>
      <c r="EM25" s="162">
        <v>18.705500000000001</v>
      </c>
      <c r="EN25" s="162">
        <v>-8.7087000000000003</v>
      </c>
      <c r="EO25" s="162">
        <v>-8.4466000000000001</v>
      </c>
      <c r="EP25" s="162">
        <v>-3.0760000000000001</v>
      </c>
      <c r="EQ25" s="162">
        <v>-29.990100000000002</v>
      </c>
      <c r="ER25" s="162">
        <v>-29.865200000000002</v>
      </c>
      <c r="ES25" s="162">
        <v>10.569100000000001</v>
      </c>
      <c r="ET25" s="162">
        <v>6.56</v>
      </c>
      <c r="EU25" s="162">
        <v>-13.72</v>
      </c>
      <c r="EV25" s="162">
        <v>0</v>
      </c>
      <c r="EW25" s="162">
        <v>7.4302999999999999</v>
      </c>
      <c r="EX25" s="162">
        <v>-26.318200000000001</v>
      </c>
      <c r="EY25" s="162">
        <v>-11.8569</v>
      </c>
      <c r="EZ25" s="162">
        <v>-11.9748</v>
      </c>
      <c r="FA25" s="162">
        <v>10.0014</v>
      </c>
      <c r="FB25" s="162">
        <v>15.3535</v>
      </c>
      <c r="FC25" s="162">
        <v>-17.366399999999999</v>
      </c>
      <c r="FD25" s="162">
        <v>4.6931000000000003</v>
      </c>
      <c r="FE25" s="163"/>
      <c r="FF25" s="162">
        <v>4.4541000000000004</v>
      </c>
      <c r="FG25" s="162">
        <v>0</v>
      </c>
      <c r="FH25" s="162">
        <v>0</v>
      </c>
      <c r="FI25" s="162">
        <v>0</v>
      </c>
      <c r="FJ25" s="162">
        <v>20.094799999999999</v>
      </c>
      <c r="FK25" s="162">
        <v>19.424900000000001</v>
      </c>
      <c r="FL25" s="162">
        <v>-22.271699999999999</v>
      </c>
      <c r="FM25" s="162">
        <v>30.8843</v>
      </c>
      <c r="FN25" s="162">
        <v>30.4468</v>
      </c>
      <c r="FO25" s="162">
        <v>-6.6313000000000004</v>
      </c>
      <c r="FP25" s="163"/>
      <c r="FQ25" s="162">
        <v>22.579699999999999</v>
      </c>
      <c r="FR25" s="162">
        <v>-18.95</v>
      </c>
      <c r="FS25" s="162">
        <v>0.50770000000000004</v>
      </c>
      <c r="FT25" s="162">
        <v>0.19070000000000001</v>
      </c>
      <c r="FU25" s="162">
        <v>-0.33</v>
      </c>
      <c r="FV25" s="162">
        <v>4.2699999999999996</v>
      </c>
      <c r="FW25" s="162">
        <v>-24.283300000000001</v>
      </c>
      <c r="FX25" s="162">
        <v>2.0491999999999999</v>
      </c>
      <c r="FY25" s="162">
        <v>4.4660000000000002</v>
      </c>
      <c r="FZ25" s="162">
        <v>0.42599999999999999</v>
      </c>
      <c r="GA25" s="163"/>
      <c r="GB25" s="162">
        <v>31.97</v>
      </c>
      <c r="GC25" s="162">
        <v>-20.334700000000002</v>
      </c>
      <c r="GD25" s="162">
        <v>-11.380800000000001</v>
      </c>
      <c r="GE25" s="162">
        <v>-0.6</v>
      </c>
      <c r="GF25" s="162">
        <v>12.06</v>
      </c>
      <c r="GG25" s="163"/>
      <c r="GH25" s="162">
        <v>23.430199999999999</v>
      </c>
      <c r="GI25" s="162">
        <v>-7.2152000000000003</v>
      </c>
      <c r="GJ25" s="162">
        <v>-7.8230000000000004</v>
      </c>
      <c r="GK25" s="162">
        <v>2.1431</v>
      </c>
      <c r="GL25" s="163"/>
      <c r="GM25" s="163"/>
      <c r="GN25" s="162">
        <v>-9.3579000000000008</v>
      </c>
      <c r="GO25" s="162">
        <v>-36.496499999999997</v>
      </c>
      <c r="GP25" s="162">
        <v>1.7410000000000001</v>
      </c>
      <c r="GQ25" s="162">
        <v>-22.5017</v>
      </c>
      <c r="GR25" s="162">
        <v>7.1497999999999999</v>
      </c>
      <c r="GS25" s="162">
        <v>7.2179000000000002</v>
      </c>
      <c r="GT25" s="162">
        <v>129.5966</v>
      </c>
      <c r="GU25" s="162">
        <v>-7.4828999999999999</v>
      </c>
      <c r="GV25" s="162">
        <v>-6.7808999999999999</v>
      </c>
      <c r="GW25" s="162">
        <v>-10.4718</v>
      </c>
      <c r="GX25" s="162">
        <v>1.9903999999999999</v>
      </c>
      <c r="GY25" s="162">
        <v>7.7145000000000001</v>
      </c>
      <c r="GZ25" s="162">
        <v>7.7610999999999999</v>
      </c>
      <c r="HA25" s="162">
        <v>1</v>
      </c>
      <c r="HB25" s="162">
        <v>-24.225899999999999</v>
      </c>
      <c r="HC25" s="162">
        <v>-23.5078</v>
      </c>
      <c r="HD25" s="162">
        <v>-1.26</v>
      </c>
      <c r="HE25" s="163"/>
      <c r="HF25" s="162">
        <v>-12.262</v>
      </c>
      <c r="HG25" s="162">
        <v>28.397099999999998</v>
      </c>
      <c r="HH25" s="162">
        <v>81.722499999999997</v>
      </c>
      <c r="HI25" s="162">
        <v>-35.250999999999998</v>
      </c>
      <c r="HJ25" s="162">
        <v>17.535</v>
      </c>
      <c r="HK25" s="162">
        <v>0</v>
      </c>
      <c r="HL25" s="163"/>
      <c r="HM25" s="162">
        <v>-11.629899999999999</v>
      </c>
      <c r="HN25" s="162">
        <v>-11.749599999999999</v>
      </c>
      <c r="HO25" s="163"/>
      <c r="HP25" s="163"/>
      <c r="HQ25" s="162">
        <v>-13.8636</v>
      </c>
      <c r="HR25" s="162">
        <v>-13.2758</v>
      </c>
      <c r="HS25" s="162">
        <v>-25.2578</v>
      </c>
      <c r="HT25" s="162">
        <v>-25.360199999999999</v>
      </c>
      <c r="HU25" s="162">
        <v>29.47</v>
      </c>
      <c r="HV25" s="162">
        <v>29.15</v>
      </c>
      <c r="HW25" s="162">
        <v>-19.7</v>
      </c>
      <c r="HX25" s="162">
        <v>-19.8</v>
      </c>
      <c r="HY25" s="162">
        <v>0.47520000000000001</v>
      </c>
      <c r="HZ25" s="162">
        <v>6.32</v>
      </c>
      <c r="IA25" s="162">
        <v>47.340400000000002</v>
      </c>
      <c r="IB25" s="162">
        <v>19.062799999999999</v>
      </c>
      <c r="IC25" s="162">
        <v>18.986599999999999</v>
      </c>
      <c r="ID25" s="162">
        <v>-13.5</v>
      </c>
      <c r="IE25" s="162">
        <v>-20.9</v>
      </c>
      <c r="IF25" s="162">
        <v>-3.3</v>
      </c>
      <c r="IG25" s="162">
        <v>-3.8</v>
      </c>
      <c r="IH25" s="163"/>
      <c r="II25" s="163"/>
      <c r="IJ25" s="162">
        <v>-173.77590000000001</v>
      </c>
      <c r="IK25" s="162">
        <v>25.2881</v>
      </c>
      <c r="IL25" s="162">
        <v>-254.2193</v>
      </c>
      <c r="IM25" s="162">
        <v>-14.123200000000001</v>
      </c>
      <c r="IN25" s="162">
        <v>-39.478299999999997</v>
      </c>
      <c r="IO25" s="162">
        <v>55.908499999999997</v>
      </c>
      <c r="IP25" s="162">
        <v>116.21080000000001</v>
      </c>
      <c r="IQ25" s="162">
        <v>116.67749999999999</v>
      </c>
      <c r="IR25" s="162">
        <v>51.824199999999998</v>
      </c>
      <c r="IS25" s="162">
        <v>-23.104399999999998</v>
      </c>
      <c r="IT25" s="162">
        <v>15.280900000000001</v>
      </c>
      <c r="IU25" s="162">
        <v>13.2316</v>
      </c>
      <c r="IV25" s="162">
        <v>-4.5884999999999998</v>
      </c>
      <c r="IW25" s="162">
        <v>116.9829</v>
      </c>
      <c r="IX25" s="162">
        <v>-172.57400000000001</v>
      </c>
      <c r="IY25" s="162">
        <v>-56.559100000000001</v>
      </c>
      <c r="IZ25" s="162">
        <v>56.831000000000003</v>
      </c>
      <c r="JA25" s="162">
        <v>-0.37480000000000002</v>
      </c>
      <c r="JB25" s="162">
        <v>6.6669999999999998</v>
      </c>
      <c r="JC25" s="162">
        <v>-5.04</v>
      </c>
      <c r="JD25" s="162">
        <v>-0.84299999999999997</v>
      </c>
      <c r="JE25" s="162">
        <v>-0.84499999999999997</v>
      </c>
      <c r="JF25" s="162">
        <v>0.56000000000000005</v>
      </c>
      <c r="JG25" s="162">
        <v>0.56000000000000005</v>
      </c>
      <c r="JH25" s="162">
        <v>-2.3908999999999998</v>
      </c>
      <c r="JI25" s="162">
        <v>-6.8528000000000002</v>
      </c>
      <c r="JJ25" s="162">
        <v>1.9363999999999999</v>
      </c>
      <c r="JK25" s="162">
        <v>-6.2393999999999998</v>
      </c>
      <c r="JL25" s="162">
        <v>10.7</v>
      </c>
      <c r="JM25" s="162">
        <v>2.1019999999999999</v>
      </c>
      <c r="JN25" s="162">
        <v>1.9510000000000001</v>
      </c>
      <c r="JO25" s="163"/>
      <c r="JP25" s="163"/>
      <c r="JQ25" s="162">
        <v>4.2718999999999996</v>
      </c>
      <c r="JR25" s="162">
        <v>2.9066999999999998</v>
      </c>
      <c r="JS25" s="162">
        <v>3.9214000000000002</v>
      </c>
      <c r="JT25" s="163"/>
      <c r="JU25" s="162">
        <v>5.5</v>
      </c>
      <c r="JV25" s="162">
        <v>6.6927000000000003</v>
      </c>
      <c r="JW25" s="163"/>
      <c r="JX25" s="163"/>
      <c r="JY25" s="162">
        <v>4.1722999999999999</v>
      </c>
      <c r="JZ25" s="162">
        <v>-18.7346</v>
      </c>
      <c r="KA25" s="162">
        <v>-25.6751</v>
      </c>
      <c r="KB25" s="162">
        <v>7.5288000000000004</v>
      </c>
      <c r="KC25" s="162">
        <v>14.641500000000001</v>
      </c>
      <c r="KD25" s="162">
        <v>-23.117000000000001</v>
      </c>
      <c r="KE25" s="162">
        <v>7.5915999999999997</v>
      </c>
      <c r="KF25" s="162">
        <v>1</v>
      </c>
      <c r="KG25" s="162">
        <v>-15.2</v>
      </c>
      <c r="KH25" s="162">
        <v>-3.4182999999999999</v>
      </c>
      <c r="KI25" s="162">
        <v>-73.046999999999997</v>
      </c>
    </row>
    <row r="26" spans="1:295" ht="18" customHeight="1" x14ac:dyDescent="0.3">
      <c r="A26" s="161" t="s">
        <v>57</v>
      </c>
      <c r="B26" s="161" t="s">
        <v>746</v>
      </c>
      <c r="C26" s="164">
        <v>0</v>
      </c>
      <c r="D26" s="164">
        <v>3.2113999999999998</v>
      </c>
      <c r="E26" s="164">
        <v>-8.8109000000000002</v>
      </c>
      <c r="F26" s="164">
        <v>3.4544999999999999</v>
      </c>
      <c r="G26" s="164">
        <v>8.8021999999999991</v>
      </c>
      <c r="H26" s="165"/>
      <c r="I26" s="164">
        <v>18.3734</v>
      </c>
      <c r="J26" s="165"/>
      <c r="K26" s="164">
        <v>22.0122</v>
      </c>
      <c r="L26" s="164">
        <v>9.4357000000000006</v>
      </c>
      <c r="M26" s="164">
        <v>9.1356999999999999</v>
      </c>
      <c r="N26" s="164">
        <v>-19.98</v>
      </c>
      <c r="O26" s="164">
        <v>-26.4</v>
      </c>
      <c r="P26" s="164">
        <v>2.2000000000000002</v>
      </c>
      <c r="Q26" s="165"/>
      <c r="R26" s="164">
        <v>-17.600000000000001</v>
      </c>
      <c r="S26" s="164">
        <v>2.7538</v>
      </c>
      <c r="T26" s="164">
        <v>-24.361899999999999</v>
      </c>
      <c r="U26" s="164">
        <v>4.9337999999999997</v>
      </c>
      <c r="V26" s="164">
        <v>4.8315000000000001</v>
      </c>
      <c r="W26" s="164">
        <v>8.5410000000000004</v>
      </c>
      <c r="X26" s="164">
        <v>0.2482</v>
      </c>
      <c r="Y26" s="164">
        <v>-2.93E-2</v>
      </c>
      <c r="Z26" s="164">
        <v>2.1669</v>
      </c>
      <c r="AA26" s="165"/>
      <c r="AB26" s="164">
        <v>-1.0967</v>
      </c>
      <c r="AC26" s="165"/>
      <c r="AD26" s="164">
        <v>0.69299999999999995</v>
      </c>
      <c r="AE26" s="164">
        <v>3.7410000000000001</v>
      </c>
      <c r="AF26" s="164">
        <v>0</v>
      </c>
      <c r="AG26" s="164">
        <v>-6.6</v>
      </c>
      <c r="AH26" s="164">
        <v>0.114</v>
      </c>
      <c r="AI26" s="164">
        <v>0.22900000000000001</v>
      </c>
      <c r="AJ26" s="165">
        <v>0</v>
      </c>
      <c r="AK26" s="164">
        <v>-20.9</v>
      </c>
      <c r="AL26" s="165"/>
      <c r="AM26" s="164">
        <v>-5.25</v>
      </c>
      <c r="AN26" s="164">
        <v>-5.26</v>
      </c>
      <c r="AO26" s="164">
        <v>6.5815999999999999</v>
      </c>
      <c r="AP26" s="164">
        <v>3.3858999999999999</v>
      </c>
      <c r="AQ26" s="164">
        <v>22.7209</v>
      </c>
      <c r="AR26" s="164">
        <v>24.965499999999999</v>
      </c>
      <c r="AS26" s="164">
        <v>-12.251200000000001</v>
      </c>
      <c r="AT26" s="164">
        <v>-3.1657999999999999</v>
      </c>
      <c r="AU26" s="164">
        <v>-3.2839</v>
      </c>
      <c r="AV26" s="164">
        <v>11.163500000000001</v>
      </c>
      <c r="AW26" s="164">
        <v>13.407</v>
      </c>
      <c r="AX26" s="164">
        <v>-15.1915</v>
      </c>
      <c r="AY26" s="164">
        <v>-12.6412</v>
      </c>
      <c r="AZ26" s="164">
        <v>32.408700000000003</v>
      </c>
      <c r="BA26" s="164">
        <v>38.070700000000002</v>
      </c>
      <c r="BB26" s="164">
        <v>47.798200000000001</v>
      </c>
      <c r="BC26" s="164">
        <v>22.3399</v>
      </c>
      <c r="BD26" s="164">
        <v>-6.3</v>
      </c>
      <c r="BE26" s="164">
        <v>-6.3</v>
      </c>
      <c r="BF26" s="164">
        <v>-28.529900000000001</v>
      </c>
      <c r="BG26" s="164">
        <v>-28.739899999999999</v>
      </c>
      <c r="BH26" s="164">
        <v>-2.8347000000000002</v>
      </c>
      <c r="BI26" s="165"/>
      <c r="BJ26" s="164">
        <v>2.1629</v>
      </c>
      <c r="BK26" s="164">
        <v>6.7827999999999999</v>
      </c>
      <c r="BL26" s="164">
        <v>5.3117000000000001</v>
      </c>
      <c r="BM26" s="164">
        <v>3.6263999999999998</v>
      </c>
      <c r="BN26" s="164">
        <v>-94.698899999999995</v>
      </c>
      <c r="BO26" s="164">
        <v>60.914900000000003</v>
      </c>
      <c r="BP26" s="164">
        <v>61.006500000000003</v>
      </c>
      <c r="BQ26" s="164">
        <v>-49.780500000000004</v>
      </c>
      <c r="BR26" s="164">
        <v>-111.1207</v>
      </c>
      <c r="BS26" s="165"/>
      <c r="BT26" s="165"/>
      <c r="BU26" s="165"/>
      <c r="BV26" s="164">
        <v>25.028700000000001</v>
      </c>
      <c r="BW26" s="164">
        <v>10.71</v>
      </c>
      <c r="BX26" s="164">
        <v>13.15</v>
      </c>
      <c r="BY26" s="164">
        <v>3.03</v>
      </c>
      <c r="BZ26" s="164">
        <v>3.05</v>
      </c>
      <c r="CA26" s="164">
        <v>-24.242000000000001</v>
      </c>
      <c r="CB26" s="164">
        <v>-23.9741</v>
      </c>
      <c r="CC26" s="164">
        <v>40.738</v>
      </c>
      <c r="CD26" s="164">
        <v>39.832099999999997</v>
      </c>
      <c r="CE26" s="164">
        <v>23.803799999999999</v>
      </c>
      <c r="CF26" s="164">
        <v>-33.71</v>
      </c>
      <c r="CG26" s="164">
        <v>-33.879399999999997</v>
      </c>
      <c r="CH26" s="164">
        <v>1.7402</v>
      </c>
      <c r="CI26" s="165"/>
      <c r="CJ26" s="165"/>
      <c r="CK26" s="165"/>
      <c r="CL26" s="164">
        <v>1.8</v>
      </c>
      <c r="CM26" s="165"/>
      <c r="CN26" s="164">
        <v>-3.95</v>
      </c>
      <c r="CO26" s="164">
        <v>21.2209</v>
      </c>
      <c r="CP26" s="164">
        <v>21.213999999999999</v>
      </c>
      <c r="CQ26" s="164">
        <v>19.894400000000001</v>
      </c>
      <c r="CR26" s="164">
        <v>45.862400000000001</v>
      </c>
      <c r="CS26" s="164">
        <v>46.604999999999997</v>
      </c>
      <c r="CT26" s="164">
        <v>-25.054500000000001</v>
      </c>
      <c r="CU26" s="164">
        <v>-35.368899999999996</v>
      </c>
      <c r="CV26" s="164">
        <v>-19.7149</v>
      </c>
      <c r="CW26" s="164">
        <v>2.7263999999999999</v>
      </c>
      <c r="CX26" s="164">
        <v>31.88</v>
      </c>
      <c r="CY26" s="164">
        <v>13.01</v>
      </c>
      <c r="CZ26" s="164">
        <v>12.504899999999999</v>
      </c>
      <c r="DA26" s="164">
        <v>11.233499999999999</v>
      </c>
      <c r="DB26" s="164">
        <v>-8.2200000000000006</v>
      </c>
      <c r="DC26" s="165"/>
      <c r="DD26" s="165"/>
      <c r="DE26" s="165"/>
      <c r="DF26" s="164">
        <v>19.2332</v>
      </c>
      <c r="DG26" s="165"/>
      <c r="DH26" s="164">
        <v>-7.1345000000000001</v>
      </c>
      <c r="DI26" s="164">
        <v>-35.799999999999997</v>
      </c>
      <c r="DJ26" s="164">
        <v>-35.4</v>
      </c>
      <c r="DK26" s="164">
        <v>0.57430000000000003</v>
      </c>
      <c r="DL26" s="164">
        <v>10.1043</v>
      </c>
      <c r="DM26" s="164">
        <v>15.461</v>
      </c>
      <c r="DN26" s="164">
        <v>21.529199999999999</v>
      </c>
      <c r="DO26" s="164">
        <v>11.01</v>
      </c>
      <c r="DP26" s="164">
        <v>-3.84</v>
      </c>
      <c r="DQ26" s="164">
        <v>15.066000000000001</v>
      </c>
      <c r="DR26" s="164">
        <v>-19.868600000000001</v>
      </c>
      <c r="DS26" s="164">
        <v>-10.130000000000001</v>
      </c>
      <c r="DT26" s="164">
        <v>-10.17</v>
      </c>
      <c r="DU26" s="164">
        <v>32.96</v>
      </c>
      <c r="DV26" s="164">
        <v>13.36</v>
      </c>
      <c r="DW26" s="164">
        <v>-22.309100000000001</v>
      </c>
      <c r="DX26" s="164">
        <v>-10.6091</v>
      </c>
      <c r="DY26" s="164">
        <v>-47.591200000000001</v>
      </c>
      <c r="DZ26" s="164">
        <v>-46.836399999999998</v>
      </c>
      <c r="EA26" s="164">
        <v>33.929400000000001</v>
      </c>
      <c r="EB26" s="164">
        <v>-0.1133</v>
      </c>
      <c r="EC26" s="164">
        <v>-8.5004000000000008</v>
      </c>
      <c r="ED26" s="164">
        <v>-8.0913000000000004</v>
      </c>
      <c r="EE26" s="164">
        <v>-12.0848</v>
      </c>
      <c r="EF26" s="164">
        <v>-21.495999999999999</v>
      </c>
      <c r="EG26" s="164">
        <v>-14.343999999999999</v>
      </c>
      <c r="EH26" s="164">
        <v>-24.953900000000001</v>
      </c>
      <c r="EI26" s="164">
        <v>-70.088899999999995</v>
      </c>
      <c r="EJ26" s="165"/>
      <c r="EK26" s="164">
        <v>-18.063099999999999</v>
      </c>
      <c r="EL26" s="164">
        <v>-17.002800000000001</v>
      </c>
      <c r="EM26" s="164">
        <v>12.553699999999999</v>
      </c>
      <c r="EN26" s="164">
        <v>-8.5587</v>
      </c>
      <c r="EO26" s="164">
        <v>-8.5244999999999997</v>
      </c>
      <c r="EP26" s="164">
        <v>23.056000000000001</v>
      </c>
      <c r="EQ26" s="164">
        <v>-32.168500000000002</v>
      </c>
      <c r="ER26" s="164">
        <v>-31.711600000000001</v>
      </c>
      <c r="ES26" s="164">
        <v>4.2782999999999998</v>
      </c>
      <c r="ET26" s="164">
        <v>-14.08</v>
      </c>
      <c r="EU26" s="164">
        <v>-9.3800000000000008</v>
      </c>
      <c r="EV26" s="164">
        <v>1.9</v>
      </c>
      <c r="EW26" s="164">
        <v>7.7</v>
      </c>
      <c r="EX26" s="164">
        <v>-27.813400000000001</v>
      </c>
      <c r="EY26" s="164">
        <v>-12.634399999999999</v>
      </c>
      <c r="EZ26" s="164">
        <v>-12.79</v>
      </c>
      <c r="FA26" s="164">
        <v>10.213800000000001</v>
      </c>
      <c r="FB26" s="164">
        <v>7.1665000000000001</v>
      </c>
      <c r="FC26" s="164">
        <v>-10.5152</v>
      </c>
      <c r="FD26" s="164">
        <v>5.1595000000000004</v>
      </c>
      <c r="FE26" s="165"/>
      <c r="FF26" s="164">
        <v>4.7934999999999999</v>
      </c>
      <c r="FG26" s="164">
        <v>0</v>
      </c>
      <c r="FH26" s="164">
        <v>0</v>
      </c>
      <c r="FI26" s="164">
        <v>0</v>
      </c>
      <c r="FJ26" s="164">
        <v>11.8894</v>
      </c>
      <c r="FK26" s="164">
        <v>11.8894</v>
      </c>
      <c r="FL26" s="164">
        <v>-17.582899999999999</v>
      </c>
      <c r="FM26" s="164">
        <v>29.4663</v>
      </c>
      <c r="FN26" s="164">
        <v>29.515000000000001</v>
      </c>
      <c r="FO26" s="164">
        <v>-1.6695</v>
      </c>
      <c r="FP26" s="164">
        <v>11.9999</v>
      </c>
      <c r="FQ26" s="164">
        <v>25.011399999999998</v>
      </c>
      <c r="FR26" s="164">
        <v>-17.61</v>
      </c>
      <c r="FS26" s="164">
        <v>-0.39140000000000003</v>
      </c>
      <c r="FT26" s="164">
        <v>0.20069999999999999</v>
      </c>
      <c r="FU26" s="164">
        <v>-0.18</v>
      </c>
      <c r="FV26" s="164">
        <v>0.51</v>
      </c>
      <c r="FW26" s="164">
        <v>-24.8384</v>
      </c>
      <c r="FX26" s="164">
        <v>2.5264000000000002</v>
      </c>
      <c r="FY26" s="164">
        <v>4.5949999999999998</v>
      </c>
      <c r="FZ26" s="164">
        <v>0.42199999999999999</v>
      </c>
      <c r="GA26" s="164">
        <v>4.6456</v>
      </c>
      <c r="GB26" s="164">
        <v>31.19</v>
      </c>
      <c r="GC26" s="164">
        <v>-26.933299999999999</v>
      </c>
      <c r="GD26" s="164">
        <v>-17.087900000000001</v>
      </c>
      <c r="GE26" s="164">
        <v>-0.53</v>
      </c>
      <c r="GF26" s="164">
        <v>13.4657</v>
      </c>
      <c r="GG26" s="165"/>
      <c r="GH26" s="164">
        <v>23.717500000000001</v>
      </c>
      <c r="GI26" s="164">
        <v>-7.157</v>
      </c>
      <c r="GJ26" s="164">
        <v>-7.7007000000000003</v>
      </c>
      <c r="GK26" s="164">
        <v>2.3624000000000001</v>
      </c>
      <c r="GL26" s="165"/>
      <c r="GM26" s="165"/>
      <c r="GN26" s="165"/>
      <c r="GO26" s="164">
        <v>-39.101900000000001</v>
      </c>
      <c r="GP26" s="164">
        <v>3.4054000000000002</v>
      </c>
      <c r="GQ26" s="164">
        <v>-22.324999999999999</v>
      </c>
      <c r="GR26" s="164">
        <v>8.6343999999999994</v>
      </c>
      <c r="GS26" s="164">
        <v>8.1584000000000003</v>
      </c>
      <c r="GT26" s="164">
        <v>137.0677</v>
      </c>
      <c r="GU26" s="164">
        <v>-6.6581999999999999</v>
      </c>
      <c r="GV26" s="164">
        <v>-8.2147000000000006</v>
      </c>
      <c r="GW26" s="164">
        <v>-10.748200000000001</v>
      </c>
      <c r="GX26" s="164">
        <v>2.0278</v>
      </c>
      <c r="GY26" s="164">
        <v>8.3444000000000003</v>
      </c>
      <c r="GZ26" s="164">
        <v>8.4581999999999997</v>
      </c>
      <c r="HA26" s="165"/>
      <c r="HB26" s="164">
        <v>-12.571899999999999</v>
      </c>
      <c r="HC26" s="164">
        <v>-12.6</v>
      </c>
      <c r="HD26" s="164">
        <v>-4.1900000000000004</v>
      </c>
      <c r="HE26" s="164">
        <v>0</v>
      </c>
      <c r="HF26" s="164">
        <v>-22.7377</v>
      </c>
      <c r="HG26" s="164">
        <v>45.575000000000003</v>
      </c>
      <c r="HH26" s="164">
        <v>88.7911</v>
      </c>
      <c r="HI26" s="164">
        <v>-45.842799999999997</v>
      </c>
      <c r="HJ26" s="164">
        <v>5.7920999999999996</v>
      </c>
      <c r="HK26" s="164">
        <v>0</v>
      </c>
      <c r="HL26" s="164">
        <v>0</v>
      </c>
      <c r="HM26" s="164">
        <v>-11.256399999999999</v>
      </c>
      <c r="HN26" s="164">
        <v>-13.2235</v>
      </c>
      <c r="HO26" s="165"/>
      <c r="HP26" s="165"/>
      <c r="HQ26" s="164">
        <v>-14.275600000000001</v>
      </c>
      <c r="HR26" s="164">
        <v>-13.7537</v>
      </c>
      <c r="HS26" s="164">
        <v>-26.9282</v>
      </c>
      <c r="HT26" s="164">
        <v>-26.340399999999999</v>
      </c>
      <c r="HU26" s="164">
        <v>26</v>
      </c>
      <c r="HV26" s="164">
        <v>25.96</v>
      </c>
      <c r="HW26" s="164">
        <v>-19.399999999999999</v>
      </c>
      <c r="HX26" s="164">
        <v>-19.100000000000001</v>
      </c>
      <c r="HY26" s="164">
        <v>0.65100000000000002</v>
      </c>
      <c r="HZ26" s="164">
        <v>6.48</v>
      </c>
      <c r="IA26" s="164">
        <v>35.7331</v>
      </c>
      <c r="IB26" s="164">
        <v>21.529299999999999</v>
      </c>
      <c r="IC26" s="164">
        <v>21.6934</v>
      </c>
      <c r="ID26" s="164">
        <v>-11.8</v>
      </c>
      <c r="IE26" s="164">
        <v>-20.2</v>
      </c>
      <c r="IF26" s="164">
        <v>-3.3</v>
      </c>
      <c r="IG26" s="164">
        <v>-3.8</v>
      </c>
      <c r="IH26" s="164">
        <v>-17.783100000000001</v>
      </c>
      <c r="II26" s="164">
        <v>-17.761500000000002</v>
      </c>
      <c r="IJ26" s="164">
        <v>-178.67850000000001</v>
      </c>
      <c r="IK26" s="164">
        <v>18.059100000000001</v>
      </c>
      <c r="IL26" s="164">
        <v>-249.3621</v>
      </c>
      <c r="IM26" s="164">
        <v>-12.2448</v>
      </c>
      <c r="IN26" s="164">
        <v>-42.268099999999997</v>
      </c>
      <c r="IO26" s="164">
        <v>54.583599999999997</v>
      </c>
      <c r="IP26" s="164">
        <v>118.1258</v>
      </c>
      <c r="IQ26" s="164">
        <v>112.3205</v>
      </c>
      <c r="IR26" s="164">
        <v>53.262900000000002</v>
      </c>
      <c r="IS26" s="164">
        <v>-24.602</v>
      </c>
      <c r="IT26" s="164">
        <v>18.237400000000001</v>
      </c>
      <c r="IU26" s="164">
        <v>17.424700000000001</v>
      </c>
      <c r="IV26" s="164">
        <v>-1.6592</v>
      </c>
      <c r="IW26" s="164">
        <v>115.86920000000001</v>
      </c>
      <c r="IX26" s="164">
        <v>-172.05070000000001</v>
      </c>
      <c r="IY26" s="164">
        <v>-60.9298</v>
      </c>
      <c r="IZ26" s="164">
        <v>61.311199999999999</v>
      </c>
      <c r="JA26" s="164">
        <v>-1.9446000000000001</v>
      </c>
      <c r="JB26" s="164">
        <v>8.5280000000000005</v>
      </c>
      <c r="JC26" s="164">
        <v>-4.6399999999999997</v>
      </c>
      <c r="JD26" s="164">
        <v>-0.13400000000000001</v>
      </c>
      <c r="JE26" s="164">
        <v>-0.127</v>
      </c>
      <c r="JF26" s="164">
        <v>0.24</v>
      </c>
      <c r="JG26" s="164">
        <v>-0.24</v>
      </c>
      <c r="JH26" s="164">
        <v>-1.5956999999999999</v>
      </c>
      <c r="JI26" s="164">
        <v>-6.0044000000000004</v>
      </c>
      <c r="JJ26" s="164">
        <v>2.6383000000000001</v>
      </c>
      <c r="JK26" s="164">
        <v>-6.2088999999999999</v>
      </c>
      <c r="JL26" s="164">
        <v>12.6</v>
      </c>
      <c r="JM26" s="164">
        <v>2.0179999999999998</v>
      </c>
      <c r="JN26" s="164">
        <v>2.7570000000000001</v>
      </c>
      <c r="JO26" s="165"/>
      <c r="JP26" s="165"/>
      <c r="JQ26" s="164">
        <v>4.5034000000000001</v>
      </c>
      <c r="JR26" s="164">
        <v>4.0922000000000001</v>
      </c>
      <c r="JS26" s="164">
        <v>3.3411</v>
      </c>
      <c r="JT26" s="165"/>
      <c r="JU26" s="164">
        <v>5.0999999999999996</v>
      </c>
      <c r="JV26" s="164">
        <v>6.6665999999999999</v>
      </c>
      <c r="JW26" s="165"/>
      <c r="JX26" s="165"/>
      <c r="JY26" s="164">
        <v>0</v>
      </c>
      <c r="JZ26" s="164">
        <v>-16.0731</v>
      </c>
      <c r="KA26" s="164">
        <v>-21.443100000000001</v>
      </c>
      <c r="KB26" s="164">
        <v>1.8754</v>
      </c>
      <c r="KC26" s="164">
        <v>12.5114</v>
      </c>
      <c r="KD26" s="164">
        <v>-18.9986</v>
      </c>
      <c r="KE26" s="164">
        <v>5.5617000000000001</v>
      </c>
      <c r="KF26" s="164">
        <v>2</v>
      </c>
      <c r="KG26" s="164">
        <v>-16.100000000000001</v>
      </c>
      <c r="KH26" s="164">
        <v>-2.2414000000000001</v>
      </c>
      <c r="KI26" s="164">
        <v>-55.9422</v>
      </c>
    </row>
    <row r="27" spans="1:295" ht="18" customHeight="1" x14ac:dyDescent="0.3">
      <c r="A27" s="161" t="s">
        <v>57</v>
      </c>
      <c r="B27" s="161" t="s">
        <v>747</v>
      </c>
      <c r="C27" s="164">
        <v>0</v>
      </c>
      <c r="D27" s="164">
        <v>3.5874999999999999</v>
      </c>
      <c r="E27" s="164">
        <v>-8.9487000000000005</v>
      </c>
      <c r="F27" s="164">
        <v>6.5925000000000002</v>
      </c>
      <c r="G27" s="164">
        <v>10.4925</v>
      </c>
      <c r="H27" s="165"/>
      <c r="I27" s="164">
        <v>19.295300000000001</v>
      </c>
      <c r="J27" s="165"/>
      <c r="K27" s="164">
        <v>24.2409</v>
      </c>
      <c r="L27" s="164">
        <v>10.5037</v>
      </c>
      <c r="M27" s="164">
        <v>10.156599999999999</v>
      </c>
      <c r="N27" s="164">
        <v>-17.760000000000002</v>
      </c>
      <c r="O27" s="164">
        <v>-28.6</v>
      </c>
      <c r="P27" s="164">
        <v>4.4000000000000004</v>
      </c>
      <c r="Q27" s="164">
        <v>5.7960000000000003</v>
      </c>
      <c r="R27" s="164">
        <v>-19.8</v>
      </c>
      <c r="S27" s="164">
        <v>3.1145</v>
      </c>
      <c r="T27" s="164">
        <v>-18.995999999999999</v>
      </c>
      <c r="U27" s="164">
        <v>5.6577999999999999</v>
      </c>
      <c r="V27" s="164">
        <v>5.5723000000000003</v>
      </c>
      <c r="W27" s="164">
        <v>9.7279</v>
      </c>
      <c r="X27" s="164">
        <v>1.2085999999999999</v>
      </c>
      <c r="Y27" s="164">
        <v>-0.2361</v>
      </c>
      <c r="Z27" s="164">
        <v>2.2164000000000001</v>
      </c>
      <c r="AA27" s="165"/>
      <c r="AB27" s="164">
        <v>-0.98460000000000003</v>
      </c>
      <c r="AC27" s="164">
        <v>0</v>
      </c>
      <c r="AD27" s="164">
        <v>0.78</v>
      </c>
      <c r="AE27" s="164">
        <v>3.6930000000000001</v>
      </c>
      <c r="AF27" s="164">
        <v>-2.2200000000000002</v>
      </c>
      <c r="AG27" s="164">
        <v>-4.4000000000000004</v>
      </c>
      <c r="AH27" s="164">
        <v>0.191</v>
      </c>
      <c r="AI27" s="164">
        <v>0.23499999999999999</v>
      </c>
      <c r="AJ27" s="165">
        <v>0</v>
      </c>
      <c r="AK27" s="164">
        <v>-21.65</v>
      </c>
      <c r="AL27" s="165"/>
      <c r="AM27" s="164">
        <v>-5.33</v>
      </c>
      <c r="AN27" s="164">
        <v>-5.4</v>
      </c>
      <c r="AO27" s="164">
        <v>7.9218999999999999</v>
      </c>
      <c r="AP27" s="164">
        <v>3.5228000000000002</v>
      </c>
      <c r="AQ27" s="164">
        <v>23.476299999999998</v>
      </c>
      <c r="AR27" s="164">
        <v>25.960799999999999</v>
      </c>
      <c r="AS27" s="164">
        <v>-13.684699999999999</v>
      </c>
      <c r="AT27" s="164">
        <v>-2.0432000000000001</v>
      </c>
      <c r="AU27" s="164">
        <v>-1.9472</v>
      </c>
      <c r="AV27" s="164">
        <v>3.1589</v>
      </c>
      <c r="AW27" s="164">
        <v>2.3127</v>
      </c>
      <c r="AX27" s="164">
        <v>-14.8131</v>
      </c>
      <c r="AY27" s="164">
        <v>-12.106299999999999</v>
      </c>
      <c r="AZ27" s="164">
        <v>29.5243</v>
      </c>
      <c r="BA27" s="164">
        <v>30.8017</v>
      </c>
      <c r="BB27" s="164">
        <v>54.681399999999996</v>
      </c>
      <c r="BC27" s="164">
        <v>21.7316</v>
      </c>
      <c r="BD27" s="164">
        <v>-5.8</v>
      </c>
      <c r="BE27" s="164">
        <v>-5.8</v>
      </c>
      <c r="BF27" s="164">
        <v>-30.910299999999999</v>
      </c>
      <c r="BG27" s="164">
        <v>-30.867699999999999</v>
      </c>
      <c r="BH27" s="164">
        <v>-3.2317999999999998</v>
      </c>
      <c r="BI27" s="165"/>
      <c r="BJ27" s="164">
        <v>5.6646999999999998</v>
      </c>
      <c r="BK27" s="164">
        <v>6.8244999999999996</v>
      </c>
      <c r="BL27" s="164">
        <v>5.5164</v>
      </c>
      <c r="BM27" s="164">
        <v>3.6617000000000002</v>
      </c>
      <c r="BN27" s="164">
        <v>-100.98569999999999</v>
      </c>
      <c r="BO27" s="164">
        <v>62.1967</v>
      </c>
      <c r="BP27" s="164">
        <v>62.654499999999999</v>
      </c>
      <c r="BQ27" s="164">
        <v>-61.508699999999997</v>
      </c>
      <c r="BR27" s="164">
        <v>-107.7932</v>
      </c>
      <c r="BS27" s="165"/>
      <c r="BT27" s="165"/>
      <c r="BU27" s="165"/>
      <c r="BV27" s="164">
        <v>28.331900000000001</v>
      </c>
      <c r="BW27" s="164">
        <v>11.17</v>
      </c>
      <c r="BX27" s="164">
        <v>13.33</v>
      </c>
      <c r="BY27" s="164">
        <v>8.27</v>
      </c>
      <c r="BZ27" s="164">
        <v>0</v>
      </c>
      <c r="CA27" s="164">
        <v>-25.447700000000001</v>
      </c>
      <c r="CB27" s="164">
        <v>-25.1797</v>
      </c>
      <c r="CC27" s="164">
        <v>40.584099999999999</v>
      </c>
      <c r="CD27" s="164">
        <v>39.773699999999998</v>
      </c>
      <c r="CE27" s="164">
        <v>23.1494</v>
      </c>
      <c r="CF27" s="164">
        <v>-33.984000000000002</v>
      </c>
      <c r="CG27" s="164">
        <v>-33.892299999999999</v>
      </c>
      <c r="CH27" s="164">
        <v>5.952</v>
      </c>
      <c r="CI27" s="165"/>
      <c r="CJ27" s="165"/>
      <c r="CK27" s="165"/>
      <c r="CL27" s="164">
        <v>6.3</v>
      </c>
      <c r="CM27" s="165"/>
      <c r="CN27" s="164">
        <v>-4.37</v>
      </c>
      <c r="CO27" s="164">
        <v>24.134599999999999</v>
      </c>
      <c r="CP27" s="164">
        <v>23.865500000000001</v>
      </c>
      <c r="CQ27" s="164">
        <v>22.220600000000001</v>
      </c>
      <c r="CR27" s="164">
        <v>43.780799999999999</v>
      </c>
      <c r="CS27" s="164">
        <v>43.813099999999999</v>
      </c>
      <c r="CT27" s="164">
        <v>-23.702200000000001</v>
      </c>
      <c r="CU27" s="164">
        <v>-35.127899999999997</v>
      </c>
      <c r="CV27" s="164">
        <v>-18.953499999999998</v>
      </c>
      <c r="CW27" s="164">
        <v>3.0204</v>
      </c>
      <c r="CX27" s="164">
        <v>32.380000000000003</v>
      </c>
      <c r="CY27" s="164">
        <v>13.35</v>
      </c>
      <c r="CZ27" s="164">
        <v>13.598599999999999</v>
      </c>
      <c r="DA27" s="164">
        <v>12.307700000000001</v>
      </c>
      <c r="DB27" s="164">
        <v>-8.8000000000000007</v>
      </c>
      <c r="DC27" s="165"/>
      <c r="DD27" s="165"/>
      <c r="DE27" s="165"/>
      <c r="DF27" s="164">
        <v>16.026</v>
      </c>
      <c r="DG27" s="165"/>
      <c r="DH27" s="164">
        <v>-7.7298999999999998</v>
      </c>
      <c r="DI27" s="164">
        <v>-37.799999999999997</v>
      </c>
      <c r="DJ27" s="164">
        <v>-37.6</v>
      </c>
      <c r="DK27" s="164">
        <v>0.70499999999999996</v>
      </c>
      <c r="DL27" s="164">
        <v>11.600300000000001</v>
      </c>
      <c r="DM27" s="164">
        <v>16.7227</v>
      </c>
      <c r="DN27" s="164">
        <v>23.755800000000001</v>
      </c>
      <c r="DO27" s="164">
        <v>12.42</v>
      </c>
      <c r="DP27" s="164">
        <v>-4.16</v>
      </c>
      <c r="DQ27" s="164">
        <v>17.05</v>
      </c>
      <c r="DR27" s="164">
        <v>-18.243500000000001</v>
      </c>
      <c r="DS27" s="164">
        <v>-9.7100000000000009</v>
      </c>
      <c r="DT27" s="164">
        <v>-9.73</v>
      </c>
      <c r="DU27" s="164">
        <v>32.25</v>
      </c>
      <c r="DV27" s="164">
        <v>14.59</v>
      </c>
      <c r="DW27" s="164">
        <v>-20.345500000000001</v>
      </c>
      <c r="DX27" s="164">
        <v>-10.2455</v>
      </c>
      <c r="DY27" s="164">
        <v>-48.461399999999998</v>
      </c>
      <c r="DZ27" s="164">
        <v>-47.081800000000001</v>
      </c>
      <c r="EA27" s="164">
        <v>38.352800000000002</v>
      </c>
      <c r="EB27" s="164">
        <v>4.5171000000000001</v>
      </c>
      <c r="EC27" s="164">
        <v>-5.1067</v>
      </c>
      <c r="ED27" s="164">
        <v>-4.2134</v>
      </c>
      <c r="EE27" s="164">
        <v>-12.8081</v>
      </c>
      <c r="EF27" s="164">
        <v>-27.453600000000002</v>
      </c>
      <c r="EG27" s="164">
        <v>-17.297999999999998</v>
      </c>
      <c r="EH27" s="164">
        <v>-14.607799999999999</v>
      </c>
      <c r="EI27" s="164">
        <v>-74.341999999999999</v>
      </c>
      <c r="EJ27" s="165"/>
      <c r="EK27" s="164">
        <v>-18.684799999999999</v>
      </c>
      <c r="EL27" s="164">
        <v>-17.8431</v>
      </c>
      <c r="EM27" s="164">
        <v>17.575700000000001</v>
      </c>
      <c r="EN27" s="164">
        <v>-4.7717999999999998</v>
      </c>
      <c r="EO27" s="164">
        <v>-6.1219999999999999</v>
      </c>
      <c r="EP27" s="164">
        <v>-4.6120000000000001</v>
      </c>
      <c r="EQ27" s="164">
        <v>-29.874400000000001</v>
      </c>
      <c r="ER27" s="164">
        <v>-29.697500000000002</v>
      </c>
      <c r="ES27" s="164">
        <v>10.813499999999999</v>
      </c>
      <c r="ET27" s="164">
        <v>13.97</v>
      </c>
      <c r="EU27" s="164">
        <v>-8.1199999999999992</v>
      </c>
      <c r="EV27" s="164">
        <v>2.1</v>
      </c>
      <c r="EW27" s="164">
        <v>8.1577000000000002</v>
      </c>
      <c r="EX27" s="164">
        <v>-22.089600000000001</v>
      </c>
      <c r="EY27" s="164">
        <v>-10.652699999999999</v>
      </c>
      <c r="EZ27" s="164">
        <v>-10.8828</v>
      </c>
      <c r="FA27" s="164">
        <v>10.4481</v>
      </c>
      <c r="FB27" s="164">
        <v>12.4701</v>
      </c>
      <c r="FC27" s="164">
        <v>-17.139199999999999</v>
      </c>
      <c r="FD27" s="164">
        <v>4.7918000000000003</v>
      </c>
      <c r="FE27" s="165"/>
      <c r="FF27" s="164">
        <v>4.5732999999999997</v>
      </c>
      <c r="FG27" s="164">
        <v>0</v>
      </c>
      <c r="FH27" s="164">
        <v>0</v>
      </c>
      <c r="FI27" s="164">
        <v>0</v>
      </c>
      <c r="FJ27" s="164">
        <v>13.0616</v>
      </c>
      <c r="FK27" s="164">
        <v>13.564</v>
      </c>
      <c r="FL27" s="164">
        <v>-21.4344</v>
      </c>
      <c r="FM27" s="164">
        <v>30.374600000000001</v>
      </c>
      <c r="FN27" s="164">
        <v>30.349499999999999</v>
      </c>
      <c r="FO27" s="164">
        <v>-5.2426000000000004</v>
      </c>
      <c r="FP27" s="164">
        <v>0</v>
      </c>
      <c r="FQ27" s="164">
        <v>25.514299999999999</v>
      </c>
      <c r="FR27" s="164">
        <v>-18.41</v>
      </c>
      <c r="FS27" s="164">
        <v>-0.79790000000000005</v>
      </c>
      <c r="FT27" s="165"/>
      <c r="FU27" s="164">
        <v>0.24</v>
      </c>
      <c r="FV27" s="164">
        <v>1.1000000000000001</v>
      </c>
      <c r="FW27" s="164">
        <v>-26.4435</v>
      </c>
      <c r="FX27" s="165"/>
      <c r="FY27" s="164">
        <v>4.3600000000000003</v>
      </c>
      <c r="FZ27" s="164">
        <v>0.36</v>
      </c>
      <c r="GA27" s="165"/>
      <c r="GB27" s="164">
        <v>31.99</v>
      </c>
      <c r="GC27" s="164">
        <v>-22.687799999999999</v>
      </c>
      <c r="GD27" s="164">
        <v>-14.0845</v>
      </c>
      <c r="GE27" s="165"/>
      <c r="GF27" s="164">
        <v>14.9328</v>
      </c>
      <c r="GG27" s="165"/>
      <c r="GH27" s="164">
        <v>23.093499999999999</v>
      </c>
      <c r="GI27" s="164">
        <v>-7.6403999999999996</v>
      </c>
      <c r="GJ27" s="164">
        <v>-8.1553000000000004</v>
      </c>
      <c r="GK27" s="164">
        <v>2.4611000000000001</v>
      </c>
      <c r="GL27" s="165"/>
      <c r="GM27" s="165"/>
      <c r="GN27" s="165"/>
      <c r="GO27" s="164">
        <v>-42.790300000000002</v>
      </c>
      <c r="GP27" s="164">
        <v>3.8645999999999998</v>
      </c>
      <c r="GQ27" s="164">
        <v>-21.537400000000002</v>
      </c>
      <c r="GR27" s="164">
        <v>7.4438000000000004</v>
      </c>
      <c r="GS27" s="164">
        <v>7.7584</v>
      </c>
      <c r="GT27" s="164">
        <v>129.74629999999999</v>
      </c>
      <c r="GU27" s="164">
        <v>-5.8608000000000002</v>
      </c>
      <c r="GV27" s="164">
        <v>-7.0271999999999997</v>
      </c>
      <c r="GW27" s="164">
        <v>-11.591200000000001</v>
      </c>
      <c r="GX27" s="164">
        <v>1.4553</v>
      </c>
      <c r="GY27" s="164">
        <v>8.6593</v>
      </c>
      <c r="GZ27" s="164">
        <v>8.6797000000000004</v>
      </c>
      <c r="HA27" s="164">
        <v>1</v>
      </c>
      <c r="HB27" s="164">
        <v>-12.188599999999999</v>
      </c>
      <c r="HC27" s="164">
        <v>-10.148400000000001</v>
      </c>
      <c r="HD27" s="164">
        <v>-2.5099999999999998</v>
      </c>
      <c r="HE27" s="164">
        <v>-2.8416999999999999</v>
      </c>
      <c r="HF27" s="164">
        <v>-31.5504</v>
      </c>
      <c r="HG27" s="164">
        <v>50.964100000000002</v>
      </c>
      <c r="HH27" s="164">
        <v>82.247600000000006</v>
      </c>
      <c r="HI27" s="164">
        <v>-45.476500000000001</v>
      </c>
      <c r="HJ27" s="164">
        <v>6.4547999999999996</v>
      </c>
      <c r="HK27" s="164">
        <v>-6.3021000000000003</v>
      </c>
      <c r="HL27" s="165"/>
      <c r="HM27" s="164">
        <v>0</v>
      </c>
      <c r="HN27" s="164">
        <v>0</v>
      </c>
      <c r="HO27" s="165"/>
      <c r="HP27" s="165"/>
      <c r="HQ27" s="164">
        <v>-13.138500000000001</v>
      </c>
      <c r="HR27" s="164">
        <v>-12.495799999999999</v>
      </c>
      <c r="HS27" s="164">
        <v>-28.495899999999999</v>
      </c>
      <c r="HT27" s="164">
        <v>-28.252199999999998</v>
      </c>
      <c r="HU27" s="164">
        <v>24.5</v>
      </c>
      <c r="HV27" s="164">
        <v>24.16</v>
      </c>
      <c r="HW27" s="164">
        <v>-18</v>
      </c>
      <c r="HX27" s="164">
        <v>-17.899999999999999</v>
      </c>
      <c r="HY27" s="164">
        <v>0.5978</v>
      </c>
      <c r="HZ27" s="164">
        <v>9.0399999999999991</v>
      </c>
      <c r="IA27" s="164">
        <v>33.676299999999998</v>
      </c>
      <c r="IB27" s="164">
        <v>22.718</v>
      </c>
      <c r="IC27" s="164">
        <v>22.108499999999999</v>
      </c>
      <c r="ID27" s="164">
        <v>-11.8</v>
      </c>
      <c r="IE27" s="164">
        <v>-20.9</v>
      </c>
      <c r="IF27" s="164">
        <v>-3.3</v>
      </c>
      <c r="IG27" s="164">
        <v>-3.8</v>
      </c>
      <c r="IH27" s="165"/>
      <c r="II27" s="164">
        <v>-18.034700000000001</v>
      </c>
      <c r="IJ27" s="164">
        <v>-173.58600000000001</v>
      </c>
      <c r="IK27" s="164">
        <v>22.959</v>
      </c>
      <c r="IL27" s="164">
        <v>-250.04810000000001</v>
      </c>
      <c r="IM27" s="164">
        <v>-14.488200000000001</v>
      </c>
      <c r="IN27" s="164">
        <v>-39.664900000000003</v>
      </c>
      <c r="IO27" s="164">
        <v>57.321800000000003</v>
      </c>
      <c r="IP27" s="164">
        <v>115.9828</v>
      </c>
      <c r="IQ27" s="164">
        <v>108.3806</v>
      </c>
      <c r="IR27" s="164">
        <v>54.595399999999998</v>
      </c>
      <c r="IS27" s="164">
        <v>-19.5016</v>
      </c>
      <c r="IT27" s="164">
        <v>20.485099999999999</v>
      </c>
      <c r="IU27" s="164">
        <v>21.1281</v>
      </c>
      <c r="IV27" s="164">
        <v>2.4424999999999999</v>
      </c>
      <c r="IW27" s="164">
        <v>118.18680000000001</v>
      </c>
      <c r="IX27" s="164">
        <v>-173.77</v>
      </c>
      <c r="IY27" s="164">
        <v>-60.672199999999997</v>
      </c>
      <c r="IZ27" s="164">
        <v>60.060299999999998</v>
      </c>
      <c r="JA27" s="164">
        <v>-2.1789999999999998</v>
      </c>
      <c r="JB27" s="164">
        <v>8.4380000000000006</v>
      </c>
      <c r="JC27" s="164">
        <v>-4.8</v>
      </c>
      <c r="JD27" s="164">
        <v>-0.19700000000000001</v>
      </c>
      <c r="JE27" s="164">
        <v>-0.20300000000000001</v>
      </c>
      <c r="JF27" s="164">
        <v>0.4</v>
      </c>
      <c r="JG27" s="164">
        <v>-0.48</v>
      </c>
      <c r="JH27" s="164">
        <v>-1.0188999999999999</v>
      </c>
      <c r="JI27" s="164">
        <v>-5.2415000000000003</v>
      </c>
      <c r="JJ27" s="164">
        <v>2.1987999999999999</v>
      </c>
      <c r="JK27" s="164">
        <v>-6.1204000000000001</v>
      </c>
      <c r="JL27" s="164">
        <v>14.1</v>
      </c>
      <c r="JM27" s="164">
        <v>3.323</v>
      </c>
      <c r="JN27" s="164">
        <v>3.242</v>
      </c>
      <c r="JO27" s="165"/>
      <c r="JP27" s="165"/>
      <c r="JQ27" s="164">
        <v>4.4804000000000004</v>
      </c>
      <c r="JR27" s="164">
        <v>4.5091000000000001</v>
      </c>
      <c r="JS27" s="164">
        <v>4.1262999999999996</v>
      </c>
      <c r="JT27" s="165"/>
      <c r="JU27" s="164">
        <v>5.4</v>
      </c>
      <c r="JV27" s="164">
        <v>6.9112</v>
      </c>
      <c r="JW27" s="165"/>
      <c r="JX27" s="165"/>
      <c r="JY27" s="164">
        <v>0</v>
      </c>
      <c r="JZ27" s="164">
        <v>-14.8314</v>
      </c>
      <c r="KA27" s="164">
        <v>-21.007100000000001</v>
      </c>
      <c r="KB27" s="164">
        <v>0</v>
      </c>
      <c r="KC27" s="164">
        <v>11.301600000000001</v>
      </c>
      <c r="KD27" s="164">
        <v>-17.651499999999999</v>
      </c>
      <c r="KE27" s="164">
        <v>5.7847999999999997</v>
      </c>
      <c r="KF27" s="164">
        <v>0.9</v>
      </c>
      <c r="KG27" s="164">
        <v>-16</v>
      </c>
      <c r="KH27" s="164">
        <v>-16.982299999999999</v>
      </c>
      <c r="KI27" s="164">
        <v>-57.606000000000002</v>
      </c>
    </row>
    <row r="28" spans="1:295" ht="18" customHeight="1" x14ac:dyDescent="0.3">
      <c r="A28" s="161" t="s">
        <v>57</v>
      </c>
      <c r="B28" s="161" t="s">
        <v>748</v>
      </c>
      <c r="C28" s="164">
        <v>0</v>
      </c>
      <c r="D28" s="164">
        <v>3.6076000000000001</v>
      </c>
      <c r="E28" s="164">
        <v>-9.0207999999999995</v>
      </c>
      <c r="F28" s="164">
        <v>4.7320000000000002</v>
      </c>
      <c r="G28" s="164">
        <v>10.045</v>
      </c>
      <c r="H28" s="165"/>
      <c r="I28" s="164">
        <v>20.785799999999998</v>
      </c>
      <c r="J28" s="165"/>
      <c r="K28" s="164">
        <v>25.6557</v>
      </c>
      <c r="L28" s="164">
        <v>11.322699999999999</v>
      </c>
      <c r="M28" s="164">
        <v>10.7751</v>
      </c>
      <c r="N28" s="164">
        <v>-24.42</v>
      </c>
      <c r="O28" s="164">
        <v>-28.6</v>
      </c>
      <c r="P28" s="164">
        <v>4.4000000000000004</v>
      </c>
      <c r="Q28" s="164">
        <v>5.7960000000000003</v>
      </c>
      <c r="R28" s="164">
        <v>-17.600000000000001</v>
      </c>
      <c r="S28" s="164">
        <v>1.2587999999999999</v>
      </c>
      <c r="T28" s="164">
        <v>-19.217300000000002</v>
      </c>
      <c r="U28" s="164">
        <v>6.1295000000000002</v>
      </c>
      <c r="V28" s="164">
        <v>5.8700999999999999</v>
      </c>
      <c r="W28" s="164">
        <v>10.5434</v>
      </c>
      <c r="X28" s="164">
        <v>1.6494</v>
      </c>
      <c r="Y28" s="164">
        <v>-5.8000000000000003E-2</v>
      </c>
      <c r="Z28" s="164">
        <v>2.2294</v>
      </c>
      <c r="AA28" s="165"/>
      <c r="AB28" s="164">
        <v>-1.0588</v>
      </c>
      <c r="AC28" s="164">
        <v>-0.36199999999999999</v>
      </c>
      <c r="AD28" s="164">
        <v>-0.28499999999999998</v>
      </c>
      <c r="AE28" s="164">
        <v>4.0010000000000003</v>
      </c>
      <c r="AF28" s="164">
        <v>2.2200000000000002</v>
      </c>
      <c r="AG28" s="164">
        <v>-4.4000000000000004</v>
      </c>
      <c r="AH28" s="164">
        <v>0.54200000000000004</v>
      </c>
      <c r="AI28" s="164">
        <v>0.24099999999999999</v>
      </c>
      <c r="AJ28" s="165">
        <v>0</v>
      </c>
      <c r="AK28" s="164">
        <v>-14.34</v>
      </c>
      <c r="AL28" s="165"/>
      <c r="AM28" s="164">
        <v>-10.88</v>
      </c>
      <c r="AN28" s="164">
        <v>-10.85</v>
      </c>
      <c r="AO28" s="164">
        <v>7.8078000000000003</v>
      </c>
      <c r="AP28" s="164">
        <v>3.6494</v>
      </c>
      <c r="AQ28" s="164">
        <v>24.461400000000001</v>
      </c>
      <c r="AR28" s="164">
        <v>26.51</v>
      </c>
      <c r="AS28" s="164">
        <v>-13.907</v>
      </c>
      <c r="AT28" s="164">
        <v>-9.9359000000000002</v>
      </c>
      <c r="AU28" s="164">
        <v>-10.1959</v>
      </c>
      <c r="AV28" s="164">
        <v>12.8271</v>
      </c>
      <c r="AW28" s="164">
        <v>15.280900000000001</v>
      </c>
      <c r="AX28" s="164">
        <v>-15.105600000000001</v>
      </c>
      <c r="AY28" s="164">
        <v>-13.2712</v>
      </c>
      <c r="AZ28" s="164">
        <v>30.6234</v>
      </c>
      <c r="BA28" s="164">
        <v>35.884799999999998</v>
      </c>
      <c r="BB28" s="164">
        <v>68.155500000000004</v>
      </c>
      <c r="BC28" s="164">
        <v>22.1934</v>
      </c>
      <c r="BD28" s="164">
        <v>-6.5</v>
      </c>
      <c r="BE28" s="164">
        <v>-6.2</v>
      </c>
      <c r="BF28" s="164">
        <v>-23.017800000000001</v>
      </c>
      <c r="BG28" s="164">
        <v>-21.834299999999999</v>
      </c>
      <c r="BH28" s="164">
        <v>-4.0197000000000003</v>
      </c>
      <c r="BI28" s="165"/>
      <c r="BJ28" s="164">
        <v>11.309900000000001</v>
      </c>
      <c r="BK28" s="164">
        <v>8.1816999999999993</v>
      </c>
      <c r="BL28" s="164">
        <v>4.6730999999999998</v>
      </c>
      <c r="BM28" s="164">
        <v>3.1539999999999999</v>
      </c>
      <c r="BN28" s="164">
        <v>-97.018299999999996</v>
      </c>
      <c r="BO28" s="164">
        <v>82.674599999999998</v>
      </c>
      <c r="BP28" s="164">
        <v>82.644099999999995</v>
      </c>
      <c r="BQ28" s="164">
        <v>-85.117999999999995</v>
      </c>
      <c r="BR28" s="164">
        <v>-80.563299999999998</v>
      </c>
      <c r="BS28" s="165"/>
      <c r="BT28" s="165"/>
      <c r="BU28" s="165"/>
      <c r="BV28" s="164">
        <v>29.3598</v>
      </c>
      <c r="BW28" s="164">
        <v>11.18</v>
      </c>
      <c r="BX28" s="164">
        <v>13.52</v>
      </c>
      <c r="BY28" s="164">
        <v>9.3000000000000007</v>
      </c>
      <c r="BZ28" s="165"/>
      <c r="CA28" s="164">
        <v>-20.6252</v>
      </c>
      <c r="CB28" s="164">
        <v>-20.6252</v>
      </c>
      <c r="CC28" s="164">
        <v>36.655500000000004</v>
      </c>
      <c r="CD28" s="164">
        <v>34.932699999999997</v>
      </c>
      <c r="CE28" s="164">
        <v>20.491</v>
      </c>
      <c r="CF28" s="164">
        <v>-26.052499999999998</v>
      </c>
      <c r="CG28" s="164">
        <v>-25.8355</v>
      </c>
      <c r="CH28" s="164">
        <v>11.657500000000001</v>
      </c>
      <c r="CI28" s="164">
        <v>0</v>
      </c>
      <c r="CJ28" s="165"/>
      <c r="CK28" s="165"/>
      <c r="CL28" s="164">
        <v>1.7</v>
      </c>
      <c r="CM28" s="165"/>
      <c r="CN28" s="164">
        <v>-4.71</v>
      </c>
      <c r="CO28" s="164">
        <v>27.735399999999998</v>
      </c>
      <c r="CP28" s="164">
        <v>27.715900000000001</v>
      </c>
      <c r="CQ28" s="164">
        <v>26.180099999999999</v>
      </c>
      <c r="CR28" s="164">
        <v>57.186300000000003</v>
      </c>
      <c r="CS28" s="164">
        <v>57.944400000000002</v>
      </c>
      <c r="CT28" s="164">
        <v>-30.762899999999998</v>
      </c>
      <c r="CU28" s="164">
        <v>-43.3795</v>
      </c>
      <c r="CV28" s="164">
        <v>-25.290700000000001</v>
      </c>
      <c r="CW28" s="164">
        <v>3.0924</v>
      </c>
      <c r="CX28" s="164">
        <v>34.44</v>
      </c>
      <c r="CY28" s="164">
        <v>14.28</v>
      </c>
      <c r="CZ28" s="164">
        <v>14.692399999999999</v>
      </c>
      <c r="DA28" s="164">
        <v>13.577299999999999</v>
      </c>
      <c r="DB28" s="164">
        <v>-9.61</v>
      </c>
      <c r="DC28" s="165"/>
      <c r="DD28" s="165"/>
      <c r="DE28" s="165"/>
      <c r="DF28" s="164">
        <v>23.614799999999999</v>
      </c>
      <c r="DG28" s="165"/>
      <c r="DH28" s="164">
        <v>-8.5259999999999998</v>
      </c>
      <c r="DI28" s="164">
        <v>-38.4</v>
      </c>
      <c r="DJ28" s="164">
        <v>-45.7</v>
      </c>
      <c r="DK28" s="164">
        <v>4.4600000000000001E-2</v>
      </c>
      <c r="DL28" s="164">
        <v>12.535399999999999</v>
      </c>
      <c r="DM28" s="164">
        <v>16.407299999999999</v>
      </c>
      <c r="DN28" s="164">
        <v>25.054600000000001</v>
      </c>
      <c r="DO28" s="164">
        <v>13.83</v>
      </c>
      <c r="DP28" s="164">
        <v>-3.86</v>
      </c>
      <c r="DQ28" s="164">
        <v>17.36</v>
      </c>
      <c r="DR28" s="164">
        <v>-23.946400000000001</v>
      </c>
      <c r="DS28" s="164">
        <v>-9.8000000000000007</v>
      </c>
      <c r="DT28" s="164">
        <v>-9.84</v>
      </c>
      <c r="DU28" s="164">
        <v>32.07</v>
      </c>
      <c r="DV28" s="164">
        <v>15.59</v>
      </c>
      <c r="DW28" s="164">
        <v>-26.4727</v>
      </c>
      <c r="DX28" s="164">
        <v>-13.3636</v>
      </c>
      <c r="DY28" s="164">
        <v>-45.9876</v>
      </c>
      <c r="DZ28" s="164">
        <v>-44.372700000000002</v>
      </c>
      <c r="EA28" s="164">
        <v>40.697200000000002</v>
      </c>
      <c r="EB28" s="164">
        <v>6.2066999999999997</v>
      </c>
      <c r="EC28" s="164">
        <v>-2.9256000000000002</v>
      </c>
      <c r="ED28" s="164">
        <v>-2.8548</v>
      </c>
      <c r="EE28" s="164">
        <v>-12.499499999999999</v>
      </c>
      <c r="EF28" s="164">
        <v>-23.275400000000001</v>
      </c>
      <c r="EG28" s="164">
        <v>-17.559999999999999</v>
      </c>
      <c r="EH28" s="164">
        <v>12.3033</v>
      </c>
      <c r="EI28" s="164">
        <v>-80.168300000000002</v>
      </c>
      <c r="EJ28" s="165"/>
      <c r="EK28" s="164">
        <v>-19.8535</v>
      </c>
      <c r="EL28" s="164">
        <v>-19.054400000000001</v>
      </c>
      <c r="EM28" s="164">
        <v>19.2423</v>
      </c>
      <c r="EN28" s="164">
        <v>-4.5960999999999999</v>
      </c>
      <c r="EO28" s="164">
        <v>-4.1900000000000004</v>
      </c>
      <c r="EP28" s="164">
        <v>-5.6360000000000001</v>
      </c>
      <c r="EQ28" s="164">
        <v>-31.8384</v>
      </c>
      <c r="ER28" s="164">
        <v>-31.6646</v>
      </c>
      <c r="ES28" s="164">
        <v>6.87</v>
      </c>
      <c r="ET28" s="164">
        <v>0</v>
      </c>
      <c r="EU28" s="164">
        <v>-8.0500000000000007</v>
      </c>
      <c r="EV28" s="164">
        <v>0</v>
      </c>
      <c r="EW28" s="164">
        <v>8.5723000000000003</v>
      </c>
      <c r="EX28" s="164">
        <v>-23.171900000000001</v>
      </c>
      <c r="EY28" s="164">
        <v>-10.3089</v>
      </c>
      <c r="EZ28" s="164">
        <v>-10.5761</v>
      </c>
      <c r="FA28" s="164">
        <v>10.978899999999999</v>
      </c>
      <c r="FB28" s="164">
        <v>6.6810999999999998</v>
      </c>
      <c r="FC28" s="164">
        <v>-15.5792</v>
      </c>
      <c r="FD28" s="164">
        <v>4.4040999999999997</v>
      </c>
      <c r="FE28" s="165"/>
      <c r="FF28" s="164">
        <v>4.1980000000000004</v>
      </c>
      <c r="FG28" s="164">
        <v>3.8380999999999998</v>
      </c>
      <c r="FH28" s="164">
        <v>4.0594999999999999</v>
      </c>
      <c r="FI28" s="164">
        <v>3.1145999999999998</v>
      </c>
      <c r="FJ28" s="164">
        <v>8.3727999999999998</v>
      </c>
      <c r="FK28" s="164">
        <v>8.2053999999999991</v>
      </c>
      <c r="FL28" s="164">
        <v>-20.094799999999999</v>
      </c>
      <c r="FM28" s="164">
        <v>27.453299999999999</v>
      </c>
      <c r="FN28" s="164">
        <v>27.373699999999999</v>
      </c>
      <c r="FO28" s="164">
        <v>-6.2847999999999997</v>
      </c>
      <c r="FP28" s="164">
        <v>0</v>
      </c>
      <c r="FQ28" s="164">
        <v>25.514299999999999</v>
      </c>
      <c r="FR28" s="165"/>
      <c r="FS28" s="164">
        <v>-0.70820000000000005</v>
      </c>
      <c r="FT28" s="165"/>
      <c r="FU28" s="165"/>
      <c r="FV28" s="165"/>
      <c r="FW28" s="164">
        <v>-24.588100000000001</v>
      </c>
      <c r="FX28" s="165"/>
      <c r="FY28" s="164">
        <v>4.3369999999999997</v>
      </c>
      <c r="FZ28" s="164">
        <v>0.38200000000000001</v>
      </c>
      <c r="GA28" s="165"/>
      <c r="GB28" s="164">
        <v>31.24</v>
      </c>
      <c r="GC28" s="164">
        <v>-22.455500000000001</v>
      </c>
      <c r="GD28" s="164">
        <v>-12.688800000000001</v>
      </c>
      <c r="GE28" s="164">
        <v>-0.26</v>
      </c>
      <c r="GF28" s="164">
        <v>14.3635</v>
      </c>
      <c r="GG28" s="165"/>
      <c r="GH28" s="164">
        <v>29.255600000000001</v>
      </c>
      <c r="GI28" s="164">
        <v>-10.3889</v>
      </c>
      <c r="GJ28" s="164">
        <v>-11.042299999999999</v>
      </c>
      <c r="GK28" s="164">
        <v>2.6055999999999999</v>
      </c>
      <c r="GL28" s="165"/>
      <c r="GM28" s="165"/>
      <c r="GN28" s="165"/>
      <c r="GO28" s="164">
        <v>-39.563400000000001</v>
      </c>
      <c r="GP28" s="164">
        <v>4.2694000000000001</v>
      </c>
      <c r="GQ28" s="164">
        <v>-24.221399999999999</v>
      </c>
      <c r="GR28" s="164">
        <v>7.5769000000000002</v>
      </c>
      <c r="GS28" s="164">
        <v>5.3666999999999998</v>
      </c>
      <c r="GT28" s="164">
        <v>148.3475</v>
      </c>
      <c r="GU28" s="164">
        <v>-4.4272</v>
      </c>
      <c r="GV28" s="164">
        <v>-6.8559000000000001</v>
      </c>
      <c r="GW28" s="164">
        <v>-15.892899999999999</v>
      </c>
      <c r="GX28" s="164">
        <v>0.94799999999999995</v>
      </c>
      <c r="GY28" s="164">
        <v>8.7837999999999994</v>
      </c>
      <c r="GZ28" s="164">
        <v>8.9011999999999993</v>
      </c>
      <c r="HA28" s="164">
        <v>0</v>
      </c>
      <c r="HB28" s="164">
        <v>-13.095800000000001</v>
      </c>
      <c r="HC28" s="164">
        <v>-11.875999999999999</v>
      </c>
      <c r="HD28" s="164">
        <v>-0.84</v>
      </c>
      <c r="HE28" s="164">
        <v>-5.4134000000000002</v>
      </c>
      <c r="HF28" s="164">
        <v>-29.0762</v>
      </c>
      <c r="HG28" s="164">
        <v>56.693100000000001</v>
      </c>
      <c r="HH28" s="164">
        <v>74.100099999999998</v>
      </c>
      <c r="HI28" s="164">
        <v>-43.851999999999997</v>
      </c>
      <c r="HJ28" s="164">
        <v>7.7462999999999997</v>
      </c>
      <c r="HK28" s="164">
        <v>-6.1635</v>
      </c>
      <c r="HL28" s="164">
        <v>0</v>
      </c>
      <c r="HM28" s="164">
        <v>-9.9735999999999994</v>
      </c>
      <c r="HN28" s="164">
        <v>-11.6899</v>
      </c>
      <c r="HO28" s="165"/>
      <c r="HP28" s="165"/>
      <c r="HQ28" s="164">
        <v>-13.874599999999999</v>
      </c>
      <c r="HR28" s="164">
        <v>-13.638400000000001</v>
      </c>
      <c r="HS28" s="164">
        <v>-29.942699999999999</v>
      </c>
      <c r="HT28" s="164">
        <v>-29.375</v>
      </c>
      <c r="HU28" s="164">
        <v>25.64</v>
      </c>
      <c r="HV28" s="164">
        <v>25.76</v>
      </c>
      <c r="HW28" s="164">
        <v>-20.399999999999999</v>
      </c>
      <c r="HX28" s="164">
        <v>-20.399999999999999</v>
      </c>
      <c r="HY28" s="164">
        <v>0.98599999999999999</v>
      </c>
      <c r="HZ28" s="164">
        <v>11.12</v>
      </c>
      <c r="IA28" s="164">
        <v>35.455399999999997</v>
      </c>
      <c r="IB28" s="164">
        <v>19.759</v>
      </c>
      <c r="IC28" s="164">
        <v>19.673100000000002</v>
      </c>
      <c r="ID28" s="164">
        <v>-11.4</v>
      </c>
      <c r="IE28" s="164">
        <v>-23.1</v>
      </c>
      <c r="IF28" s="164">
        <v>-3.1</v>
      </c>
      <c r="IG28" s="164">
        <v>-3.7</v>
      </c>
      <c r="IH28" s="165"/>
      <c r="II28" s="164">
        <v>-17.8096</v>
      </c>
      <c r="IJ28" s="164">
        <v>-163.32499999999999</v>
      </c>
      <c r="IK28" s="164">
        <v>25.722899999999999</v>
      </c>
      <c r="IL28" s="164">
        <v>-257.49829999999997</v>
      </c>
      <c r="IM28" s="164">
        <v>-20.435199999999998</v>
      </c>
      <c r="IN28" s="164">
        <v>-39.8125</v>
      </c>
      <c r="IO28" s="164">
        <v>60.648299999999999</v>
      </c>
      <c r="IP28" s="164">
        <v>111.06310000000001</v>
      </c>
      <c r="IQ28" s="164">
        <v>109.2141</v>
      </c>
      <c r="IR28" s="164">
        <v>56.8874</v>
      </c>
      <c r="IS28" s="164">
        <v>-18.539300000000001</v>
      </c>
      <c r="IT28" s="164">
        <v>22.904</v>
      </c>
      <c r="IU28" s="164">
        <v>18.965</v>
      </c>
      <c r="IV28" s="164">
        <v>-0.22750000000000001</v>
      </c>
      <c r="IW28" s="164">
        <v>124.22150000000001</v>
      </c>
      <c r="IX28" s="164">
        <v>-174.6037</v>
      </c>
      <c r="IY28" s="164">
        <v>-56.017800000000001</v>
      </c>
      <c r="IZ28" s="164">
        <v>56.281100000000002</v>
      </c>
      <c r="JA28" s="164">
        <v>-1.9446000000000001</v>
      </c>
      <c r="JB28" s="164">
        <v>8.6950000000000003</v>
      </c>
      <c r="JC28" s="164">
        <v>-5.36</v>
      </c>
      <c r="JD28" s="164">
        <v>-0.22900000000000001</v>
      </c>
      <c r="JE28" s="164">
        <v>-0.23499999999999999</v>
      </c>
      <c r="JF28" s="164">
        <v>1.1200000000000001</v>
      </c>
      <c r="JG28" s="164">
        <v>-1.28</v>
      </c>
      <c r="JH28" s="164">
        <v>-1.2442</v>
      </c>
      <c r="JI28" s="164">
        <v>-4.8019999999999996</v>
      </c>
      <c r="JJ28" s="164">
        <v>2.4338000000000002</v>
      </c>
      <c r="JK28" s="164">
        <v>-6.2088999999999999</v>
      </c>
      <c r="JL28" s="164">
        <v>11.6</v>
      </c>
      <c r="JM28" s="164">
        <v>2.9870000000000001</v>
      </c>
      <c r="JN28" s="164">
        <v>1.2370000000000001</v>
      </c>
      <c r="JO28" s="165"/>
      <c r="JP28" s="165"/>
      <c r="JQ28" s="164">
        <v>3.8170999999999999</v>
      </c>
      <c r="JR28" s="164">
        <v>3.4045000000000001</v>
      </c>
      <c r="JS28" s="164">
        <v>3.3334000000000001</v>
      </c>
      <c r="JT28" s="165"/>
      <c r="JU28" s="164">
        <v>7.1</v>
      </c>
      <c r="JV28" s="164">
        <v>5.7435</v>
      </c>
      <c r="JW28" s="165"/>
      <c r="JX28" s="165"/>
      <c r="JY28" s="164">
        <v>0</v>
      </c>
      <c r="JZ28" s="164">
        <v>-14.9064</v>
      </c>
      <c r="KA28" s="164">
        <v>-21.758900000000001</v>
      </c>
      <c r="KB28" s="164">
        <v>0.92779999999999996</v>
      </c>
      <c r="KC28" s="164">
        <v>11.0291</v>
      </c>
      <c r="KD28" s="164">
        <v>-17.762699999999999</v>
      </c>
      <c r="KE28" s="164">
        <v>6.4429999999999996</v>
      </c>
      <c r="KF28" s="164">
        <v>-0.5</v>
      </c>
      <c r="KG28" s="164">
        <v>-14.1</v>
      </c>
      <c r="KH28" s="164">
        <v>-18.369599999999998</v>
      </c>
      <c r="KI28" s="164">
        <v>-40.829099999999997</v>
      </c>
    </row>
    <row r="29" spans="1:295" ht="18" customHeight="1" x14ac:dyDescent="0.3">
      <c r="A29" s="161" t="s">
        <v>57</v>
      </c>
      <c r="B29" s="161" t="s">
        <v>749</v>
      </c>
      <c r="C29" s="164">
        <v>0</v>
      </c>
      <c r="D29" s="164">
        <v>3.6720000000000002</v>
      </c>
      <c r="E29" s="164">
        <v>-8.9949999999999992</v>
      </c>
      <c r="F29" s="164">
        <v>4.1204999999999998</v>
      </c>
      <c r="G29" s="164">
        <v>9.9158000000000008</v>
      </c>
      <c r="H29" s="165"/>
      <c r="I29" s="164">
        <v>20.452400000000001</v>
      </c>
      <c r="J29" s="165"/>
      <c r="K29" s="164">
        <v>27.302499999999998</v>
      </c>
      <c r="L29" s="164">
        <v>11.926600000000001</v>
      </c>
      <c r="M29" s="164">
        <v>11.759600000000001</v>
      </c>
      <c r="N29" s="164">
        <v>-22.2</v>
      </c>
      <c r="O29" s="164">
        <v>-28.6</v>
      </c>
      <c r="P29" s="164">
        <v>4.4000000000000004</v>
      </c>
      <c r="Q29" s="164">
        <v>5.7960000000000003</v>
      </c>
      <c r="R29" s="164">
        <v>-19.8</v>
      </c>
      <c r="S29" s="164">
        <v>2.4258000000000002</v>
      </c>
      <c r="T29" s="164">
        <v>-21.112200000000001</v>
      </c>
      <c r="U29" s="164">
        <v>6.0494000000000003</v>
      </c>
      <c r="V29" s="164">
        <v>5.8650000000000002</v>
      </c>
      <c r="W29" s="164">
        <v>10.2209</v>
      </c>
      <c r="X29" s="164">
        <v>0.4108</v>
      </c>
      <c r="Y29" s="164">
        <v>-0.10150000000000001</v>
      </c>
      <c r="Z29" s="164">
        <v>2.3161999999999998</v>
      </c>
      <c r="AA29" s="165"/>
      <c r="AB29" s="164">
        <v>-1.0225</v>
      </c>
      <c r="AC29" s="164">
        <v>-0.312</v>
      </c>
      <c r="AD29" s="164">
        <v>-0.25800000000000001</v>
      </c>
      <c r="AE29" s="164">
        <v>3.5569999999999999</v>
      </c>
      <c r="AF29" s="164">
        <v>2.2200000000000002</v>
      </c>
      <c r="AG29" s="165"/>
      <c r="AH29" s="164">
        <v>0.54</v>
      </c>
      <c r="AI29" s="164">
        <v>0.22900000000000001</v>
      </c>
      <c r="AJ29" s="165">
        <v>0</v>
      </c>
      <c r="AK29" s="164">
        <v>-14.94</v>
      </c>
      <c r="AL29" s="165"/>
      <c r="AM29" s="164">
        <v>-10.17</v>
      </c>
      <c r="AN29" s="164">
        <v>-10.15</v>
      </c>
      <c r="AO29" s="164">
        <v>8.2189999999999994</v>
      </c>
      <c r="AP29" s="164">
        <v>3.2355</v>
      </c>
      <c r="AQ29" s="164">
        <v>26.4038</v>
      </c>
      <c r="AR29" s="164">
        <v>28.689299999999999</v>
      </c>
      <c r="AS29" s="164">
        <v>-14.0299</v>
      </c>
      <c r="AT29" s="164">
        <v>-9.9620999999999995</v>
      </c>
      <c r="AU29" s="164">
        <v>-10.8378</v>
      </c>
      <c r="AV29" s="164">
        <v>12.917899999999999</v>
      </c>
      <c r="AW29" s="164">
        <v>12.233700000000001</v>
      </c>
      <c r="AX29" s="164">
        <v>-15.7156</v>
      </c>
      <c r="AY29" s="164">
        <v>-12.7125</v>
      </c>
      <c r="AZ29" s="164">
        <v>39.651200000000003</v>
      </c>
      <c r="BA29" s="164">
        <v>33.8172</v>
      </c>
      <c r="BB29" s="164">
        <v>71.380499999999998</v>
      </c>
      <c r="BC29" s="164">
        <v>20.160599999999999</v>
      </c>
      <c r="BD29" s="164">
        <v>-5.6</v>
      </c>
      <c r="BE29" s="164">
        <v>-5.5</v>
      </c>
      <c r="BF29" s="164">
        <v>-21.709499999999998</v>
      </c>
      <c r="BG29" s="164">
        <v>-22.428999999999998</v>
      </c>
      <c r="BH29" s="164">
        <v>-3.8864999999999998</v>
      </c>
      <c r="BI29" s="165"/>
      <c r="BJ29" s="164">
        <v>14.578799999999999</v>
      </c>
      <c r="BK29" s="164">
        <v>7.9481999999999999</v>
      </c>
      <c r="BL29" s="164">
        <v>4.8613999999999997</v>
      </c>
      <c r="BM29" s="164">
        <v>3.1671999999999998</v>
      </c>
      <c r="BN29" s="164">
        <v>-84.536199999999994</v>
      </c>
      <c r="BO29" s="164">
        <v>82.125299999999996</v>
      </c>
      <c r="BP29" s="164">
        <v>82.155799999999999</v>
      </c>
      <c r="BQ29" s="164">
        <v>-92.940700000000007</v>
      </c>
      <c r="BR29" s="164">
        <v>-70.571399999999997</v>
      </c>
      <c r="BS29" s="165"/>
      <c r="BT29" s="165"/>
      <c r="BU29" s="165"/>
      <c r="BV29" s="164">
        <v>33.192</v>
      </c>
      <c r="BW29" s="164">
        <v>11.43</v>
      </c>
      <c r="BX29" s="164">
        <v>13.73</v>
      </c>
      <c r="BY29" s="164">
        <v>10.31</v>
      </c>
      <c r="BZ29" s="165"/>
      <c r="CA29" s="164">
        <v>-21.295000000000002</v>
      </c>
      <c r="CB29" s="164">
        <v>-21.161000000000001</v>
      </c>
      <c r="CC29" s="164">
        <v>37.482100000000003</v>
      </c>
      <c r="CD29" s="164">
        <v>36.618600000000001</v>
      </c>
      <c r="CE29" s="164">
        <v>19.719899999999999</v>
      </c>
      <c r="CF29" s="164">
        <v>-30.296900000000001</v>
      </c>
      <c r="CG29" s="164">
        <v>-29.511199999999999</v>
      </c>
      <c r="CH29" s="164">
        <v>13.4427</v>
      </c>
      <c r="CI29" s="165"/>
      <c r="CJ29" s="165"/>
      <c r="CK29" s="165"/>
      <c r="CL29" s="164">
        <v>7.6</v>
      </c>
      <c r="CM29" s="165"/>
      <c r="CN29" s="164">
        <v>-4.6399999999999997</v>
      </c>
      <c r="CO29" s="164">
        <v>28.137699999999999</v>
      </c>
      <c r="CP29" s="164">
        <v>28.393799999999999</v>
      </c>
      <c r="CQ29" s="164">
        <v>26.721</v>
      </c>
      <c r="CR29" s="164">
        <v>53.5246</v>
      </c>
      <c r="CS29" s="164">
        <v>54.163800000000002</v>
      </c>
      <c r="CT29" s="164">
        <v>-29.702100000000002</v>
      </c>
      <c r="CU29" s="164">
        <v>-41.514400000000002</v>
      </c>
      <c r="CV29" s="164">
        <v>-23.768000000000001</v>
      </c>
      <c r="CW29" s="164">
        <v>3.4245999999999999</v>
      </c>
      <c r="CX29" s="164">
        <v>36.33</v>
      </c>
      <c r="CY29" s="164">
        <v>15.06</v>
      </c>
      <c r="CZ29" s="164">
        <v>15.473599999999999</v>
      </c>
      <c r="DA29" s="164">
        <v>14.260899999999999</v>
      </c>
      <c r="DB29" s="164">
        <v>-9.92</v>
      </c>
      <c r="DC29" s="165"/>
      <c r="DD29" s="165"/>
      <c r="DE29" s="165"/>
      <c r="DF29" s="164">
        <v>19.136600000000001</v>
      </c>
      <c r="DG29" s="165"/>
      <c r="DH29" s="164">
        <v>-8.7628000000000004</v>
      </c>
      <c r="DI29" s="165"/>
      <c r="DJ29" s="165"/>
      <c r="DK29" s="164">
        <v>0.19350000000000001</v>
      </c>
      <c r="DL29" s="164">
        <v>13.657400000000001</v>
      </c>
      <c r="DM29" s="164">
        <v>17.826699999999999</v>
      </c>
      <c r="DN29" s="164">
        <v>26.539000000000001</v>
      </c>
      <c r="DO29" s="164">
        <v>14.79</v>
      </c>
      <c r="DP29" s="164">
        <v>-4.37</v>
      </c>
      <c r="DQ29" s="164">
        <v>17.654499999999999</v>
      </c>
      <c r="DR29" s="164">
        <v>-19.9636</v>
      </c>
      <c r="DS29" s="164">
        <v>-10.14</v>
      </c>
      <c r="DT29" s="164">
        <v>-10.14</v>
      </c>
      <c r="DU29" s="164">
        <v>33.68</v>
      </c>
      <c r="DV29" s="164">
        <v>16.95</v>
      </c>
      <c r="DW29" s="164">
        <v>-22.2545</v>
      </c>
      <c r="DX29" s="164">
        <v>-11.081799999999999</v>
      </c>
      <c r="DY29" s="164">
        <v>-44.750500000000002</v>
      </c>
      <c r="DZ29" s="164">
        <v>-43.672699999999999</v>
      </c>
      <c r="EA29" s="164">
        <v>42.618400000000001</v>
      </c>
      <c r="EB29" s="164">
        <v>10.8748</v>
      </c>
      <c r="EC29" s="164">
        <v>1.6896</v>
      </c>
      <c r="ED29" s="164">
        <v>2.234</v>
      </c>
      <c r="EE29" s="164">
        <v>-6.4484000000000004</v>
      </c>
      <c r="EF29" s="164">
        <v>-18.383700000000001</v>
      </c>
      <c r="EG29" s="164">
        <v>-18.483000000000001</v>
      </c>
      <c r="EH29" s="164">
        <v>18.308299999999999</v>
      </c>
      <c r="EI29" s="164">
        <v>-79.828400000000002</v>
      </c>
      <c r="EJ29" s="165"/>
      <c r="EK29" s="164">
        <v>-19.2531</v>
      </c>
      <c r="EL29" s="164">
        <v>-18.6264</v>
      </c>
      <c r="EM29" s="164">
        <v>17.3339</v>
      </c>
      <c r="EN29" s="164">
        <v>-4.7862999999999998</v>
      </c>
      <c r="EO29" s="164">
        <v>-5.3343999999999996</v>
      </c>
      <c r="EP29" s="164">
        <v>0</v>
      </c>
      <c r="EQ29" s="164">
        <v>-30.2486</v>
      </c>
      <c r="ER29" s="164">
        <v>-29.974799999999998</v>
      </c>
      <c r="ES29" s="164">
        <v>5.3326000000000002</v>
      </c>
      <c r="ET29" s="164">
        <v>6.3</v>
      </c>
      <c r="EU29" s="164">
        <v>-7.77</v>
      </c>
      <c r="EV29" s="164">
        <v>4.8</v>
      </c>
      <c r="EW29" s="164">
        <v>8.6950000000000003</v>
      </c>
      <c r="EX29" s="164">
        <v>-24.481300000000001</v>
      </c>
      <c r="EY29" s="164">
        <v>-10.095800000000001</v>
      </c>
      <c r="EZ29" s="164">
        <v>-10.282400000000001</v>
      </c>
      <c r="FA29" s="164">
        <v>9.1351999999999993</v>
      </c>
      <c r="FB29" s="164">
        <v>3.5306999999999999</v>
      </c>
      <c r="FC29" s="164">
        <v>-15.3352</v>
      </c>
      <c r="FD29" s="164">
        <v>4.6886999999999999</v>
      </c>
      <c r="FE29" s="165"/>
      <c r="FF29" s="164">
        <v>4.4237000000000002</v>
      </c>
      <c r="FG29" s="164">
        <v>5.1528999999999998</v>
      </c>
      <c r="FH29" s="164">
        <v>4.8639999999999999</v>
      </c>
      <c r="FI29" s="164">
        <v>2.661</v>
      </c>
      <c r="FJ29" s="164">
        <v>9.0426000000000002</v>
      </c>
      <c r="FK29" s="164">
        <v>9.3775999999999993</v>
      </c>
      <c r="FL29" s="164">
        <v>-24.113700000000001</v>
      </c>
      <c r="FM29" s="164">
        <v>26.778400000000001</v>
      </c>
      <c r="FN29" s="164">
        <v>26.399100000000001</v>
      </c>
      <c r="FO29" s="164">
        <v>-7.7389000000000001</v>
      </c>
      <c r="FP29" s="165"/>
      <c r="FQ29" s="164">
        <v>25.514299999999999</v>
      </c>
      <c r="FR29" s="164">
        <v>-20.32</v>
      </c>
      <c r="FS29" s="164">
        <v>-0.79610000000000003</v>
      </c>
      <c r="FT29" s="164">
        <v>0.19159999999999999</v>
      </c>
      <c r="FU29" s="165"/>
      <c r="FV29" s="164">
        <v>2.02</v>
      </c>
      <c r="FW29" s="164">
        <v>-26.495200000000001</v>
      </c>
      <c r="FX29" s="165"/>
      <c r="FY29" s="164">
        <v>4.0679999999999996</v>
      </c>
      <c r="FZ29" s="164">
        <v>0.35799999999999998</v>
      </c>
      <c r="GA29" s="164">
        <v>2.6838000000000002</v>
      </c>
      <c r="GB29" s="164">
        <v>30.96</v>
      </c>
      <c r="GC29" s="164">
        <v>-19.503</v>
      </c>
      <c r="GD29" s="164">
        <v>-10.0495</v>
      </c>
      <c r="GE29" s="164">
        <v>-0.38</v>
      </c>
      <c r="GF29" s="164">
        <v>15.5511</v>
      </c>
      <c r="GG29" s="165"/>
      <c r="GH29" s="165"/>
      <c r="GI29" s="164">
        <v>-10.6716</v>
      </c>
      <c r="GJ29" s="164">
        <v>-11.288399999999999</v>
      </c>
      <c r="GK29" s="164">
        <v>2.6509</v>
      </c>
      <c r="GL29" s="165"/>
      <c r="GM29" s="165"/>
      <c r="GN29" s="165"/>
      <c r="GO29" s="164">
        <v>-42.286499999999997</v>
      </c>
      <c r="GP29" s="164">
        <v>4.4509999999999996</v>
      </c>
      <c r="GQ29" s="164">
        <v>-23.351299999999998</v>
      </c>
      <c r="GR29" s="164">
        <v>7.0461</v>
      </c>
      <c r="GS29" s="164">
        <v>8.1080000000000005</v>
      </c>
      <c r="GT29" s="164">
        <v>143.24459999999999</v>
      </c>
      <c r="GU29" s="164">
        <v>-3.8751000000000002</v>
      </c>
      <c r="GV29" s="164">
        <v>-6.2728000000000002</v>
      </c>
      <c r="GW29" s="164">
        <v>-16.5669</v>
      </c>
      <c r="GX29" s="164">
        <v>1.2397</v>
      </c>
      <c r="GY29" s="164">
        <v>8.9669000000000008</v>
      </c>
      <c r="GZ29" s="164">
        <v>9.1148000000000007</v>
      </c>
      <c r="HA29" s="164">
        <v>0</v>
      </c>
      <c r="HB29" s="164">
        <v>-12.8154</v>
      </c>
      <c r="HC29" s="164">
        <v>-11.5678</v>
      </c>
      <c r="HD29" s="164">
        <v>-0.84</v>
      </c>
      <c r="HE29" s="164">
        <v>-5.6425999999999998</v>
      </c>
      <c r="HF29" s="164">
        <v>-29.418099999999999</v>
      </c>
      <c r="HG29" s="164">
        <v>59.653399999999998</v>
      </c>
      <c r="HH29" s="164">
        <v>73.926000000000002</v>
      </c>
      <c r="HI29" s="164">
        <v>-44.790999999999997</v>
      </c>
      <c r="HJ29" s="164">
        <v>7.0038999999999998</v>
      </c>
      <c r="HK29" s="164">
        <v>-6.6254</v>
      </c>
      <c r="HL29" s="164">
        <v>0</v>
      </c>
      <c r="HM29" s="164">
        <v>0</v>
      </c>
      <c r="HN29" s="164">
        <v>0</v>
      </c>
      <c r="HO29" s="165"/>
      <c r="HP29" s="165"/>
      <c r="HQ29" s="164">
        <v>-14.270099999999999</v>
      </c>
      <c r="HR29" s="164">
        <v>-14.0229</v>
      </c>
      <c r="HS29" s="164">
        <v>-30.794699999999999</v>
      </c>
      <c r="HT29" s="164">
        <v>-30.988199999999999</v>
      </c>
      <c r="HU29" s="164">
        <v>25.99</v>
      </c>
      <c r="HV29" s="164">
        <v>25.48</v>
      </c>
      <c r="HW29" s="164">
        <v>-18.8</v>
      </c>
      <c r="HX29" s="164">
        <v>-18.899999999999999</v>
      </c>
      <c r="HY29" s="164">
        <v>0.65100000000000002</v>
      </c>
      <c r="HZ29" s="164">
        <v>13.04</v>
      </c>
      <c r="IA29" s="164">
        <v>33.4191</v>
      </c>
      <c r="IB29" s="164">
        <v>19.5444</v>
      </c>
      <c r="IC29" s="164">
        <v>19.454799999999999</v>
      </c>
      <c r="ID29" s="164">
        <v>-11.4</v>
      </c>
      <c r="IE29" s="164">
        <v>-22.2</v>
      </c>
      <c r="IF29" s="164">
        <v>-3.6</v>
      </c>
      <c r="IG29" s="164">
        <v>-4</v>
      </c>
      <c r="IH29" s="165"/>
      <c r="II29" s="164">
        <v>-17.8171</v>
      </c>
      <c r="IJ29" s="164">
        <v>-160.10059999999999</v>
      </c>
      <c r="IK29" s="164">
        <v>27.924499999999998</v>
      </c>
      <c r="IL29" s="164">
        <v>-254.7234</v>
      </c>
      <c r="IM29" s="164">
        <v>-21.220500000000001</v>
      </c>
      <c r="IN29" s="164">
        <v>-38.3613</v>
      </c>
      <c r="IO29" s="164">
        <v>63.815199999999997</v>
      </c>
      <c r="IP29" s="164">
        <v>109.765</v>
      </c>
      <c r="IQ29" s="164">
        <v>109.46420000000001</v>
      </c>
      <c r="IR29" s="164">
        <v>58.510100000000001</v>
      </c>
      <c r="IS29" s="164">
        <v>-15.238200000000001</v>
      </c>
      <c r="IT29" s="164">
        <v>21.997599999999998</v>
      </c>
      <c r="IU29" s="164">
        <v>21.479399999999998</v>
      </c>
      <c r="IV29" s="164">
        <v>3.6722999999999999</v>
      </c>
      <c r="IW29" s="164">
        <v>125.4761</v>
      </c>
      <c r="IX29" s="164">
        <v>-176.2004</v>
      </c>
      <c r="IY29" s="164">
        <v>-54.575800000000001</v>
      </c>
      <c r="IZ29" s="164">
        <v>52.223100000000002</v>
      </c>
      <c r="JA29" s="164">
        <v>-1.8273999999999999</v>
      </c>
      <c r="JB29" s="164">
        <v>9.1270000000000007</v>
      </c>
      <c r="JC29" s="164">
        <v>-4.88</v>
      </c>
      <c r="JD29" s="164">
        <v>-0.114</v>
      </c>
      <c r="JE29" s="164">
        <v>-0.114</v>
      </c>
      <c r="JF29" s="164">
        <v>0.88</v>
      </c>
      <c r="JG29" s="164">
        <v>-1.44</v>
      </c>
      <c r="JH29" s="164">
        <v>-0.67820000000000003</v>
      </c>
      <c r="JI29" s="164">
        <v>-4.5975000000000001</v>
      </c>
      <c r="JJ29" s="164">
        <v>1.9058999999999999</v>
      </c>
      <c r="JK29" s="164">
        <v>-6.2088999999999999</v>
      </c>
      <c r="JL29" s="164">
        <v>12.6</v>
      </c>
      <c r="JM29" s="164">
        <v>2.669</v>
      </c>
      <c r="JN29" s="164">
        <v>3.0649999999999999</v>
      </c>
      <c r="JO29" s="164">
        <v>2.7743000000000002</v>
      </c>
      <c r="JP29" s="165"/>
      <c r="JQ29" s="164">
        <v>4.3269000000000002</v>
      </c>
      <c r="JR29" s="164">
        <v>3.4668999999999999</v>
      </c>
      <c r="JS29" s="164">
        <v>3.5564</v>
      </c>
      <c r="JT29" s="165"/>
      <c r="JU29" s="164">
        <v>6.5</v>
      </c>
      <c r="JV29" s="164">
        <v>6.1749999999999998</v>
      </c>
      <c r="JW29" s="165"/>
      <c r="JX29" s="165"/>
      <c r="JY29" s="164">
        <v>0</v>
      </c>
      <c r="JZ29" s="164">
        <v>-14.9405</v>
      </c>
      <c r="KA29" s="164">
        <v>-21.029299999999999</v>
      </c>
      <c r="KB29" s="164">
        <v>0</v>
      </c>
      <c r="KC29" s="164">
        <v>10.8034</v>
      </c>
      <c r="KD29" s="164">
        <v>-17.430800000000001</v>
      </c>
      <c r="KE29" s="164">
        <v>6.1551999999999998</v>
      </c>
      <c r="KF29" s="164">
        <v>0.8</v>
      </c>
      <c r="KG29" s="164">
        <v>-15.3</v>
      </c>
      <c r="KH29" s="164">
        <v>-20.54</v>
      </c>
      <c r="KI29" s="164">
        <v>-36.800899999999999</v>
      </c>
    </row>
    <row r="30" spans="1:295" ht="18" customHeight="1" x14ac:dyDescent="0.3">
      <c r="A30" s="161" t="s">
        <v>57</v>
      </c>
      <c r="B30" s="161" t="s">
        <v>750</v>
      </c>
      <c r="C30" s="164">
        <v>0</v>
      </c>
      <c r="D30" s="164">
        <v>3.7273999999999998</v>
      </c>
      <c r="E30" s="164">
        <v>-9.1923999999999992</v>
      </c>
      <c r="F30" s="164">
        <v>3.7989000000000002</v>
      </c>
      <c r="G30" s="164">
        <v>9.7736999999999998</v>
      </c>
      <c r="H30" s="165"/>
      <c r="I30" s="164">
        <v>21.124700000000001</v>
      </c>
      <c r="J30" s="165"/>
      <c r="K30" s="164">
        <v>27.195399999999999</v>
      </c>
      <c r="L30" s="164">
        <v>12.050599999999999</v>
      </c>
      <c r="M30" s="164">
        <v>15.0219</v>
      </c>
      <c r="N30" s="164">
        <v>-26.64</v>
      </c>
      <c r="O30" s="164">
        <v>-30.8</v>
      </c>
      <c r="P30" s="164">
        <v>6.6</v>
      </c>
      <c r="Q30" s="164">
        <v>7.452</v>
      </c>
      <c r="R30" s="164">
        <v>-22</v>
      </c>
      <c r="S30" s="164">
        <v>2.1379999999999999</v>
      </c>
      <c r="T30" s="164">
        <v>-21.5395</v>
      </c>
      <c r="U30" s="164">
        <v>6.6536</v>
      </c>
      <c r="V30" s="164">
        <v>6.5358000000000001</v>
      </c>
      <c r="W30" s="164">
        <v>11.166700000000001</v>
      </c>
      <c r="X30" s="164">
        <v>0.42299999999999999</v>
      </c>
      <c r="Y30" s="164">
        <v>3.0599999999999999E-2</v>
      </c>
      <c r="Z30" s="164">
        <v>2.3041</v>
      </c>
      <c r="AA30" s="165"/>
      <c r="AB30" s="164">
        <v>-1.1600999999999999</v>
      </c>
      <c r="AC30" s="164">
        <v>-0.29899999999999999</v>
      </c>
      <c r="AD30" s="164">
        <v>-0.28999999999999998</v>
      </c>
      <c r="AE30" s="164">
        <v>3.5950000000000002</v>
      </c>
      <c r="AF30" s="164">
        <v>4.4400000000000004</v>
      </c>
      <c r="AG30" s="164">
        <v>-2.2000000000000002</v>
      </c>
      <c r="AH30" s="164">
        <v>0.53</v>
      </c>
      <c r="AI30" s="164">
        <v>0.22700000000000001</v>
      </c>
      <c r="AJ30" s="165">
        <v>0</v>
      </c>
      <c r="AK30" s="164">
        <v>-13.98</v>
      </c>
      <c r="AL30" s="165"/>
      <c r="AM30" s="164">
        <v>-10.63</v>
      </c>
      <c r="AN30" s="164">
        <v>-10.63</v>
      </c>
      <c r="AO30" s="164">
        <v>9.6936</v>
      </c>
      <c r="AP30" s="164">
        <v>3.4725000000000001</v>
      </c>
      <c r="AQ30" s="164">
        <v>21.572500000000002</v>
      </c>
      <c r="AR30" s="164">
        <v>26.305700000000002</v>
      </c>
      <c r="AS30" s="164">
        <v>-11.4663</v>
      </c>
      <c r="AT30" s="164">
        <v>-9.5556000000000001</v>
      </c>
      <c r="AU30" s="164">
        <v>-9.1778999999999993</v>
      </c>
      <c r="AV30" s="164">
        <v>10.236499999999999</v>
      </c>
      <c r="AW30" s="164">
        <v>13.037100000000001</v>
      </c>
      <c r="AX30" s="164">
        <v>-16.148499999999999</v>
      </c>
      <c r="AY30" s="164">
        <v>-12.7142</v>
      </c>
      <c r="AZ30" s="164">
        <v>27.523299999999999</v>
      </c>
      <c r="BA30" s="164">
        <v>35.0837</v>
      </c>
      <c r="BB30" s="164">
        <v>75.320700000000002</v>
      </c>
      <c r="BC30" s="164">
        <v>19.997299999999999</v>
      </c>
      <c r="BD30" s="164">
        <v>-5.7</v>
      </c>
      <c r="BE30" s="164">
        <v>-5.7</v>
      </c>
      <c r="BF30" s="164">
        <v>-22.637899999999998</v>
      </c>
      <c r="BG30" s="164">
        <v>-21.827400000000001</v>
      </c>
      <c r="BH30" s="164">
        <v>-3.8786</v>
      </c>
      <c r="BI30" s="165"/>
      <c r="BJ30" s="164">
        <v>14.612500000000001</v>
      </c>
      <c r="BK30" s="164">
        <v>7.9241000000000001</v>
      </c>
      <c r="BL30" s="164">
        <v>4.8377999999999997</v>
      </c>
      <c r="BM30" s="164">
        <v>3.2766999999999999</v>
      </c>
      <c r="BN30" s="164">
        <v>-85.146600000000007</v>
      </c>
      <c r="BO30" s="164">
        <v>84.108999999999995</v>
      </c>
      <c r="BP30" s="164">
        <v>84.231099999999998</v>
      </c>
      <c r="BQ30" s="164">
        <v>-99.821100000000001</v>
      </c>
      <c r="BR30" s="164">
        <v>-69.133499999999998</v>
      </c>
      <c r="BS30" s="165"/>
      <c r="BT30" s="165"/>
      <c r="BU30" s="165"/>
      <c r="BV30" s="164">
        <v>35.227800000000002</v>
      </c>
      <c r="BW30" s="164">
        <v>11.55</v>
      </c>
      <c r="BX30" s="164">
        <v>13.91</v>
      </c>
      <c r="BY30" s="164">
        <v>12.14</v>
      </c>
      <c r="BZ30" s="164">
        <v>0</v>
      </c>
      <c r="CA30" s="164">
        <v>-21.696899999999999</v>
      </c>
      <c r="CB30" s="164">
        <v>-21.696899999999999</v>
      </c>
      <c r="CC30" s="164">
        <v>37.307699999999997</v>
      </c>
      <c r="CD30" s="164">
        <v>35.671100000000003</v>
      </c>
      <c r="CE30" s="164">
        <v>18.4815</v>
      </c>
      <c r="CF30" s="164">
        <v>-31.398299999999999</v>
      </c>
      <c r="CG30" s="164">
        <v>-30.5899</v>
      </c>
      <c r="CH30" s="164">
        <v>14.614800000000001</v>
      </c>
      <c r="CI30" s="165"/>
      <c r="CJ30" s="165"/>
      <c r="CK30" s="165"/>
      <c r="CL30" s="164">
        <v>9.9</v>
      </c>
      <c r="CM30" s="165"/>
      <c r="CN30" s="164">
        <v>-4.6900000000000004</v>
      </c>
      <c r="CO30" s="164">
        <v>29.4819</v>
      </c>
      <c r="CP30" s="164">
        <v>30.119700000000002</v>
      </c>
      <c r="CQ30" s="164">
        <v>28.2334</v>
      </c>
      <c r="CR30" s="164">
        <v>53.6813</v>
      </c>
      <c r="CS30" s="164">
        <v>54.311799999999998</v>
      </c>
      <c r="CT30" s="164">
        <v>-28.870899999999999</v>
      </c>
      <c r="CU30" s="164">
        <v>-43.3613</v>
      </c>
      <c r="CV30" s="164">
        <v>-24.2195</v>
      </c>
      <c r="CW30" s="164">
        <v>3.9409000000000001</v>
      </c>
      <c r="CX30" s="164">
        <v>35.25</v>
      </c>
      <c r="CY30" s="164">
        <v>14.75</v>
      </c>
      <c r="CZ30" s="164">
        <v>15.629899999999999</v>
      </c>
      <c r="DA30" s="164">
        <v>14.260899999999999</v>
      </c>
      <c r="DB30" s="164">
        <v>-9.6199999999999992</v>
      </c>
      <c r="DC30" s="165"/>
      <c r="DD30" s="165"/>
      <c r="DE30" s="165"/>
      <c r="DF30" s="164">
        <v>18.6633</v>
      </c>
      <c r="DG30" s="165"/>
      <c r="DH30" s="164">
        <v>-8.5622000000000007</v>
      </c>
      <c r="DI30" s="164">
        <v>-45.2</v>
      </c>
      <c r="DJ30" s="164">
        <v>-45.9</v>
      </c>
      <c r="DK30" s="164">
        <v>9.8299999999999998E-2</v>
      </c>
      <c r="DL30" s="164">
        <v>14.592499999999999</v>
      </c>
      <c r="DM30" s="164">
        <v>18.773</v>
      </c>
      <c r="DN30" s="164">
        <v>27.6523</v>
      </c>
      <c r="DO30" s="164">
        <v>15.59</v>
      </c>
      <c r="DP30" s="164">
        <v>-4.55</v>
      </c>
      <c r="DQ30" s="164">
        <v>16.864000000000001</v>
      </c>
      <c r="DR30" s="164">
        <v>-20.403700000000001</v>
      </c>
      <c r="DS30" s="164">
        <v>-10.54</v>
      </c>
      <c r="DT30" s="164">
        <v>-10.61</v>
      </c>
      <c r="DU30" s="164">
        <v>34.65</v>
      </c>
      <c r="DV30" s="164">
        <v>16.399999999999999</v>
      </c>
      <c r="DW30" s="164">
        <v>-21.7273</v>
      </c>
      <c r="DX30" s="164">
        <v>-11.190899999999999</v>
      </c>
      <c r="DY30" s="164">
        <v>-44.691200000000002</v>
      </c>
      <c r="DZ30" s="164">
        <v>-43.681800000000003</v>
      </c>
      <c r="EA30" s="164">
        <v>48.664999999999999</v>
      </c>
      <c r="EB30" s="164">
        <v>12.6511</v>
      </c>
      <c r="EC30" s="164">
        <v>3.331</v>
      </c>
      <c r="ED30" s="164">
        <v>4.0640000000000001</v>
      </c>
      <c r="EE30" s="164">
        <v>-5.7702999999999998</v>
      </c>
      <c r="EF30" s="164">
        <v>-16.593699999999998</v>
      </c>
      <c r="EG30" s="164">
        <v>-18.224</v>
      </c>
      <c r="EH30" s="164">
        <v>26.529699999999998</v>
      </c>
      <c r="EI30" s="164">
        <v>-79.0505</v>
      </c>
      <c r="EJ30" s="165"/>
      <c r="EK30" s="164">
        <v>-20.006900000000002</v>
      </c>
      <c r="EL30" s="164">
        <v>-18.344799999999999</v>
      </c>
      <c r="EM30" s="164">
        <v>19.228400000000001</v>
      </c>
      <c r="EN30" s="164">
        <v>-5.9227999999999996</v>
      </c>
      <c r="EO30" s="164">
        <v>-6.9401000000000002</v>
      </c>
      <c r="EP30" s="164">
        <v>7.1840000000000002</v>
      </c>
      <c r="EQ30" s="164">
        <v>-29.4481</v>
      </c>
      <c r="ER30" s="164">
        <v>-29.0883</v>
      </c>
      <c r="ES30" s="164">
        <v>3.9068999999999998</v>
      </c>
      <c r="ET30" s="164">
        <v>-10.5</v>
      </c>
      <c r="EU30" s="164">
        <v>0</v>
      </c>
      <c r="EV30" s="164">
        <v>-0.1</v>
      </c>
      <c r="EW30" s="164">
        <v>8.7662999999999993</v>
      </c>
      <c r="EX30" s="164">
        <v>-27.2089</v>
      </c>
      <c r="EY30" s="164">
        <v>-10.498900000000001</v>
      </c>
      <c r="EZ30" s="164">
        <v>-10.731299999999999</v>
      </c>
      <c r="FA30" s="164">
        <v>8.8520000000000003</v>
      </c>
      <c r="FB30" s="164">
        <v>-0.81699999999999995</v>
      </c>
      <c r="FC30" s="164">
        <v>-12.4438</v>
      </c>
      <c r="FD30" s="164">
        <v>5.2396000000000003</v>
      </c>
      <c r="FE30" s="165"/>
      <c r="FF30" s="164">
        <v>4.9227999999999996</v>
      </c>
      <c r="FG30" s="164">
        <v>0</v>
      </c>
      <c r="FH30" s="164">
        <v>0</v>
      </c>
      <c r="FI30" s="164">
        <v>3.7235</v>
      </c>
      <c r="FJ30" s="164">
        <v>10.0474</v>
      </c>
      <c r="FK30" s="164">
        <v>10.5497</v>
      </c>
      <c r="FL30" s="164">
        <v>-22.774100000000001</v>
      </c>
      <c r="FM30" s="164">
        <v>27.034300000000002</v>
      </c>
      <c r="FN30" s="164">
        <v>26.8185</v>
      </c>
      <c r="FO30" s="164">
        <v>-6.3367000000000004</v>
      </c>
      <c r="FP30" s="165"/>
      <c r="FQ30" s="164">
        <v>27.6188</v>
      </c>
      <c r="FR30" s="165"/>
      <c r="FS30" s="164">
        <v>-0.70820000000000005</v>
      </c>
      <c r="FT30" s="164">
        <v>0.20069999999999999</v>
      </c>
      <c r="FU30" s="164">
        <v>0.18</v>
      </c>
      <c r="FV30" s="164">
        <v>0.8</v>
      </c>
      <c r="FW30" s="165"/>
      <c r="FX30" s="165"/>
      <c r="FY30" s="164">
        <v>3.9980000000000002</v>
      </c>
      <c r="FZ30" s="164">
        <v>0.35899999999999999</v>
      </c>
      <c r="GA30" s="165"/>
      <c r="GB30" s="164">
        <v>31.75</v>
      </c>
      <c r="GC30" s="164">
        <v>-20.5259</v>
      </c>
      <c r="GD30" s="164">
        <v>-10.904400000000001</v>
      </c>
      <c r="GE30" s="164">
        <v>-0.33</v>
      </c>
      <c r="GF30" s="164">
        <v>15.931699999999999</v>
      </c>
      <c r="GG30" s="165"/>
      <c r="GH30" s="164">
        <v>29.156300000000002</v>
      </c>
      <c r="GI30" s="164">
        <v>-11.119899999999999</v>
      </c>
      <c r="GJ30" s="164">
        <v>-11.7837</v>
      </c>
      <c r="GK30" s="164">
        <v>2.7961999999999998</v>
      </c>
      <c r="GL30" s="165"/>
      <c r="GM30" s="165"/>
      <c r="GN30" s="164">
        <v>-8.4345999999999997</v>
      </c>
      <c r="GO30" s="164">
        <v>-41.546799999999998</v>
      </c>
      <c r="GP30" s="164">
        <v>5.8701999999999996</v>
      </c>
      <c r="GQ30" s="164">
        <v>-23.057600000000001</v>
      </c>
      <c r="GR30" s="164">
        <v>6.2323000000000004</v>
      </c>
      <c r="GS30" s="164">
        <v>6.7454000000000001</v>
      </c>
      <c r="GT30" s="164">
        <v>146.36179999999999</v>
      </c>
      <c r="GU30" s="164">
        <v>-3.5503</v>
      </c>
      <c r="GV30" s="164">
        <v>-5.5692000000000004</v>
      </c>
      <c r="GW30" s="164">
        <v>-16.483799999999999</v>
      </c>
      <c r="GX30" s="165"/>
      <c r="GY30" s="164">
        <v>9.1720000000000006</v>
      </c>
      <c r="GZ30" s="164">
        <v>9.2255000000000003</v>
      </c>
      <c r="HA30" s="165"/>
      <c r="HB30" s="164">
        <v>-12.5542</v>
      </c>
      <c r="HC30" s="164">
        <v>-11.5745</v>
      </c>
      <c r="HD30" s="164">
        <v>-1.68</v>
      </c>
      <c r="HE30" s="164">
        <v>0</v>
      </c>
      <c r="HF30" s="164">
        <v>-21.5457</v>
      </c>
      <c r="HG30" s="164">
        <v>60.6021</v>
      </c>
      <c r="HH30" s="164">
        <v>64.436800000000005</v>
      </c>
      <c r="HI30" s="164">
        <v>-43.536299999999997</v>
      </c>
      <c r="HJ30" s="164">
        <v>7.4370000000000003</v>
      </c>
      <c r="HK30" s="164">
        <v>-6.6677</v>
      </c>
      <c r="HL30" s="164">
        <v>0</v>
      </c>
      <c r="HM30" s="164">
        <v>0</v>
      </c>
      <c r="HN30" s="164">
        <v>0</v>
      </c>
      <c r="HO30" s="165"/>
      <c r="HP30" s="165"/>
      <c r="HQ30" s="164">
        <v>-15.2094</v>
      </c>
      <c r="HR30" s="164">
        <v>-14.967700000000001</v>
      </c>
      <c r="HS30" s="164">
        <v>-32.4377</v>
      </c>
      <c r="HT30" s="164">
        <v>-32.7532</v>
      </c>
      <c r="HU30" s="164">
        <v>25.48</v>
      </c>
      <c r="HV30" s="164">
        <v>25.09</v>
      </c>
      <c r="HW30" s="164">
        <v>-21.6</v>
      </c>
      <c r="HX30" s="164">
        <v>-21.9</v>
      </c>
      <c r="HY30" s="164">
        <v>0.66930000000000001</v>
      </c>
      <c r="HZ30" s="164">
        <v>14.72</v>
      </c>
      <c r="IA30" s="164">
        <v>41.959499999999998</v>
      </c>
      <c r="IB30" s="164">
        <v>15.1066</v>
      </c>
      <c r="IC30" s="164">
        <v>14.926500000000001</v>
      </c>
      <c r="ID30" s="164">
        <v>-11.4</v>
      </c>
      <c r="IE30" s="164">
        <v>-21.8</v>
      </c>
      <c r="IF30" s="164">
        <v>-2</v>
      </c>
      <c r="IG30" s="164">
        <v>-2.5</v>
      </c>
      <c r="IH30" s="165"/>
      <c r="II30" s="165"/>
      <c r="IJ30" s="164">
        <v>-152.7944</v>
      </c>
      <c r="IK30" s="164">
        <v>27.597999999999999</v>
      </c>
      <c r="IL30" s="164">
        <v>-260.1438</v>
      </c>
      <c r="IM30" s="164">
        <v>-24.035</v>
      </c>
      <c r="IN30" s="164">
        <v>-36.918100000000003</v>
      </c>
      <c r="IO30" s="164">
        <v>65.104200000000006</v>
      </c>
      <c r="IP30" s="164">
        <v>106.7165</v>
      </c>
      <c r="IQ30" s="164">
        <v>115.09829999999999</v>
      </c>
      <c r="IR30" s="164">
        <v>59.477400000000003</v>
      </c>
      <c r="IS30" s="164">
        <v>-11.3771</v>
      </c>
      <c r="IT30" s="164">
        <v>20.372800000000002</v>
      </c>
      <c r="IU30" s="164">
        <v>19.0337</v>
      </c>
      <c r="IV30" s="164">
        <v>-2.4592999999999998</v>
      </c>
      <c r="IW30" s="164">
        <v>126.911</v>
      </c>
      <c r="IX30" s="164">
        <v>-178.3562</v>
      </c>
      <c r="IY30" s="164">
        <v>-55.498600000000003</v>
      </c>
      <c r="IZ30" s="164">
        <v>53.5869</v>
      </c>
      <c r="JA30" s="164">
        <v>-1.6637999999999999</v>
      </c>
      <c r="JB30" s="164">
        <v>8.7279999999999998</v>
      </c>
      <c r="JC30" s="164">
        <v>-4.96</v>
      </c>
      <c r="JD30" s="164">
        <v>-0.23400000000000001</v>
      </c>
      <c r="JE30" s="164">
        <v>-0.23400000000000001</v>
      </c>
      <c r="JF30" s="164">
        <v>0.64</v>
      </c>
      <c r="JG30" s="164">
        <v>-2.08</v>
      </c>
      <c r="JH30" s="164">
        <v>-0.41539999999999999</v>
      </c>
      <c r="JI30" s="164">
        <v>-3.7766000000000002</v>
      </c>
      <c r="JJ30" s="164">
        <v>2.5497999999999998</v>
      </c>
      <c r="JK30" s="164">
        <v>-6.2393999999999998</v>
      </c>
      <c r="JL30" s="164">
        <v>8.3000000000000007</v>
      </c>
      <c r="JM30" s="164">
        <v>-1.8979999999999999</v>
      </c>
      <c r="JN30" s="164">
        <v>-2.2839999999999998</v>
      </c>
      <c r="JO30" s="165"/>
      <c r="JP30" s="164">
        <v>3.3925000000000001</v>
      </c>
      <c r="JQ30" s="164">
        <v>3.0727000000000002</v>
      </c>
      <c r="JR30" s="164">
        <v>3.2997999999999998</v>
      </c>
      <c r="JS30" s="164">
        <v>3.0177999999999998</v>
      </c>
      <c r="JT30" s="165"/>
      <c r="JU30" s="164">
        <v>7.1</v>
      </c>
      <c r="JV30" s="164">
        <v>5.6345999999999998</v>
      </c>
      <c r="JW30" s="165"/>
      <c r="JX30" s="165"/>
      <c r="JY30" s="164">
        <v>0</v>
      </c>
      <c r="JZ30" s="164">
        <v>-14.787699999999999</v>
      </c>
      <c r="KA30" s="164">
        <v>-21.3003</v>
      </c>
      <c r="KB30" s="164">
        <v>0</v>
      </c>
      <c r="KC30" s="164">
        <v>10.1715</v>
      </c>
      <c r="KD30" s="164">
        <v>-17.4298</v>
      </c>
      <c r="KE30" s="164">
        <v>6.0639000000000003</v>
      </c>
      <c r="KF30" s="164">
        <v>-0.5</v>
      </c>
      <c r="KG30" s="164">
        <v>-14.7</v>
      </c>
      <c r="KH30" s="164">
        <v>-14.841799999999999</v>
      </c>
      <c r="KI30" s="164">
        <v>-37.450000000000003</v>
      </c>
    </row>
    <row r="31" spans="1:295" ht="18" customHeight="1" x14ac:dyDescent="0.3">
      <c r="A31" s="161" t="s">
        <v>57</v>
      </c>
      <c r="B31" s="161" t="s">
        <v>751</v>
      </c>
      <c r="C31" s="164">
        <v>0</v>
      </c>
      <c r="D31" s="164">
        <v>4.0235000000000003</v>
      </c>
      <c r="E31" s="164">
        <v>-9.3604000000000003</v>
      </c>
      <c r="F31" s="164">
        <v>6.5743999999999998</v>
      </c>
      <c r="G31" s="164">
        <v>10.629200000000001</v>
      </c>
      <c r="H31" s="165"/>
      <c r="I31" s="164">
        <v>22.400500000000001</v>
      </c>
      <c r="J31" s="165"/>
      <c r="K31" s="164">
        <v>27.317799999999998</v>
      </c>
      <c r="L31" s="164">
        <v>12.3316</v>
      </c>
      <c r="M31" s="164">
        <v>15.303900000000001</v>
      </c>
      <c r="N31" s="164">
        <v>-24.42</v>
      </c>
      <c r="O31" s="164">
        <v>-30.8</v>
      </c>
      <c r="P31" s="164">
        <v>8.8000000000000007</v>
      </c>
      <c r="Q31" s="164">
        <v>8.2799999999999994</v>
      </c>
      <c r="R31" s="165"/>
      <c r="S31" s="164">
        <v>3.0728</v>
      </c>
      <c r="T31" s="164">
        <v>-18.1936</v>
      </c>
      <c r="U31" s="164">
        <v>6.7157</v>
      </c>
      <c r="V31" s="164">
        <v>6.6490999999999998</v>
      </c>
      <c r="W31" s="164">
        <v>11.5236</v>
      </c>
      <c r="X31" s="164">
        <v>0.46239999999999998</v>
      </c>
      <c r="Y31" s="164">
        <v>6.0100000000000001E-2</v>
      </c>
      <c r="Z31" s="164">
        <v>2.2629999999999999</v>
      </c>
      <c r="AA31" s="165"/>
      <c r="AB31" s="164">
        <v>-1.1187</v>
      </c>
      <c r="AC31" s="164">
        <v>-0.1</v>
      </c>
      <c r="AD31" s="164">
        <v>-5.6000000000000001E-2</v>
      </c>
      <c r="AE31" s="164">
        <v>3.6859999999999999</v>
      </c>
      <c r="AF31" s="164">
        <v>2.2200000000000002</v>
      </c>
      <c r="AG31" s="164">
        <v>-2.2000000000000002</v>
      </c>
      <c r="AH31" s="164">
        <v>0.68200000000000005</v>
      </c>
      <c r="AI31" s="164">
        <v>0.22900000000000001</v>
      </c>
      <c r="AJ31" s="165">
        <v>0</v>
      </c>
      <c r="AK31" s="164">
        <v>-13.04</v>
      </c>
      <c r="AL31" s="165"/>
      <c r="AM31" s="164">
        <v>-10.76</v>
      </c>
      <c r="AN31" s="164">
        <v>-10.79</v>
      </c>
      <c r="AO31" s="164">
        <v>9.4168000000000003</v>
      </c>
      <c r="AP31" s="164">
        <v>3.3489</v>
      </c>
      <c r="AQ31" s="164">
        <v>22.392399999999999</v>
      </c>
      <c r="AR31" s="164">
        <v>26.7559</v>
      </c>
      <c r="AS31" s="164">
        <v>-14.1076</v>
      </c>
      <c r="AT31" s="164">
        <v>-9.2619000000000007</v>
      </c>
      <c r="AU31" s="164">
        <v>-9.6402000000000001</v>
      </c>
      <c r="AV31" s="164">
        <v>15.145300000000001</v>
      </c>
      <c r="AW31" s="164">
        <v>15.4077</v>
      </c>
      <c r="AX31" s="164">
        <v>-15.834199999999999</v>
      </c>
      <c r="AY31" s="164">
        <v>-14.0364</v>
      </c>
      <c r="AZ31" s="164">
        <v>31.913599999999999</v>
      </c>
      <c r="BA31" s="164">
        <v>31.111699999999999</v>
      </c>
      <c r="BB31" s="164">
        <v>86.482600000000005</v>
      </c>
      <c r="BC31" s="164">
        <v>16.773900000000001</v>
      </c>
      <c r="BD31" s="164">
        <v>-4.7</v>
      </c>
      <c r="BE31" s="164">
        <v>-4.9000000000000004</v>
      </c>
      <c r="BF31" s="164">
        <v>-21.571000000000002</v>
      </c>
      <c r="BG31" s="164">
        <v>-21.714400000000001</v>
      </c>
      <c r="BH31" s="164">
        <v>-3.9512999999999998</v>
      </c>
      <c r="BI31" s="165"/>
      <c r="BJ31" s="164">
        <v>14.889200000000001</v>
      </c>
      <c r="BK31" s="164">
        <v>8.0419</v>
      </c>
      <c r="BL31" s="164">
        <v>4.7919999999999998</v>
      </c>
      <c r="BM31" s="164">
        <v>3.2833999999999999</v>
      </c>
      <c r="BN31" s="164">
        <v>-81.209699999999998</v>
      </c>
      <c r="BO31" s="164">
        <v>98.422200000000004</v>
      </c>
      <c r="BP31" s="164">
        <v>98.818899999999999</v>
      </c>
      <c r="BQ31" s="164">
        <v>-106.9653</v>
      </c>
      <c r="BR31" s="164">
        <v>-42.654400000000003</v>
      </c>
      <c r="BS31" s="165"/>
      <c r="BT31" s="165"/>
      <c r="BU31" s="165"/>
      <c r="BV31" s="164">
        <v>37.323500000000003</v>
      </c>
      <c r="BW31" s="164">
        <v>11.55</v>
      </c>
      <c r="BX31" s="164">
        <v>14.24</v>
      </c>
      <c r="BY31" s="164">
        <v>12.75</v>
      </c>
      <c r="BZ31" s="165"/>
      <c r="CA31" s="164">
        <v>-19.8215</v>
      </c>
      <c r="CB31" s="164">
        <v>-20.491199999999999</v>
      </c>
      <c r="CC31" s="164">
        <v>34.461799999999997</v>
      </c>
      <c r="CD31" s="164">
        <v>32.898899999999998</v>
      </c>
      <c r="CE31" s="164">
        <v>17.944900000000001</v>
      </c>
      <c r="CF31" s="164">
        <v>-22.7865</v>
      </c>
      <c r="CG31" s="164">
        <v>-22.907</v>
      </c>
      <c r="CH31" s="164">
        <v>14.9382</v>
      </c>
      <c r="CI31" s="165"/>
      <c r="CJ31" s="165"/>
      <c r="CK31" s="165"/>
      <c r="CL31" s="164">
        <v>2.2000000000000002</v>
      </c>
      <c r="CM31" s="165"/>
      <c r="CN31" s="164">
        <v>-4.5</v>
      </c>
      <c r="CO31" s="164">
        <v>33.543300000000002</v>
      </c>
      <c r="CP31" s="164">
        <v>33.614699999999999</v>
      </c>
      <c r="CQ31" s="164">
        <v>31.270600000000002</v>
      </c>
      <c r="CR31" s="164">
        <v>60.124099999999999</v>
      </c>
      <c r="CS31" s="164">
        <v>60.195700000000002</v>
      </c>
      <c r="CT31" s="164">
        <v>-29.1129</v>
      </c>
      <c r="CU31" s="164">
        <v>-52.152299999999997</v>
      </c>
      <c r="CV31" s="164">
        <v>-22.4801</v>
      </c>
      <c r="CW31" s="164">
        <v>4.1756000000000002</v>
      </c>
      <c r="CX31" s="164">
        <v>37.299999999999997</v>
      </c>
      <c r="CY31" s="164">
        <v>15.63</v>
      </c>
      <c r="CZ31" s="164">
        <v>15.629899999999999</v>
      </c>
      <c r="DA31" s="164">
        <v>14.553800000000001</v>
      </c>
      <c r="DB31" s="164">
        <v>-9.7100000000000009</v>
      </c>
      <c r="DC31" s="165"/>
      <c r="DD31" s="165"/>
      <c r="DE31" s="165"/>
      <c r="DF31" s="164">
        <v>17.683399999999999</v>
      </c>
      <c r="DG31" s="165"/>
      <c r="DH31" s="164">
        <v>-8.6554000000000002</v>
      </c>
      <c r="DI31" s="164">
        <v>-49</v>
      </c>
      <c r="DJ31" s="164">
        <v>-49.6</v>
      </c>
      <c r="DK31" s="164">
        <v>0.32290000000000002</v>
      </c>
      <c r="DL31" s="164">
        <v>14.4054</v>
      </c>
      <c r="DM31" s="164">
        <v>18.930700000000002</v>
      </c>
      <c r="DN31" s="164">
        <v>27.6523</v>
      </c>
      <c r="DO31" s="164">
        <v>15.57</v>
      </c>
      <c r="DP31" s="164">
        <v>-4.62</v>
      </c>
      <c r="DQ31" s="164">
        <v>16.445499999999999</v>
      </c>
      <c r="DR31" s="164">
        <v>-17.856000000000002</v>
      </c>
      <c r="DS31" s="164">
        <v>-11.19</v>
      </c>
      <c r="DT31" s="164">
        <v>-11.32</v>
      </c>
      <c r="DU31" s="164">
        <v>37.54</v>
      </c>
      <c r="DV31" s="164">
        <v>-9.59</v>
      </c>
      <c r="DW31" s="164">
        <v>-19.399999999999999</v>
      </c>
      <c r="DX31" s="164">
        <v>-12.345499999999999</v>
      </c>
      <c r="DY31" s="164">
        <v>-42.421999999999997</v>
      </c>
      <c r="DZ31" s="164">
        <v>-40.2273</v>
      </c>
      <c r="EA31" s="164">
        <v>45.485399999999998</v>
      </c>
      <c r="EB31" s="164">
        <v>11.4483</v>
      </c>
      <c r="EC31" s="164">
        <v>1.9174</v>
      </c>
      <c r="ED31" s="164">
        <v>1.4855</v>
      </c>
      <c r="EE31" s="164">
        <v>-11.4634</v>
      </c>
      <c r="EF31" s="164">
        <v>-22.842199999999998</v>
      </c>
      <c r="EG31" s="164">
        <v>-18.539000000000001</v>
      </c>
      <c r="EH31" s="164">
        <v>35.929699999999997</v>
      </c>
      <c r="EI31" s="164">
        <v>-83.922399999999996</v>
      </c>
      <c r="EJ31" s="165"/>
      <c r="EK31" s="164">
        <v>-19.8368</v>
      </c>
      <c r="EL31" s="164">
        <v>-18.911100000000001</v>
      </c>
      <c r="EM31" s="164">
        <v>22.048400000000001</v>
      </c>
      <c r="EN31" s="164">
        <v>-1.1153</v>
      </c>
      <c r="EO31" s="164">
        <v>-1.958</v>
      </c>
      <c r="EP31" s="164">
        <v>-19.46</v>
      </c>
      <c r="EQ31" s="164">
        <v>-29.2195</v>
      </c>
      <c r="ER31" s="164">
        <v>-29.4269</v>
      </c>
      <c r="ES31" s="164">
        <v>8.6898</v>
      </c>
      <c r="ET31" s="164">
        <v>12.59</v>
      </c>
      <c r="EU31" s="164">
        <v>-3.37</v>
      </c>
      <c r="EV31" s="164">
        <v>0.2</v>
      </c>
      <c r="EW31" s="164">
        <v>9.3712</v>
      </c>
      <c r="EX31" s="164">
        <v>-19.428100000000001</v>
      </c>
      <c r="EY31" s="164">
        <v>-9.6708999999999996</v>
      </c>
      <c r="EZ31" s="164">
        <v>-9.9543999999999997</v>
      </c>
      <c r="FA31" s="164">
        <v>8.7646999999999995</v>
      </c>
      <c r="FB31" s="164">
        <v>5.6958000000000002</v>
      </c>
      <c r="FC31" s="164">
        <v>-18.597999999999999</v>
      </c>
      <c r="FD31" s="164">
        <v>4.6401000000000003</v>
      </c>
      <c r="FE31" s="165"/>
      <c r="FF31" s="164">
        <v>4.3498999999999999</v>
      </c>
      <c r="FG31" s="164">
        <v>4.6883999999999997</v>
      </c>
      <c r="FH31" s="164">
        <v>3.8984000000000001</v>
      </c>
      <c r="FI31" s="164">
        <v>3.2875999999999999</v>
      </c>
      <c r="FJ31" s="164">
        <v>9.2101000000000006</v>
      </c>
      <c r="FK31" s="164">
        <v>8.8751999999999995</v>
      </c>
      <c r="FL31" s="164">
        <v>-22.271699999999999</v>
      </c>
      <c r="FM31" s="164">
        <v>24.156300000000002</v>
      </c>
      <c r="FN31" s="164">
        <v>23.745899999999999</v>
      </c>
      <c r="FO31" s="164">
        <v>-6.5994000000000002</v>
      </c>
      <c r="FP31" s="164">
        <v>0</v>
      </c>
      <c r="FQ31" s="164">
        <v>26.212599999999998</v>
      </c>
      <c r="FR31" s="164">
        <v>-21.02</v>
      </c>
      <c r="FS31" s="164">
        <v>-0.6038</v>
      </c>
      <c r="FT31" s="164">
        <v>0.1925</v>
      </c>
      <c r="FU31" s="164">
        <v>0</v>
      </c>
      <c r="FV31" s="164">
        <v>1.62</v>
      </c>
      <c r="FW31" s="164">
        <v>-24.5578</v>
      </c>
      <c r="FX31" s="165"/>
      <c r="FY31" s="164">
        <v>4.0789999999999997</v>
      </c>
      <c r="FZ31" s="164">
        <v>0.34100000000000003</v>
      </c>
      <c r="GA31" s="164">
        <v>2.6888000000000001</v>
      </c>
      <c r="GB31" s="164">
        <v>27.9</v>
      </c>
      <c r="GC31" s="164">
        <v>-20.975899999999999</v>
      </c>
      <c r="GD31" s="164">
        <v>-10.9808</v>
      </c>
      <c r="GE31" s="165"/>
      <c r="GF31" s="164">
        <v>20.211600000000001</v>
      </c>
      <c r="GG31" s="165"/>
      <c r="GH31" s="164">
        <v>28.9361</v>
      </c>
      <c r="GI31" s="164">
        <v>-10.3072</v>
      </c>
      <c r="GJ31" s="164">
        <v>-10.9146</v>
      </c>
      <c r="GK31" s="164">
        <v>2.8509000000000002</v>
      </c>
      <c r="GL31" s="164">
        <v>7.4300000000000005E-2</v>
      </c>
      <c r="GM31" s="165"/>
      <c r="GN31" s="165"/>
      <c r="GO31" s="164">
        <v>-41.921500000000002</v>
      </c>
      <c r="GP31" s="164">
        <v>6.0046999999999997</v>
      </c>
      <c r="GQ31" s="164">
        <v>-22.476400000000002</v>
      </c>
      <c r="GR31" s="164">
        <v>6.2922000000000002</v>
      </c>
      <c r="GS31" s="164">
        <v>5.4417</v>
      </c>
      <c r="GT31" s="164">
        <v>154.03</v>
      </c>
      <c r="GU31" s="164">
        <v>-3.1823999999999999</v>
      </c>
      <c r="GV31" s="164">
        <v>-7.3585000000000003</v>
      </c>
      <c r="GW31" s="164">
        <v>-15.8424</v>
      </c>
      <c r="GX31" s="164">
        <v>1.6254999999999999</v>
      </c>
      <c r="GY31" s="164">
        <v>9.2159999999999993</v>
      </c>
      <c r="GZ31" s="164">
        <v>9.3283000000000005</v>
      </c>
      <c r="HA31" s="164">
        <v>0.96360000000000001</v>
      </c>
      <c r="HB31" s="164">
        <v>-13.717499999999999</v>
      </c>
      <c r="HC31" s="164">
        <v>-11.7943</v>
      </c>
      <c r="HD31" s="164">
        <v>-0.84</v>
      </c>
      <c r="HE31" s="164">
        <v>-4.7087000000000003</v>
      </c>
      <c r="HF31" s="164">
        <v>-24.475899999999999</v>
      </c>
      <c r="HG31" s="164">
        <v>63.0655</v>
      </c>
      <c r="HH31" s="164">
        <v>61.905200000000001</v>
      </c>
      <c r="HI31" s="164">
        <v>-42.548499999999997</v>
      </c>
      <c r="HJ31" s="164">
        <v>9.2919999999999998</v>
      </c>
      <c r="HK31" s="164">
        <v>-7.9623999999999997</v>
      </c>
      <c r="HL31" s="164">
        <v>-4.9146999999999998</v>
      </c>
      <c r="HM31" s="164">
        <v>0</v>
      </c>
      <c r="HN31" s="164">
        <v>0</v>
      </c>
      <c r="HO31" s="165"/>
      <c r="HP31" s="165"/>
      <c r="HQ31" s="164">
        <v>-15.182</v>
      </c>
      <c r="HR31" s="164">
        <v>-14.6326</v>
      </c>
      <c r="HS31" s="164">
        <v>-32.791899999999998</v>
      </c>
      <c r="HT31" s="164">
        <v>-32.455199999999998</v>
      </c>
      <c r="HU31" s="164">
        <v>24.14</v>
      </c>
      <c r="HV31" s="164">
        <v>23.98</v>
      </c>
      <c r="HW31" s="164">
        <v>-20.9</v>
      </c>
      <c r="HX31" s="164">
        <v>-21.7</v>
      </c>
      <c r="HY31" s="164">
        <v>0.79190000000000005</v>
      </c>
      <c r="HZ31" s="164">
        <v>14.56</v>
      </c>
      <c r="IA31" s="164">
        <v>47.400100000000002</v>
      </c>
      <c r="IB31" s="164">
        <v>15.4046</v>
      </c>
      <c r="IC31" s="164">
        <v>15.3117</v>
      </c>
      <c r="ID31" s="164">
        <v>-11</v>
      </c>
      <c r="IE31" s="164">
        <v>-21.3</v>
      </c>
      <c r="IF31" s="164">
        <v>-2</v>
      </c>
      <c r="IG31" s="164">
        <v>-2.5</v>
      </c>
      <c r="IH31" s="164">
        <v>-17.947399999999998</v>
      </c>
      <c r="II31" s="164">
        <v>-17.849599999999999</v>
      </c>
      <c r="IJ31" s="164">
        <v>-150.81630000000001</v>
      </c>
      <c r="IK31" s="164">
        <v>33.031599999999997</v>
      </c>
      <c r="IL31" s="164">
        <v>-262.15769999999998</v>
      </c>
      <c r="IM31" s="164">
        <v>-25.129899999999999</v>
      </c>
      <c r="IN31" s="164">
        <v>-36.644199999999998</v>
      </c>
      <c r="IO31" s="164">
        <v>68.002300000000005</v>
      </c>
      <c r="IP31" s="164">
        <v>104.93899999999999</v>
      </c>
      <c r="IQ31" s="164">
        <v>116.9207</v>
      </c>
      <c r="IR31" s="164">
        <v>61.706899999999997</v>
      </c>
      <c r="IS31" s="164">
        <v>-9.8474000000000004</v>
      </c>
      <c r="IT31" s="164">
        <v>19.439499999999999</v>
      </c>
      <c r="IU31" s="164">
        <v>19.430800000000001</v>
      </c>
      <c r="IV31" s="164">
        <v>-4.9999000000000002</v>
      </c>
      <c r="IW31" s="164">
        <v>130.14789999999999</v>
      </c>
      <c r="IX31" s="164">
        <v>-176.44370000000001</v>
      </c>
      <c r="IY31" s="164">
        <v>-55.087800000000001</v>
      </c>
      <c r="IZ31" s="164">
        <v>52.719900000000003</v>
      </c>
      <c r="JA31" s="164">
        <v>-1.9910000000000001</v>
      </c>
      <c r="JB31" s="164">
        <v>9.0830000000000002</v>
      </c>
      <c r="JC31" s="164">
        <v>-5.04</v>
      </c>
      <c r="JD31" s="164">
        <v>-0.33400000000000002</v>
      </c>
      <c r="JE31" s="164">
        <v>-0.33500000000000002</v>
      </c>
      <c r="JF31" s="164">
        <v>0.88</v>
      </c>
      <c r="JG31" s="164">
        <v>-2.56</v>
      </c>
      <c r="JH31" s="164">
        <v>-0.76239999999999997</v>
      </c>
      <c r="JI31" s="164">
        <v>-3.4561999999999999</v>
      </c>
      <c r="JJ31" s="164">
        <v>2.0829</v>
      </c>
      <c r="JK31" s="165"/>
      <c r="JL31" s="164">
        <v>9.6999999999999993</v>
      </c>
      <c r="JM31" s="164">
        <v>-0.55800000000000005</v>
      </c>
      <c r="JN31" s="164">
        <v>-2.0110000000000001</v>
      </c>
      <c r="JO31" s="165"/>
      <c r="JP31" s="164">
        <v>3.1133999999999999</v>
      </c>
      <c r="JQ31" s="164">
        <v>3.9664999999999999</v>
      </c>
      <c r="JR31" s="164">
        <v>3.8098999999999998</v>
      </c>
      <c r="JS31" s="164">
        <v>3.6783000000000001</v>
      </c>
      <c r="JT31" s="165"/>
      <c r="JU31" s="164">
        <v>7</v>
      </c>
      <c r="JV31" s="164">
        <v>4.9898999999999996</v>
      </c>
      <c r="JW31" s="165"/>
      <c r="JX31" s="165"/>
      <c r="JY31" s="164">
        <v>0</v>
      </c>
      <c r="JZ31" s="164">
        <v>-14.882999999999999</v>
      </c>
      <c r="KA31" s="164">
        <v>-20.8277</v>
      </c>
      <c r="KB31" s="164">
        <v>0</v>
      </c>
      <c r="KC31" s="164">
        <v>10.403700000000001</v>
      </c>
      <c r="KD31" s="164">
        <v>-16.947099999999999</v>
      </c>
      <c r="KE31" s="164">
        <v>5.6014999999999997</v>
      </c>
      <c r="KF31" s="164">
        <v>-0.2</v>
      </c>
      <c r="KG31" s="164">
        <v>-14.5</v>
      </c>
      <c r="KH31" s="164">
        <v>-22.257200000000001</v>
      </c>
      <c r="KI31" s="164">
        <v>-28.5899</v>
      </c>
    </row>
    <row r="32" spans="1:295" ht="18" customHeight="1" x14ac:dyDescent="0.3">
      <c r="A32" s="161" t="s">
        <v>57</v>
      </c>
      <c r="B32" s="161" t="s">
        <v>752</v>
      </c>
      <c r="C32" s="166">
        <v>0</v>
      </c>
      <c r="D32" s="166">
        <v>3.8651</v>
      </c>
      <c r="E32" s="166">
        <v>-9.0052000000000003</v>
      </c>
      <c r="F32" s="166">
        <v>6.4409999999999998</v>
      </c>
      <c r="G32" s="166">
        <v>10.9916</v>
      </c>
      <c r="H32" s="167"/>
      <c r="I32" s="166">
        <v>22.014600000000002</v>
      </c>
      <c r="J32" s="167"/>
      <c r="K32" s="166">
        <v>28.630800000000001</v>
      </c>
      <c r="L32" s="166">
        <v>12.739599999999999</v>
      </c>
      <c r="M32" s="166">
        <v>15.6204</v>
      </c>
      <c r="N32" s="166">
        <v>-24.42</v>
      </c>
      <c r="O32" s="166">
        <v>-30.8</v>
      </c>
      <c r="P32" s="167"/>
      <c r="Q32" s="166">
        <v>7.452</v>
      </c>
      <c r="R32" s="167"/>
      <c r="S32" s="166">
        <v>3.1901999999999999</v>
      </c>
      <c r="T32" s="166">
        <v>-17.6876</v>
      </c>
      <c r="U32" s="166">
        <v>6.5979000000000001</v>
      </c>
      <c r="V32" s="166">
        <v>6.3470000000000004</v>
      </c>
      <c r="W32" s="166">
        <v>11.092000000000001</v>
      </c>
      <c r="X32" s="166">
        <v>0.37309999999999999</v>
      </c>
      <c r="Y32" s="166">
        <v>1.5900000000000001E-2</v>
      </c>
      <c r="Z32" s="166">
        <v>1.2035</v>
      </c>
      <c r="AA32" s="167"/>
      <c r="AB32" s="166">
        <v>-1.0084</v>
      </c>
      <c r="AC32" s="166">
        <v>-0.246</v>
      </c>
      <c r="AD32" s="166">
        <v>-0.221</v>
      </c>
      <c r="AE32" s="166">
        <v>3.5289999999999999</v>
      </c>
      <c r="AF32" s="166">
        <v>4.4400000000000004</v>
      </c>
      <c r="AG32" s="166">
        <v>-2.2000000000000002</v>
      </c>
      <c r="AH32" s="166">
        <v>0.47</v>
      </c>
      <c r="AI32" s="166">
        <v>0.23100000000000001</v>
      </c>
      <c r="AJ32" s="167">
        <v>0</v>
      </c>
      <c r="AK32" s="166">
        <v>-14.09</v>
      </c>
      <c r="AL32" s="167"/>
      <c r="AM32" s="166">
        <v>-10.4</v>
      </c>
      <c r="AN32" s="166">
        <v>-10.54</v>
      </c>
      <c r="AO32" s="166">
        <v>9.6417999999999999</v>
      </c>
      <c r="AP32" s="166">
        <v>3.4779</v>
      </c>
      <c r="AQ32" s="166">
        <v>23.222999999999999</v>
      </c>
      <c r="AR32" s="166">
        <v>27.558499999999999</v>
      </c>
      <c r="AS32" s="166">
        <v>-13.469900000000001</v>
      </c>
      <c r="AT32" s="166">
        <v>-9.1250999999999998</v>
      </c>
      <c r="AU32" s="166">
        <v>-9.1883999999999997</v>
      </c>
      <c r="AV32" s="166">
        <v>1.5903</v>
      </c>
      <c r="AW32" s="166">
        <v>1.7753000000000001</v>
      </c>
      <c r="AX32" s="166">
        <v>-13.7859</v>
      </c>
      <c r="AY32" s="166">
        <v>-10.775499999999999</v>
      </c>
      <c r="AZ32" s="166">
        <v>24.5656</v>
      </c>
      <c r="BA32" s="166">
        <v>25.529199999999999</v>
      </c>
      <c r="BB32" s="166">
        <v>85.552400000000006</v>
      </c>
      <c r="BC32" s="166">
        <v>18.889199999999999</v>
      </c>
      <c r="BD32" s="166">
        <v>-5.0999999999999996</v>
      </c>
      <c r="BE32" s="166">
        <v>-5.0999999999999996</v>
      </c>
      <c r="BF32" s="166">
        <v>-23.091699999999999</v>
      </c>
      <c r="BG32" s="166">
        <v>-23.116900000000001</v>
      </c>
      <c r="BH32" s="166">
        <v>-4.0037000000000003</v>
      </c>
      <c r="BI32" s="167"/>
      <c r="BJ32" s="166">
        <v>13.496600000000001</v>
      </c>
      <c r="BK32" s="166">
        <v>8.0417000000000005</v>
      </c>
      <c r="BL32" s="166">
        <v>4.5186000000000002</v>
      </c>
      <c r="BM32" s="166">
        <v>3.2126000000000001</v>
      </c>
      <c r="BN32" s="166">
        <v>-98.910499999999999</v>
      </c>
      <c r="BO32" s="166">
        <v>100.8942</v>
      </c>
      <c r="BP32" s="166">
        <v>100.1922</v>
      </c>
      <c r="BQ32" s="166">
        <v>-100.2698</v>
      </c>
      <c r="BR32" s="166">
        <v>-54.994999999999997</v>
      </c>
      <c r="BS32" s="167"/>
      <c r="BT32" s="167"/>
      <c r="BU32" s="167"/>
      <c r="BV32" s="166">
        <v>36.245699999999999</v>
      </c>
      <c r="BW32" s="166">
        <v>11.37</v>
      </c>
      <c r="BX32" s="166">
        <v>14.19</v>
      </c>
      <c r="BY32" s="166">
        <v>12.61</v>
      </c>
      <c r="BZ32" s="167"/>
      <c r="CA32" s="166">
        <v>-19.6875</v>
      </c>
      <c r="CB32" s="166">
        <v>-19.5535</v>
      </c>
      <c r="CC32" s="166">
        <v>35.726900000000001</v>
      </c>
      <c r="CD32" s="166">
        <v>33.816000000000003</v>
      </c>
      <c r="CE32" s="166">
        <v>18.1004</v>
      </c>
      <c r="CF32" s="166">
        <v>-24.950600000000001</v>
      </c>
      <c r="CG32" s="166">
        <v>-24.8626</v>
      </c>
      <c r="CH32" s="166">
        <v>13.2136</v>
      </c>
      <c r="CI32" s="167"/>
      <c r="CJ32" s="167"/>
      <c r="CK32" s="167"/>
      <c r="CL32" s="166">
        <v>0</v>
      </c>
      <c r="CM32" s="167"/>
      <c r="CN32" s="166">
        <v>-4.6500000000000004</v>
      </c>
      <c r="CO32" s="166">
        <v>31.2483</v>
      </c>
      <c r="CP32" s="166">
        <v>31.432600000000001</v>
      </c>
      <c r="CQ32" s="166">
        <v>29.003699999999998</v>
      </c>
      <c r="CR32" s="166">
        <v>63.8384</v>
      </c>
      <c r="CS32" s="166">
        <v>64.954499999999996</v>
      </c>
      <c r="CT32" s="166">
        <v>-30.3582</v>
      </c>
      <c r="CU32" s="166">
        <v>-52.748800000000003</v>
      </c>
      <c r="CV32" s="166">
        <v>-24.645</v>
      </c>
      <c r="CW32" s="166">
        <v>4.1425999999999998</v>
      </c>
      <c r="CX32" s="166">
        <v>35.92</v>
      </c>
      <c r="CY32" s="166">
        <v>15.05</v>
      </c>
      <c r="CZ32" s="166">
        <v>14.692399999999999</v>
      </c>
      <c r="DA32" s="166">
        <v>13.4796</v>
      </c>
      <c r="DB32" s="166">
        <v>-8.94</v>
      </c>
      <c r="DC32" s="167"/>
      <c r="DD32" s="167"/>
      <c r="DE32" s="167"/>
      <c r="DF32" s="166">
        <v>18.338100000000001</v>
      </c>
      <c r="DG32" s="167"/>
      <c r="DH32" s="166">
        <v>-7.9725999999999999</v>
      </c>
      <c r="DI32" s="166">
        <v>-51.2</v>
      </c>
      <c r="DJ32" s="167"/>
      <c r="DK32" s="166">
        <v>0.34849999999999998</v>
      </c>
      <c r="DL32" s="166">
        <v>13.657400000000001</v>
      </c>
      <c r="DM32" s="166">
        <v>19.7193</v>
      </c>
      <c r="DN32" s="166">
        <v>26.539000000000001</v>
      </c>
      <c r="DO32" s="166">
        <v>14.55</v>
      </c>
      <c r="DP32" s="166">
        <v>-4.53</v>
      </c>
      <c r="DQ32" s="166">
        <v>15.763500000000001</v>
      </c>
      <c r="DR32" s="166">
        <v>-18.9986</v>
      </c>
      <c r="DS32" s="166">
        <v>-10.72</v>
      </c>
      <c r="DT32" s="166">
        <v>-10.88</v>
      </c>
      <c r="DU32" s="166">
        <v>37.44</v>
      </c>
      <c r="DV32" s="166">
        <v>-9.1300000000000008</v>
      </c>
      <c r="DW32" s="166">
        <v>-21.127300000000002</v>
      </c>
      <c r="DX32" s="166">
        <v>-10.2545</v>
      </c>
      <c r="DY32" s="166">
        <v>-42.343000000000004</v>
      </c>
      <c r="DZ32" s="166">
        <v>-41.290900000000001</v>
      </c>
      <c r="EA32" s="166">
        <v>40.911299999999997</v>
      </c>
      <c r="EB32" s="166">
        <v>7.7942</v>
      </c>
      <c r="EC32" s="166">
        <v>-1.5552999999999999</v>
      </c>
      <c r="ED32" s="166">
        <v>-1.3098000000000001</v>
      </c>
      <c r="EE32" s="166">
        <v>-6.8320999999999996</v>
      </c>
      <c r="EF32" s="166">
        <v>-17.927900000000001</v>
      </c>
      <c r="EG32" s="166">
        <v>-18.11</v>
      </c>
      <c r="EH32" s="166">
        <v>27.5261</v>
      </c>
      <c r="EI32" s="166">
        <v>-81.994799999999998</v>
      </c>
      <c r="EJ32" s="167"/>
      <c r="EK32" s="166">
        <v>-19.1464</v>
      </c>
      <c r="EL32" s="166">
        <v>-17.828700000000001</v>
      </c>
      <c r="EM32" s="166">
        <v>18.738299999999999</v>
      </c>
      <c r="EN32" s="166">
        <v>-1.1897</v>
      </c>
      <c r="EO32" s="166">
        <v>-1.8979999999999999</v>
      </c>
      <c r="EP32" s="166">
        <v>-7.6840000000000002</v>
      </c>
      <c r="EQ32" s="166">
        <v>-28.954000000000001</v>
      </c>
      <c r="ER32" s="166">
        <v>-28.902200000000001</v>
      </c>
      <c r="ES32" s="166">
        <v>5.7427000000000001</v>
      </c>
      <c r="ET32" s="166">
        <v>12.64</v>
      </c>
      <c r="EU32" s="166">
        <v>-10.53</v>
      </c>
      <c r="EV32" s="166">
        <v>1.2</v>
      </c>
      <c r="EW32" s="166">
        <v>9.3308999999999997</v>
      </c>
      <c r="EX32" s="166">
        <v>-19.624600000000001</v>
      </c>
      <c r="EY32" s="166">
        <v>-9.0158000000000005</v>
      </c>
      <c r="EZ32" s="166">
        <v>-9.2492000000000001</v>
      </c>
      <c r="FA32" s="166">
        <v>6.7476000000000003</v>
      </c>
      <c r="FB32" s="166">
        <v>3.5222000000000002</v>
      </c>
      <c r="FC32" s="166">
        <v>-16.675899999999999</v>
      </c>
      <c r="FD32" s="166">
        <v>4.9410999999999996</v>
      </c>
      <c r="FE32" s="167"/>
      <c r="FF32" s="166">
        <v>4.6704999999999997</v>
      </c>
      <c r="FG32" s="166">
        <v>5.0007000000000001</v>
      </c>
      <c r="FH32" s="166">
        <v>4.0186999999999999</v>
      </c>
      <c r="FI32" s="166">
        <v>2.7275</v>
      </c>
      <c r="FJ32" s="166">
        <v>8.2053999999999991</v>
      </c>
      <c r="FK32" s="166">
        <v>8.2053999999999991</v>
      </c>
      <c r="FL32" s="166">
        <v>-22.6066</v>
      </c>
      <c r="FM32" s="166">
        <v>24.337800000000001</v>
      </c>
      <c r="FN32" s="166">
        <v>24.261399999999998</v>
      </c>
      <c r="FO32" s="166">
        <v>-5.9962999999999997</v>
      </c>
      <c r="FP32" s="167"/>
      <c r="FQ32" s="166">
        <v>25.441099999999999</v>
      </c>
      <c r="FR32" s="166">
        <v>-20.38</v>
      </c>
      <c r="FS32" s="166">
        <v>-0.70820000000000005</v>
      </c>
      <c r="FT32" s="167"/>
      <c r="FU32" s="167"/>
      <c r="FV32" s="166">
        <v>2.11</v>
      </c>
      <c r="FW32" s="166">
        <v>-27.141500000000001</v>
      </c>
      <c r="FX32" s="167"/>
      <c r="FY32" s="166">
        <v>4.0609999999999999</v>
      </c>
      <c r="FZ32" s="166">
        <v>0.36399999999999999</v>
      </c>
      <c r="GA32" s="167"/>
      <c r="GB32" s="166">
        <v>26.51</v>
      </c>
      <c r="GC32" s="166">
        <v>-21.95</v>
      </c>
      <c r="GD32" s="166">
        <v>-11.9671</v>
      </c>
      <c r="GE32" s="166">
        <v>-1.06</v>
      </c>
      <c r="GF32" s="166">
        <v>18.503299999999999</v>
      </c>
      <c r="GG32" s="167"/>
      <c r="GH32" s="166">
        <v>29.270499999999998</v>
      </c>
      <c r="GI32" s="166">
        <v>-9.8978000000000002</v>
      </c>
      <c r="GJ32" s="166">
        <v>-10.3918</v>
      </c>
      <c r="GK32" s="166">
        <v>2.923</v>
      </c>
      <c r="GL32" s="167"/>
      <c r="GM32" s="167"/>
      <c r="GN32" s="166">
        <v>-9.7970000000000006</v>
      </c>
      <c r="GO32" s="166">
        <v>-35.536799999999999</v>
      </c>
      <c r="GP32" s="166">
        <v>5.1066000000000003</v>
      </c>
      <c r="GQ32" s="166">
        <v>-22.8977</v>
      </c>
      <c r="GR32" s="166">
        <v>5.9725999999999999</v>
      </c>
      <c r="GS32" s="166">
        <v>6.6943000000000001</v>
      </c>
      <c r="GT32" s="166">
        <v>151.36580000000001</v>
      </c>
      <c r="GU32" s="166">
        <v>-4.4720000000000004</v>
      </c>
      <c r="GV32" s="166">
        <v>-8.5053000000000001</v>
      </c>
      <c r="GW32" s="166">
        <v>-14.699400000000001</v>
      </c>
      <c r="GX32" s="166">
        <v>1.9357</v>
      </c>
      <c r="GY32" s="166">
        <v>9.2012999999999998</v>
      </c>
      <c r="GZ32" s="166">
        <v>9.2729999999999997</v>
      </c>
      <c r="HA32" s="166">
        <v>1</v>
      </c>
      <c r="HB32" s="166">
        <v>-13.4049</v>
      </c>
      <c r="HC32" s="166">
        <v>-12.4116</v>
      </c>
      <c r="HD32" s="166">
        <v>-2.1</v>
      </c>
      <c r="HE32" s="166">
        <v>-2.8456999999999999</v>
      </c>
      <c r="HF32" s="166">
        <v>-20.473500000000001</v>
      </c>
      <c r="HG32" s="166">
        <v>60.321800000000003</v>
      </c>
      <c r="HH32" s="166">
        <v>64.991</v>
      </c>
      <c r="HI32" s="166">
        <v>-43.2104</v>
      </c>
      <c r="HJ32" s="166">
        <v>8.8671000000000006</v>
      </c>
      <c r="HK32" s="166">
        <v>-6.5243000000000002</v>
      </c>
      <c r="HL32" s="166">
        <v>0</v>
      </c>
      <c r="HM32" s="166">
        <v>0</v>
      </c>
      <c r="HN32" s="166">
        <v>0</v>
      </c>
      <c r="HO32" s="167"/>
      <c r="HP32" s="167"/>
      <c r="HQ32" s="166">
        <v>-15.6214</v>
      </c>
      <c r="HR32" s="166">
        <v>-15.1106</v>
      </c>
      <c r="HS32" s="166">
        <v>-32.819600000000001</v>
      </c>
      <c r="HT32" s="166">
        <v>-32.218200000000003</v>
      </c>
      <c r="HU32" s="166">
        <v>18.16</v>
      </c>
      <c r="HV32" s="166">
        <v>17.62</v>
      </c>
      <c r="HW32" s="166">
        <v>-21.9</v>
      </c>
      <c r="HX32" s="166">
        <v>-22</v>
      </c>
      <c r="HY32" s="166">
        <v>0.81030000000000002</v>
      </c>
      <c r="HZ32" s="166">
        <v>15.52</v>
      </c>
      <c r="IA32" s="166">
        <v>29.0059</v>
      </c>
      <c r="IB32" s="166">
        <v>18.223800000000001</v>
      </c>
      <c r="IC32" s="166">
        <v>18.244199999999999</v>
      </c>
      <c r="ID32" s="167"/>
      <c r="IE32" s="166">
        <v>-22.6</v>
      </c>
      <c r="IF32" s="166">
        <v>-1.6</v>
      </c>
      <c r="IG32" s="166">
        <v>-2.1</v>
      </c>
      <c r="IH32" s="166">
        <v>-17.947900000000001</v>
      </c>
      <c r="II32" s="166">
        <v>-17.854800000000001</v>
      </c>
      <c r="IJ32" s="166">
        <v>-152.03280000000001</v>
      </c>
      <c r="IK32" s="166">
        <v>28.493600000000001</v>
      </c>
      <c r="IL32" s="166">
        <v>-262.15769999999998</v>
      </c>
      <c r="IM32" s="166">
        <v>-25.403600000000001</v>
      </c>
      <c r="IN32" s="166">
        <v>-38.346200000000003</v>
      </c>
      <c r="IO32" s="166">
        <v>66.088099999999997</v>
      </c>
      <c r="IP32" s="166">
        <v>105.0243</v>
      </c>
      <c r="IQ32" s="166">
        <v>115.06959999999999</v>
      </c>
      <c r="IR32" s="166">
        <v>60.702300000000001</v>
      </c>
      <c r="IS32" s="166">
        <v>-10.2133</v>
      </c>
      <c r="IT32" s="166">
        <v>15.9068</v>
      </c>
      <c r="IU32" s="166">
        <v>15.4323</v>
      </c>
      <c r="IV32" s="166">
        <v>-5.2602000000000002</v>
      </c>
      <c r="IW32" s="166">
        <v>131.44380000000001</v>
      </c>
      <c r="IX32" s="166">
        <v>-179.8023</v>
      </c>
      <c r="IY32" s="166">
        <v>-51.117400000000004</v>
      </c>
      <c r="IZ32" s="166">
        <v>52.046700000000001</v>
      </c>
      <c r="JA32" s="166">
        <v>-1.5686</v>
      </c>
      <c r="JB32" s="166">
        <v>7.8250000000000002</v>
      </c>
      <c r="JC32" s="166">
        <v>-5.68</v>
      </c>
      <c r="JD32" s="166">
        <v>-0.52100000000000002</v>
      </c>
      <c r="JE32" s="166">
        <v>-0.52200000000000002</v>
      </c>
      <c r="JF32" s="166">
        <v>0.96</v>
      </c>
      <c r="JG32" s="166">
        <v>-2.08</v>
      </c>
      <c r="JH32" s="166">
        <v>-1.4154</v>
      </c>
      <c r="JI32" s="166">
        <v>-3.9230999999999998</v>
      </c>
      <c r="JJ32" s="166">
        <v>2.9891999999999999</v>
      </c>
      <c r="JK32" s="166">
        <v>-6.2088999999999999</v>
      </c>
      <c r="JL32" s="166">
        <v>8</v>
      </c>
      <c r="JM32" s="166">
        <v>-2.7250000000000001</v>
      </c>
      <c r="JN32" s="166">
        <v>-1.673</v>
      </c>
      <c r="JO32" s="167"/>
      <c r="JP32" s="167"/>
      <c r="JQ32" s="166">
        <v>3.7791000000000001</v>
      </c>
      <c r="JR32" s="166">
        <v>3.5371000000000001</v>
      </c>
      <c r="JS32" s="166">
        <v>2.1974999999999998</v>
      </c>
      <c r="JT32" s="167"/>
      <c r="JU32" s="166">
        <v>7.8</v>
      </c>
      <c r="JV32" s="166">
        <v>4.4222000000000001</v>
      </c>
      <c r="JW32" s="167"/>
      <c r="JX32" s="167"/>
      <c r="JY32" s="166">
        <v>0</v>
      </c>
      <c r="JZ32" s="166">
        <v>-15.601100000000001</v>
      </c>
      <c r="KA32" s="166">
        <v>-21.232099999999999</v>
      </c>
      <c r="KB32" s="166">
        <v>0</v>
      </c>
      <c r="KC32" s="166">
        <v>11.234299999999999</v>
      </c>
      <c r="KD32" s="166">
        <v>-17.949300000000001</v>
      </c>
      <c r="KE32" s="166">
        <v>6.1443000000000003</v>
      </c>
      <c r="KF32" s="166">
        <v>-0.7</v>
      </c>
      <c r="KG32" s="166">
        <v>-13.9</v>
      </c>
      <c r="KH32" s="166">
        <v>-16.6555</v>
      </c>
      <c r="KI32" s="166">
        <v>-35.094999999999999</v>
      </c>
    </row>
    <row r="33" spans="1:295" ht="18" customHeight="1" x14ac:dyDescent="0.3">
      <c r="A33" s="161" t="s">
        <v>57</v>
      </c>
      <c r="B33" s="161" t="s">
        <v>753</v>
      </c>
      <c r="C33" s="162">
        <v>0</v>
      </c>
      <c r="D33" s="162">
        <v>3.9005000000000001</v>
      </c>
      <c r="E33" s="162">
        <v>-8.9702999999999999</v>
      </c>
      <c r="F33" s="162">
        <v>6.6755000000000004</v>
      </c>
      <c r="G33" s="162">
        <v>10.8535</v>
      </c>
      <c r="H33" s="163"/>
      <c r="I33" s="162">
        <v>22.061</v>
      </c>
      <c r="J33" s="163"/>
      <c r="K33" s="162">
        <v>28.899699999999999</v>
      </c>
      <c r="L33" s="162">
        <v>12.900600000000001</v>
      </c>
      <c r="M33" s="162">
        <v>15.922800000000001</v>
      </c>
      <c r="N33" s="162">
        <v>-24.42</v>
      </c>
      <c r="O33" s="162">
        <v>-30.8</v>
      </c>
      <c r="P33" s="162">
        <v>6.6</v>
      </c>
      <c r="Q33" s="162">
        <v>6.6239999999999997</v>
      </c>
      <c r="R33" s="162">
        <v>-19.8</v>
      </c>
      <c r="S33" s="162">
        <v>3.1572</v>
      </c>
      <c r="T33" s="162">
        <v>-17.2347</v>
      </c>
      <c r="U33" s="162">
        <v>6.3114999999999997</v>
      </c>
      <c r="V33" s="162">
        <v>6.2777000000000003</v>
      </c>
      <c r="W33" s="162">
        <v>11.0397</v>
      </c>
      <c r="X33" s="162">
        <v>0.20610000000000001</v>
      </c>
      <c r="Y33" s="162">
        <v>5.2999999999999999E-2</v>
      </c>
      <c r="Z33" s="162">
        <v>2.1871</v>
      </c>
      <c r="AA33" s="163"/>
      <c r="AB33" s="162">
        <v>-1.0029999999999999</v>
      </c>
      <c r="AC33" s="162">
        <v>-0.26400000000000001</v>
      </c>
      <c r="AD33" s="162">
        <v>-0.25800000000000001</v>
      </c>
      <c r="AE33" s="162">
        <v>3.387</v>
      </c>
      <c r="AF33" s="162">
        <v>4.4400000000000004</v>
      </c>
      <c r="AG33" s="162">
        <v>-2.2000000000000002</v>
      </c>
      <c r="AH33" s="162">
        <v>0.33100000000000002</v>
      </c>
      <c r="AI33" s="162">
        <v>0.22700000000000001</v>
      </c>
      <c r="AJ33" s="163">
        <v>0</v>
      </c>
      <c r="AK33" s="162">
        <v>-15.54</v>
      </c>
      <c r="AL33" s="163"/>
      <c r="AM33" s="162">
        <v>-9.6999999999999993</v>
      </c>
      <c r="AN33" s="162">
        <v>-9.65</v>
      </c>
      <c r="AO33" s="162">
        <v>9.0839999999999996</v>
      </c>
      <c r="AP33" s="162">
        <v>3.7490000000000001</v>
      </c>
      <c r="AQ33" s="162">
        <v>21.465599999999998</v>
      </c>
      <c r="AR33" s="162">
        <v>25.835599999999999</v>
      </c>
      <c r="AS33" s="162">
        <v>-12.5085</v>
      </c>
      <c r="AT33" s="162">
        <v>-10.3528</v>
      </c>
      <c r="AU33" s="162">
        <v>-10.240399999999999</v>
      </c>
      <c r="AV33" s="162">
        <v>1.5044</v>
      </c>
      <c r="AW33" s="162">
        <v>1.2605999999999999</v>
      </c>
      <c r="AX33" s="162">
        <v>-13.904</v>
      </c>
      <c r="AY33" s="162">
        <v>-10.829800000000001</v>
      </c>
      <c r="AZ33" s="162">
        <v>23.6113</v>
      </c>
      <c r="BA33" s="162">
        <v>25.054500000000001</v>
      </c>
      <c r="BB33" s="162">
        <v>88.727000000000004</v>
      </c>
      <c r="BC33" s="162">
        <v>20.697900000000001</v>
      </c>
      <c r="BD33" s="162">
        <v>-4.5</v>
      </c>
      <c r="BE33" s="162">
        <v>-4.7</v>
      </c>
      <c r="BF33" s="162">
        <v>-23.346900000000002</v>
      </c>
      <c r="BG33" s="162">
        <v>-22.925699999999999</v>
      </c>
      <c r="BH33" s="162">
        <v>-4.0339999999999998</v>
      </c>
      <c r="BI33" s="163"/>
      <c r="BJ33" s="162">
        <v>11.8017</v>
      </c>
      <c r="BK33" s="162">
        <v>7.5730000000000004</v>
      </c>
      <c r="BL33" s="162">
        <v>4.1957000000000004</v>
      </c>
      <c r="BM33" s="162">
        <v>2.8841000000000001</v>
      </c>
      <c r="BN33" s="162">
        <v>-96.774199999999993</v>
      </c>
      <c r="BO33" s="162">
        <v>99.490300000000005</v>
      </c>
      <c r="BP33" s="162">
        <v>99.581900000000005</v>
      </c>
      <c r="BQ33" s="162">
        <v>-99.007499999999993</v>
      </c>
      <c r="BR33" s="162">
        <v>-58.681600000000003</v>
      </c>
      <c r="BS33" s="163"/>
      <c r="BT33" s="163"/>
      <c r="BU33" s="163"/>
      <c r="BV33" s="162">
        <v>33.0822</v>
      </c>
      <c r="BW33" s="162">
        <v>10.220000000000001</v>
      </c>
      <c r="BX33" s="162">
        <v>13.07</v>
      </c>
      <c r="BY33" s="162">
        <v>10.51</v>
      </c>
      <c r="BZ33" s="163"/>
      <c r="CA33" s="162">
        <v>-20.6252</v>
      </c>
      <c r="CB33" s="162">
        <v>-19.955400000000001</v>
      </c>
      <c r="CC33" s="162">
        <v>35.058500000000002</v>
      </c>
      <c r="CD33" s="162">
        <v>34.018099999999997</v>
      </c>
      <c r="CE33" s="162">
        <v>16.454699999999999</v>
      </c>
      <c r="CF33" s="162">
        <v>-25.212599999999998</v>
      </c>
      <c r="CG33" s="162">
        <v>-25.8843</v>
      </c>
      <c r="CH33" s="162">
        <v>11.6813</v>
      </c>
      <c r="CI33" s="163"/>
      <c r="CJ33" s="163"/>
      <c r="CK33" s="163"/>
      <c r="CL33" s="162">
        <v>-0.9</v>
      </c>
      <c r="CM33" s="163"/>
      <c r="CN33" s="162">
        <v>-4.37</v>
      </c>
      <c r="CO33" s="162">
        <v>29.855899999999998</v>
      </c>
      <c r="CP33" s="162">
        <v>29.478899999999999</v>
      </c>
      <c r="CQ33" s="162">
        <v>27.582899999999999</v>
      </c>
      <c r="CR33" s="162">
        <v>65.91</v>
      </c>
      <c r="CS33" s="162">
        <v>66.1083</v>
      </c>
      <c r="CT33" s="162">
        <v>-32.044800000000002</v>
      </c>
      <c r="CU33" s="162">
        <v>-51.258699999999997</v>
      </c>
      <c r="CV33" s="162">
        <v>-26.824300000000001</v>
      </c>
      <c r="CW33" s="162">
        <v>4.1321000000000003</v>
      </c>
      <c r="CX33" s="162">
        <v>34.630000000000003</v>
      </c>
      <c r="CY33" s="162">
        <v>14.51</v>
      </c>
      <c r="CZ33" s="162">
        <v>14.536099999999999</v>
      </c>
      <c r="DA33" s="162">
        <v>13.382</v>
      </c>
      <c r="DB33" s="162">
        <v>-8.59</v>
      </c>
      <c r="DC33" s="163"/>
      <c r="DD33" s="163"/>
      <c r="DE33" s="163"/>
      <c r="DF33" s="162">
        <v>17.318100000000001</v>
      </c>
      <c r="DG33" s="163"/>
      <c r="DH33" s="162">
        <v>-7.5290999999999997</v>
      </c>
      <c r="DI33" s="162">
        <v>-49.8</v>
      </c>
      <c r="DJ33" s="162">
        <v>-49.8</v>
      </c>
      <c r="DK33" s="162">
        <v>4.82E-2</v>
      </c>
      <c r="DL33" s="162">
        <v>13.8444</v>
      </c>
      <c r="DM33" s="162">
        <v>17.669</v>
      </c>
      <c r="DN33" s="162">
        <v>26.9101</v>
      </c>
      <c r="DO33" s="162">
        <v>14.75</v>
      </c>
      <c r="DP33" s="162">
        <v>-3.57</v>
      </c>
      <c r="DQ33" s="162">
        <v>14.942</v>
      </c>
      <c r="DR33" s="162">
        <v>-18.5686</v>
      </c>
      <c r="DS33" s="162">
        <v>-6.78</v>
      </c>
      <c r="DT33" s="162">
        <v>-6.85</v>
      </c>
      <c r="DU33" s="162">
        <v>27.9</v>
      </c>
      <c r="DV33" s="162">
        <v>-10.93</v>
      </c>
      <c r="DW33" s="162">
        <v>-21.0364</v>
      </c>
      <c r="DX33" s="162">
        <v>-9.8635999999999999</v>
      </c>
      <c r="DY33" s="162">
        <v>-43.544800000000002</v>
      </c>
      <c r="DZ33" s="162">
        <v>-42.7</v>
      </c>
      <c r="EA33" s="162">
        <v>36.7729</v>
      </c>
      <c r="EB33" s="162">
        <v>4.9313000000000002</v>
      </c>
      <c r="EC33" s="162">
        <v>-4.7145999999999999</v>
      </c>
      <c r="ED33" s="162">
        <v>-4.6858000000000004</v>
      </c>
      <c r="EE33" s="162">
        <v>-8.9878</v>
      </c>
      <c r="EF33" s="162">
        <v>-19.8004</v>
      </c>
      <c r="EG33" s="162">
        <v>-17.710999999999999</v>
      </c>
      <c r="EH33" s="162">
        <v>26.619</v>
      </c>
      <c r="EI33" s="162">
        <v>-76.464399999999998</v>
      </c>
      <c r="EJ33" s="163"/>
      <c r="EK33" s="162">
        <v>-19.177499999999998</v>
      </c>
      <c r="EL33" s="162">
        <v>-18.119599999999998</v>
      </c>
      <c r="EM33" s="162">
        <v>17.083300000000001</v>
      </c>
      <c r="EN33" s="162">
        <v>1.649</v>
      </c>
      <c r="EO33" s="162">
        <v>1.5783</v>
      </c>
      <c r="EP33" s="162">
        <v>-3.5880000000000001</v>
      </c>
      <c r="EQ33" s="162">
        <v>-31.273399999999999</v>
      </c>
      <c r="ER33" s="162">
        <v>-30.984000000000002</v>
      </c>
      <c r="ES33" s="162">
        <v>3.9363999999999999</v>
      </c>
      <c r="ET33" s="162">
        <v>0</v>
      </c>
      <c r="EU33" s="162">
        <v>-8.93</v>
      </c>
      <c r="EV33" s="162">
        <v>0</v>
      </c>
      <c r="EW33" s="162">
        <v>9.4646000000000008</v>
      </c>
      <c r="EX33" s="162">
        <v>-14.4391</v>
      </c>
      <c r="EY33" s="162">
        <v>-7.5225</v>
      </c>
      <c r="EZ33" s="162">
        <v>-7.8272000000000004</v>
      </c>
      <c r="FA33" s="162">
        <v>5.8502000000000001</v>
      </c>
      <c r="FB33" s="162">
        <v>0.58109999999999995</v>
      </c>
      <c r="FC33" s="162">
        <v>-14.3751</v>
      </c>
      <c r="FD33" s="162">
        <v>4.7393000000000001</v>
      </c>
      <c r="FE33" s="163"/>
      <c r="FF33" s="162">
        <v>4.4843999999999999</v>
      </c>
      <c r="FG33" s="162">
        <v>0</v>
      </c>
      <c r="FH33" s="162">
        <v>0</v>
      </c>
      <c r="FI33" s="162">
        <v>0</v>
      </c>
      <c r="FJ33" s="162">
        <v>8.8751999999999995</v>
      </c>
      <c r="FK33" s="162">
        <v>8.8751999999999995</v>
      </c>
      <c r="FL33" s="162">
        <v>-25.285900000000002</v>
      </c>
      <c r="FM33" s="162">
        <v>24.763999999999999</v>
      </c>
      <c r="FN33" s="162">
        <v>24.808199999999999</v>
      </c>
      <c r="FO33" s="162">
        <v>-6.6837999999999997</v>
      </c>
      <c r="FP33" s="163"/>
      <c r="FQ33" s="162">
        <v>28.400099999999998</v>
      </c>
      <c r="FR33" s="162">
        <v>-20.05</v>
      </c>
      <c r="FS33" s="162">
        <v>-0.79610000000000003</v>
      </c>
      <c r="FT33" s="162">
        <v>0.2026</v>
      </c>
      <c r="FU33" s="163"/>
      <c r="FV33" s="162">
        <v>0.25</v>
      </c>
      <c r="FW33" s="163"/>
      <c r="FX33" s="163"/>
      <c r="FY33" s="162">
        <v>3.7919999999999998</v>
      </c>
      <c r="FZ33" s="162">
        <v>0.314</v>
      </c>
      <c r="GA33" s="163"/>
      <c r="GB33" s="162">
        <v>25.74</v>
      </c>
      <c r="GC33" s="162">
        <v>-19.974499999999999</v>
      </c>
      <c r="GD33" s="162">
        <v>-11.162599999999999</v>
      </c>
      <c r="GE33" s="162">
        <v>-1.41</v>
      </c>
      <c r="GF33" s="162">
        <v>17.4071</v>
      </c>
      <c r="GG33" s="163"/>
      <c r="GH33" s="162">
        <v>27.938199999999998</v>
      </c>
      <c r="GI33" s="162">
        <v>-10.1256</v>
      </c>
      <c r="GJ33" s="162">
        <v>-10.693099999999999</v>
      </c>
      <c r="GK33" s="162">
        <v>2.8395999999999999</v>
      </c>
      <c r="GL33" s="163"/>
      <c r="GM33" s="163"/>
      <c r="GN33" s="162">
        <v>-9.3816000000000006</v>
      </c>
      <c r="GO33" s="162">
        <v>-33.616100000000003</v>
      </c>
      <c r="GP33" s="162">
        <v>3.9982000000000002</v>
      </c>
      <c r="GQ33" s="162">
        <v>-22.07</v>
      </c>
      <c r="GR33" s="162">
        <v>4.6656000000000004</v>
      </c>
      <c r="GS33" s="162">
        <v>4.4124999999999996</v>
      </c>
      <c r="GT33" s="162">
        <v>144.9768</v>
      </c>
      <c r="GU33" s="162">
        <v>-4.7633999999999999</v>
      </c>
      <c r="GV33" s="162">
        <v>-6.6691000000000003</v>
      </c>
      <c r="GW33" s="162">
        <v>-15.1328</v>
      </c>
      <c r="GX33" s="162">
        <v>1.7839</v>
      </c>
      <c r="GY33" s="162">
        <v>8.8277999999999999</v>
      </c>
      <c r="GZ33" s="162">
        <v>9.0752000000000006</v>
      </c>
      <c r="HA33" s="162">
        <v>1.0820000000000001</v>
      </c>
      <c r="HB33" s="162">
        <v>-13.9826</v>
      </c>
      <c r="HC33" s="162">
        <v>-12.9756</v>
      </c>
      <c r="HD33" s="162">
        <v>-3.35</v>
      </c>
      <c r="HE33" s="162">
        <v>-2.6459000000000001</v>
      </c>
      <c r="HF33" s="162">
        <v>-21.16</v>
      </c>
      <c r="HG33" s="162">
        <v>59.936700000000002</v>
      </c>
      <c r="HH33" s="162">
        <v>71.691000000000003</v>
      </c>
      <c r="HI33" s="162">
        <v>-44.652999999999999</v>
      </c>
      <c r="HJ33" s="162">
        <v>7.6109999999999998</v>
      </c>
      <c r="HK33" s="162">
        <v>-6.4497999999999998</v>
      </c>
      <c r="HL33" s="162">
        <v>0</v>
      </c>
      <c r="HM33" s="162">
        <v>0</v>
      </c>
      <c r="HN33" s="162">
        <v>-11.690300000000001</v>
      </c>
      <c r="HO33" s="163"/>
      <c r="HP33" s="163"/>
      <c r="HQ33" s="162">
        <v>-15.55</v>
      </c>
      <c r="HR33" s="162">
        <v>-15.363200000000001</v>
      </c>
      <c r="HS33" s="162">
        <v>-30.229600000000001</v>
      </c>
      <c r="HT33" s="162">
        <v>-30.6099</v>
      </c>
      <c r="HU33" s="162">
        <v>24.36</v>
      </c>
      <c r="HV33" s="162">
        <v>23.91</v>
      </c>
      <c r="HW33" s="162">
        <v>-21.4</v>
      </c>
      <c r="HX33" s="162">
        <v>-21.1</v>
      </c>
      <c r="HY33" s="162">
        <v>0.65100000000000002</v>
      </c>
      <c r="HZ33" s="162">
        <v>13.76</v>
      </c>
      <c r="IA33" s="162">
        <v>40.273699999999998</v>
      </c>
      <c r="IB33" s="162">
        <v>17.867599999999999</v>
      </c>
      <c r="IC33" s="162">
        <v>17.780100000000001</v>
      </c>
      <c r="ID33" s="162">
        <v>-11.8</v>
      </c>
      <c r="IE33" s="162">
        <v>-24.3</v>
      </c>
      <c r="IF33" s="162">
        <v>-1.2</v>
      </c>
      <c r="IG33" s="162">
        <v>-1.7</v>
      </c>
      <c r="IH33" s="163"/>
      <c r="II33" s="162">
        <v>-18.078800000000001</v>
      </c>
      <c r="IJ33" s="162">
        <v>-162.0675</v>
      </c>
      <c r="IK33" s="162">
        <v>24.7501</v>
      </c>
      <c r="IL33" s="162">
        <v>-258.75299999999999</v>
      </c>
      <c r="IM33" s="162">
        <v>-21.453499999999998</v>
      </c>
      <c r="IN33" s="162">
        <v>-43.1004</v>
      </c>
      <c r="IO33" s="162">
        <v>64.116200000000006</v>
      </c>
      <c r="IP33" s="162">
        <v>108.4573</v>
      </c>
      <c r="IQ33" s="162">
        <v>114.7966</v>
      </c>
      <c r="IR33" s="162">
        <v>58.872</v>
      </c>
      <c r="IS33" s="162">
        <v>-15.04</v>
      </c>
      <c r="IT33" s="162">
        <v>19.7318</v>
      </c>
      <c r="IU33" s="162">
        <v>17.3</v>
      </c>
      <c r="IV33" s="162">
        <v>-4.1040000000000001</v>
      </c>
      <c r="IW33" s="162">
        <v>127.3241</v>
      </c>
      <c r="IX33" s="162">
        <v>-178.1086</v>
      </c>
      <c r="IY33" s="162">
        <v>-54.718200000000003</v>
      </c>
      <c r="IZ33" s="162">
        <v>53.779499999999999</v>
      </c>
      <c r="JA33" s="162">
        <v>-1.9910000000000001</v>
      </c>
      <c r="JB33" s="162">
        <v>8.2620000000000005</v>
      </c>
      <c r="JC33" s="162">
        <v>-5.84</v>
      </c>
      <c r="JD33" s="162">
        <v>-0.44400000000000001</v>
      </c>
      <c r="JE33" s="162">
        <v>-0.44800000000000001</v>
      </c>
      <c r="JF33" s="162">
        <v>1.76</v>
      </c>
      <c r="JG33" s="162">
        <v>-1.6</v>
      </c>
      <c r="JH33" s="162">
        <v>-1.7715000000000001</v>
      </c>
      <c r="JI33" s="162">
        <v>-4.5090000000000003</v>
      </c>
      <c r="JJ33" s="162">
        <v>1.4968999999999999</v>
      </c>
      <c r="JK33" s="162">
        <v>-6.2088999999999999</v>
      </c>
      <c r="JL33" s="162">
        <v>10.1</v>
      </c>
      <c r="JM33" s="162">
        <v>0.36899999999999999</v>
      </c>
      <c r="JN33" s="162">
        <v>-0.51800000000000002</v>
      </c>
      <c r="JO33" s="163"/>
      <c r="JP33" s="162">
        <v>3.1160999999999999</v>
      </c>
      <c r="JQ33" s="162">
        <v>4.2331000000000003</v>
      </c>
      <c r="JR33" s="162">
        <v>3.3736999999999999</v>
      </c>
      <c r="JS33" s="162">
        <v>4.0945999999999998</v>
      </c>
      <c r="JT33" s="163"/>
      <c r="JU33" s="162">
        <v>8.5</v>
      </c>
      <c r="JV33" s="162">
        <v>4.5956999999999999</v>
      </c>
      <c r="JW33" s="163"/>
      <c r="JX33" s="163"/>
      <c r="JY33" s="163"/>
      <c r="JZ33" s="162">
        <v>-15.556900000000001</v>
      </c>
      <c r="KA33" s="162">
        <v>-21.376799999999999</v>
      </c>
      <c r="KB33" s="162">
        <v>0</v>
      </c>
      <c r="KC33" s="162">
        <v>11.379300000000001</v>
      </c>
      <c r="KD33" s="162">
        <v>-17.5456</v>
      </c>
      <c r="KE33" s="162">
        <v>5.4875999999999996</v>
      </c>
      <c r="KF33" s="162">
        <v>-1.5</v>
      </c>
      <c r="KG33" s="162">
        <v>-13.1</v>
      </c>
      <c r="KH33" s="162">
        <v>-9.7784999999999993</v>
      </c>
      <c r="KI33" s="162">
        <v>-32.365200000000002</v>
      </c>
    </row>
    <row r="34" spans="1:295" ht="18" customHeight="1" x14ac:dyDescent="0.3">
      <c r="A34" s="161" t="s">
        <v>57</v>
      </c>
      <c r="B34" s="161" t="s">
        <v>754</v>
      </c>
      <c r="C34" s="164">
        <v>0</v>
      </c>
      <c r="D34" s="164">
        <v>3.9344999999999999</v>
      </c>
      <c r="E34" s="164">
        <v>-8.9944000000000006</v>
      </c>
      <c r="F34" s="164">
        <v>6.3522999999999996</v>
      </c>
      <c r="G34" s="164">
        <v>11.265599999999999</v>
      </c>
      <c r="H34" s="165"/>
      <c r="I34" s="164">
        <v>20.1554</v>
      </c>
      <c r="J34" s="165"/>
      <c r="K34" s="164">
        <v>28.1311</v>
      </c>
      <c r="L34" s="164">
        <v>12.339600000000001</v>
      </c>
      <c r="M34" s="164">
        <v>15.335100000000001</v>
      </c>
      <c r="N34" s="164">
        <v>-24.42</v>
      </c>
      <c r="O34" s="164">
        <v>-28.6</v>
      </c>
      <c r="P34" s="164">
        <v>4.4000000000000004</v>
      </c>
      <c r="Q34" s="164">
        <v>6.6239999999999997</v>
      </c>
      <c r="R34" s="165"/>
      <c r="S34" s="164">
        <v>3.0598999999999998</v>
      </c>
      <c r="T34" s="164">
        <v>-16.186399999999999</v>
      </c>
      <c r="U34" s="164">
        <v>6.2763</v>
      </c>
      <c r="V34" s="164">
        <v>6.1738</v>
      </c>
      <c r="W34" s="164">
        <v>10.6807</v>
      </c>
      <c r="X34" s="164">
        <v>2.1705000000000001</v>
      </c>
      <c r="Y34" s="164">
        <v>-0.13730000000000001</v>
      </c>
      <c r="Z34" s="164">
        <v>2.0154999999999998</v>
      </c>
      <c r="AA34" s="165"/>
      <c r="AB34" s="164">
        <v>-1.0840000000000001</v>
      </c>
      <c r="AC34" s="164">
        <v>-0.29199999999999998</v>
      </c>
      <c r="AD34" s="164">
        <v>-0.27400000000000002</v>
      </c>
      <c r="AE34" s="164">
        <v>3.464</v>
      </c>
      <c r="AF34" s="164">
        <v>2.2200000000000002</v>
      </c>
      <c r="AG34" s="164">
        <v>-4.4000000000000004</v>
      </c>
      <c r="AH34" s="164">
        <v>0.44700000000000001</v>
      </c>
      <c r="AI34" s="164">
        <v>0.221</v>
      </c>
      <c r="AJ34" s="165">
        <v>0</v>
      </c>
      <c r="AK34" s="164">
        <v>-14.98</v>
      </c>
      <c r="AL34" s="165"/>
      <c r="AM34" s="164">
        <v>-9.99</v>
      </c>
      <c r="AN34" s="164">
        <v>-10.02</v>
      </c>
      <c r="AO34" s="164">
        <v>8.3691999999999993</v>
      </c>
      <c r="AP34" s="164">
        <v>3.9607999999999999</v>
      </c>
      <c r="AQ34" s="164">
        <v>20.559200000000001</v>
      </c>
      <c r="AR34" s="164">
        <v>24.836500000000001</v>
      </c>
      <c r="AS34" s="164">
        <v>-12.8172</v>
      </c>
      <c r="AT34" s="164">
        <v>-8.9756999999999998</v>
      </c>
      <c r="AU34" s="164">
        <v>-9.1557999999999993</v>
      </c>
      <c r="AV34" s="164">
        <v>1.7719</v>
      </c>
      <c r="AW34" s="164">
        <v>1.5133000000000001</v>
      </c>
      <c r="AX34" s="164">
        <v>-14.3947</v>
      </c>
      <c r="AY34" s="164">
        <v>-11.456300000000001</v>
      </c>
      <c r="AZ34" s="164">
        <v>24.583100000000002</v>
      </c>
      <c r="BA34" s="164">
        <v>26.103300000000001</v>
      </c>
      <c r="BB34" s="164">
        <v>84.311199999999999</v>
      </c>
      <c r="BC34" s="164">
        <v>21.6159</v>
      </c>
      <c r="BD34" s="164">
        <v>-4.8</v>
      </c>
      <c r="BE34" s="164">
        <v>-4.8</v>
      </c>
      <c r="BF34" s="164">
        <v>-24.173300000000001</v>
      </c>
      <c r="BG34" s="164">
        <v>-24.046099999999999</v>
      </c>
      <c r="BH34" s="164">
        <v>-4.0071000000000003</v>
      </c>
      <c r="BI34" s="165"/>
      <c r="BJ34" s="164">
        <v>11.6395</v>
      </c>
      <c r="BK34" s="164">
        <v>7.5113000000000003</v>
      </c>
      <c r="BL34" s="164">
        <v>4.3728999999999996</v>
      </c>
      <c r="BM34" s="164">
        <v>2.9826999999999999</v>
      </c>
      <c r="BN34" s="164">
        <v>-105.89919999999999</v>
      </c>
      <c r="BO34" s="164">
        <v>99.612399999999994</v>
      </c>
      <c r="BP34" s="164">
        <v>99.673400000000001</v>
      </c>
      <c r="BQ34" s="164">
        <v>-87.139099999999999</v>
      </c>
      <c r="BR34" s="164">
        <v>-62.7669</v>
      </c>
      <c r="BS34" s="165"/>
      <c r="BT34" s="165"/>
      <c r="BU34" s="165"/>
      <c r="BV34" s="164">
        <v>30.128299999999999</v>
      </c>
      <c r="BW34" s="164">
        <v>10.01</v>
      </c>
      <c r="BX34" s="164">
        <v>12.81</v>
      </c>
      <c r="BY34" s="164">
        <v>9.9499999999999993</v>
      </c>
      <c r="BZ34" s="165"/>
      <c r="CA34" s="164">
        <v>-20.8931</v>
      </c>
      <c r="CB34" s="164">
        <v>-21.295000000000002</v>
      </c>
      <c r="CC34" s="164">
        <v>35.327300000000001</v>
      </c>
      <c r="CD34" s="164">
        <v>33.825200000000002</v>
      </c>
      <c r="CE34" s="164">
        <v>15.0022</v>
      </c>
      <c r="CF34" s="164">
        <v>-26.379100000000001</v>
      </c>
      <c r="CG34" s="164">
        <v>-26.523499999999999</v>
      </c>
      <c r="CH34" s="164">
        <v>11.661799999999999</v>
      </c>
      <c r="CI34" s="164">
        <v>0</v>
      </c>
      <c r="CJ34" s="165"/>
      <c r="CK34" s="165"/>
      <c r="CL34" s="164">
        <v>-0.5</v>
      </c>
      <c r="CM34" s="165"/>
      <c r="CN34" s="164">
        <v>-4.38</v>
      </c>
      <c r="CO34" s="164">
        <v>29.015799999999999</v>
      </c>
      <c r="CP34" s="164">
        <v>29.038599999999999</v>
      </c>
      <c r="CQ34" s="164">
        <v>26.94</v>
      </c>
      <c r="CR34" s="164">
        <v>67.5047</v>
      </c>
      <c r="CS34" s="164">
        <v>68.055400000000006</v>
      </c>
      <c r="CT34" s="164">
        <v>-31.0686</v>
      </c>
      <c r="CU34" s="164">
        <v>-52.931100000000001</v>
      </c>
      <c r="CV34" s="164">
        <v>-25.895700000000001</v>
      </c>
      <c r="CW34" s="164">
        <v>3.9174000000000002</v>
      </c>
      <c r="CX34" s="164">
        <v>34.56</v>
      </c>
      <c r="CY34" s="164">
        <v>14.41</v>
      </c>
      <c r="CZ34" s="164">
        <v>13.911099999999999</v>
      </c>
      <c r="DA34" s="164">
        <v>12.698399999999999</v>
      </c>
      <c r="DB34" s="164">
        <v>-8.18</v>
      </c>
      <c r="DC34" s="165"/>
      <c r="DD34" s="165"/>
      <c r="DE34" s="165"/>
      <c r="DF34" s="164">
        <v>18.0823</v>
      </c>
      <c r="DG34" s="165"/>
      <c r="DH34" s="164">
        <v>-7.0605000000000002</v>
      </c>
      <c r="DI34" s="165"/>
      <c r="DJ34" s="165"/>
      <c r="DK34" s="164">
        <v>4.58E-2</v>
      </c>
      <c r="DL34" s="164">
        <v>14.0314</v>
      </c>
      <c r="DM34" s="164">
        <v>16.565000000000001</v>
      </c>
      <c r="DN34" s="164">
        <v>27.281199999999998</v>
      </c>
      <c r="DO34" s="164">
        <v>15.05</v>
      </c>
      <c r="DP34" s="164">
        <v>-3.25</v>
      </c>
      <c r="DQ34" s="164">
        <v>13.1595</v>
      </c>
      <c r="DR34" s="164">
        <v>-18.703600000000002</v>
      </c>
      <c r="DS34" s="164">
        <v>-6.85</v>
      </c>
      <c r="DT34" s="164">
        <v>-6.94</v>
      </c>
      <c r="DU34" s="164">
        <v>28.02</v>
      </c>
      <c r="DV34" s="164">
        <v>-12.98</v>
      </c>
      <c r="DW34" s="164">
        <v>-20.6</v>
      </c>
      <c r="DX34" s="164">
        <v>-9.9908999999999999</v>
      </c>
      <c r="DY34" s="164">
        <v>-44.515000000000001</v>
      </c>
      <c r="DZ34" s="164">
        <v>-43.1</v>
      </c>
      <c r="EA34" s="164">
        <v>31.726900000000001</v>
      </c>
      <c r="EB34" s="164">
        <v>2.3574000000000002</v>
      </c>
      <c r="EC34" s="164">
        <v>-7.3048999999999999</v>
      </c>
      <c r="ED34" s="164">
        <v>-7.2897999999999996</v>
      </c>
      <c r="EE34" s="164">
        <v>-5.7702999999999998</v>
      </c>
      <c r="EF34" s="164">
        <v>-14.886900000000001</v>
      </c>
      <c r="EG34" s="164">
        <v>-17.218</v>
      </c>
      <c r="EH34" s="164">
        <v>15.1252</v>
      </c>
      <c r="EI34" s="164">
        <v>-76.367599999999996</v>
      </c>
      <c r="EJ34" s="165"/>
      <c r="EK34" s="164">
        <v>-18.1707</v>
      </c>
      <c r="EL34" s="164">
        <v>-17.716999999999999</v>
      </c>
      <c r="EM34" s="164">
        <v>16.162800000000001</v>
      </c>
      <c r="EN34" s="164">
        <v>-2.1303999999999998</v>
      </c>
      <c r="EO34" s="164">
        <v>-2.1974</v>
      </c>
      <c r="EP34" s="164">
        <v>7.6959999999999997</v>
      </c>
      <c r="EQ34" s="164">
        <v>-32.129300000000001</v>
      </c>
      <c r="ER34" s="164">
        <v>-31.561699999999998</v>
      </c>
      <c r="ES34" s="164">
        <v>2.1269999999999998</v>
      </c>
      <c r="ET34" s="164">
        <v>6.3</v>
      </c>
      <c r="EU34" s="164">
        <v>-13.83</v>
      </c>
      <c r="EV34" s="164">
        <v>4.5</v>
      </c>
      <c r="EW34" s="164">
        <v>9.0802999999999994</v>
      </c>
      <c r="EX34" s="164">
        <v>-19.567699999999999</v>
      </c>
      <c r="EY34" s="164">
        <v>-8.0929000000000002</v>
      </c>
      <c r="EZ34" s="164">
        <v>-8.3523999999999994</v>
      </c>
      <c r="FA34" s="164">
        <v>6.3939000000000004</v>
      </c>
      <c r="FB34" s="164">
        <v>-0.1348</v>
      </c>
      <c r="FC34" s="164">
        <v>-14.1096</v>
      </c>
      <c r="FD34" s="164">
        <v>4.7110000000000003</v>
      </c>
      <c r="FE34" s="165"/>
      <c r="FF34" s="164">
        <v>4.5667</v>
      </c>
      <c r="FG34" s="165"/>
      <c r="FH34" s="165"/>
      <c r="FI34" s="165"/>
      <c r="FJ34" s="164">
        <v>9.5449999999999999</v>
      </c>
      <c r="FK34" s="164">
        <v>9.2101000000000006</v>
      </c>
      <c r="FL34" s="164">
        <v>-21.601900000000001</v>
      </c>
      <c r="FM34" s="164">
        <v>26.102799999999998</v>
      </c>
      <c r="FN34" s="164">
        <v>26.014600000000002</v>
      </c>
      <c r="FO34" s="164">
        <v>-4.2267000000000001</v>
      </c>
      <c r="FP34" s="164">
        <v>9.3963000000000001</v>
      </c>
      <c r="FQ34" s="164">
        <v>27.423500000000001</v>
      </c>
      <c r="FR34" s="165"/>
      <c r="FS34" s="164">
        <v>-0.90229999999999999</v>
      </c>
      <c r="FT34" s="164">
        <v>0.1925</v>
      </c>
      <c r="FU34" s="165"/>
      <c r="FV34" s="164">
        <v>0.93</v>
      </c>
      <c r="FW34" s="164">
        <v>-27.2271</v>
      </c>
      <c r="FX34" s="165"/>
      <c r="FY34" s="164">
        <v>3.8370000000000002</v>
      </c>
      <c r="FZ34" s="164">
        <v>0.37</v>
      </c>
      <c r="GA34" s="165"/>
      <c r="GB34" s="164">
        <v>24.86</v>
      </c>
      <c r="GC34" s="164">
        <v>-23.790600000000001</v>
      </c>
      <c r="GD34" s="164">
        <v>-14.172700000000001</v>
      </c>
      <c r="GE34" s="164">
        <v>-1.4</v>
      </c>
      <c r="GF34" s="164">
        <v>16.337700000000002</v>
      </c>
      <c r="GG34" s="165"/>
      <c r="GH34" s="164">
        <v>27.932300000000001</v>
      </c>
      <c r="GI34" s="164">
        <v>-9.5864999999999991</v>
      </c>
      <c r="GJ34" s="164">
        <v>-10.154</v>
      </c>
      <c r="GK34" s="164">
        <v>2.7235999999999998</v>
      </c>
      <c r="GL34" s="165"/>
      <c r="GM34" s="165"/>
      <c r="GN34" s="164">
        <v>-9.4974000000000007</v>
      </c>
      <c r="GO34" s="164">
        <v>-29.924199999999999</v>
      </c>
      <c r="GP34" s="164">
        <v>4.4927999999999999</v>
      </c>
      <c r="GQ34" s="164">
        <v>-22.629100000000001</v>
      </c>
      <c r="GR34" s="164">
        <v>5.6582999999999997</v>
      </c>
      <c r="GS34" s="164">
        <v>5.8259999999999996</v>
      </c>
      <c r="GT34" s="164">
        <v>147.40010000000001</v>
      </c>
      <c r="GU34" s="164">
        <v>-4.8684000000000003</v>
      </c>
      <c r="GV34" s="164">
        <v>-7.6181000000000001</v>
      </c>
      <c r="GW34" s="164">
        <v>-14.672499999999999</v>
      </c>
      <c r="GX34" s="164">
        <v>1.7257</v>
      </c>
      <c r="GY34" s="164">
        <v>8.5861000000000001</v>
      </c>
      <c r="GZ34" s="164">
        <v>8.6875999999999998</v>
      </c>
      <c r="HA34" s="164">
        <v>1.1053999999999999</v>
      </c>
      <c r="HB34" s="164">
        <v>-13.4107</v>
      </c>
      <c r="HC34" s="164">
        <v>-12.6541</v>
      </c>
      <c r="HD34" s="164">
        <v>-2.5099999999999998</v>
      </c>
      <c r="HE34" s="164">
        <v>-4.2568000000000001</v>
      </c>
      <c r="HF34" s="164">
        <v>-28.054600000000001</v>
      </c>
      <c r="HG34" s="164">
        <v>58.653199999999998</v>
      </c>
      <c r="HH34" s="164">
        <v>77.612300000000005</v>
      </c>
      <c r="HI34" s="164">
        <v>-43.614199999999997</v>
      </c>
      <c r="HJ34" s="164">
        <v>8.7409999999999997</v>
      </c>
      <c r="HK34" s="164">
        <v>-6.5342000000000002</v>
      </c>
      <c r="HL34" s="164">
        <v>0</v>
      </c>
      <c r="HM34" s="164">
        <v>0</v>
      </c>
      <c r="HN34" s="164">
        <v>0</v>
      </c>
      <c r="HO34" s="165"/>
      <c r="HP34" s="165"/>
      <c r="HQ34" s="164">
        <v>-16.3246</v>
      </c>
      <c r="HR34" s="164">
        <v>-15.808199999999999</v>
      </c>
      <c r="HS34" s="164">
        <v>-29.015599999999999</v>
      </c>
      <c r="HT34" s="164">
        <v>-28.794699999999999</v>
      </c>
      <c r="HU34" s="164">
        <v>25.13</v>
      </c>
      <c r="HV34" s="164">
        <v>24.92</v>
      </c>
      <c r="HW34" s="164">
        <v>-19.899999999999999</v>
      </c>
      <c r="HX34" s="164">
        <v>-19.399999999999999</v>
      </c>
      <c r="HY34" s="164">
        <v>0.58140000000000003</v>
      </c>
      <c r="HZ34" s="164">
        <v>13.04</v>
      </c>
      <c r="IA34" s="164">
        <v>36.8904</v>
      </c>
      <c r="IB34" s="164">
        <v>16.529900000000001</v>
      </c>
      <c r="IC34" s="164">
        <v>16.435099999999998</v>
      </c>
      <c r="ID34" s="164">
        <v>-11.8</v>
      </c>
      <c r="IE34" s="164">
        <v>-21.8</v>
      </c>
      <c r="IF34" s="164">
        <v>-0.7</v>
      </c>
      <c r="IG34" s="164">
        <v>-1.3</v>
      </c>
      <c r="IH34" s="165"/>
      <c r="II34" s="165"/>
      <c r="IJ34" s="164">
        <v>-166.495</v>
      </c>
      <c r="IK34" s="164">
        <v>23.154199999999999</v>
      </c>
      <c r="IL34" s="164">
        <v>-261.62029999999999</v>
      </c>
      <c r="IM34" s="164">
        <v>-24.4636</v>
      </c>
      <c r="IN34" s="164">
        <v>-46.497799999999998</v>
      </c>
      <c r="IO34" s="164">
        <v>65.514200000000002</v>
      </c>
      <c r="IP34" s="164">
        <v>105.7407</v>
      </c>
      <c r="IQ34" s="164">
        <v>116.56870000000001</v>
      </c>
      <c r="IR34" s="164">
        <v>62.899700000000003</v>
      </c>
      <c r="IS34" s="164">
        <v>-11.237399999999999</v>
      </c>
      <c r="IT34" s="164">
        <v>17.768599999999999</v>
      </c>
      <c r="IU34" s="164">
        <v>18.282699999999998</v>
      </c>
      <c r="IV34" s="164">
        <v>-7.8415999999999997</v>
      </c>
      <c r="IW34" s="164">
        <v>131.6378</v>
      </c>
      <c r="IX34" s="164">
        <v>-182.2629</v>
      </c>
      <c r="IY34" s="164">
        <v>-53.725700000000003</v>
      </c>
      <c r="IZ34" s="164">
        <v>52.493699999999997</v>
      </c>
      <c r="JA34" s="164">
        <v>-1.5222</v>
      </c>
      <c r="JB34" s="164">
        <v>8.1080000000000005</v>
      </c>
      <c r="JC34" s="164">
        <v>-5.68</v>
      </c>
      <c r="JD34" s="164">
        <v>-0.47099999999999997</v>
      </c>
      <c r="JE34" s="164">
        <v>-0.48299999999999998</v>
      </c>
      <c r="JF34" s="164">
        <v>1.44</v>
      </c>
      <c r="JG34" s="164">
        <v>-0.96</v>
      </c>
      <c r="JH34" s="164">
        <v>-1.8969</v>
      </c>
      <c r="JI34" s="164">
        <v>-5.0674999999999999</v>
      </c>
      <c r="JJ34" s="164">
        <v>1.1153999999999999</v>
      </c>
      <c r="JK34" s="164">
        <v>-6.2088999999999999</v>
      </c>
      <c r="JL34" s="164">
        <v>12.2</v>
      </c>
      <c r="JM34" s="164">
        <v>2.9529999999999998</v>
      </c>
      <c r="JN34" s="164">
        <v>3.117</v>
      </c>
      <c r="JO34" s="164">
        <v>2.8113000000000001</v>
      </c>
      <c r="JP34" s="164">
        <v>3.0712000000000002</v>
      </c>
      <c r="JQ34" s="164">
        <v>3.6335999999999999</v>
      </c>
      <c r="JR34" s="164">
        <v>4.0309999999999997</v>
      </c>
      <c r="JS34" s="164">
        <v>3.8003</v>
      </c>
      <c r="JT34" s="165"/>
      <c r="JU34" s="164">
        <v>6.8</v>
      </c>
      <c r="JV34" s="164">
        <v>5.4424999999999999</v>
      </c>
      <c r="JW34" s="165"/>
      <c r="JX34" s="165"/>
      <c r="JY34" s="164">
        <v>0</v>
      </c>
      <c r="JZ34" s="164">
        <v>-16.273399999999999</v>
      </c>
      <c r="KA34" s="164">
        <v>-21.118500000000001</v>
      </c>
      <c r="KB34" s="164">
        <v>1.8902000000000001</v>
      </c>
      <c r="KC34" s="164">
        <v>11.2608</v>
      </c>
      <c r="KD34" s="164">
        <v>-16.6648</v>
      </c>
      <c r="KE34" s="164">
        <v>4.7847999999999997</v>
      </c>
      <c r="KF34" s="164">
        <v>-0.2</v>
      </c>
      <c r="KG34" s="164">
        <v>-14.7</v>
      </c>
      <c r="KH34" s="164">
        <v>-13.072100000000001</v>
      </c>
      <c r="KI34" s="164">
        <v>-35.774299999999997</v>
      </c>
    </row>
    <row r="35" spans="1:295" ht="18" customHeight="1" x14ac:dyDescent="0.3">
      <c r="A35" s="161" t="s">
        <v>57</v>
      </c>
      <c r="B35" s="161" t="s">
        <v>755</v>
      </c>
      <c r="C35" s="164">
        <v>0</v>
      </c>
      <c r="D35" s="164">
        <v>3.7061999999999999</v>
      </c>
      <c r="E35" s="164">
        <v>-8.9819999999999993</v>
      </c>
      <c r="F35" s="164">
        <v>6.6677999999999997</v>
      </c>
      <c r="G35" s="164">
        <v>11.0867</v>
      </c>
      <c r="H35" s="165"/>
      <c r="I35" s="164">
        <v>19.506699999999999</v>
      </c>
      <c r="J35" s="165"/>
      <c r="K35" s="164">
        <v>24.220500000000001</v>
      </c>
      <c r="L35" s="164">
        <v>10.573700000000001</v>
      </c>
      <c r="M35" s="164">
        <v>13.646800000000001</v>
      </c>
      <c r="N35" s="164">
        <v>-22.2</v>
      </c>
      <c r="O35" s="164">
        <v>-28.6</v>
      </c>
      <c r="P35" s="165"/>
      <c r="Q35" s="164">
        <v>5.7960000000000003</v>
      </c>
      <c r="R35" s="164">
        <v>-19.8</v>
      </c>
      <c r="S35" s="164">
        <v>3.157</v>
      </c>
      <c r="T35" s="164">
        <v>-15.7652</v>
      </c>
      <c r="U35" s="164">
        <v>5.6763000000000003</v>
      </c>
      <c r="V35" s="164">
        <v>5.3811</v>
      </c>
      <c r="W35" s="164">
        <v>9.7779000000000007</v>
      </c>
      <c r="X35" s="164">
        <v>1.8597999999999999</v>
      </c>
      <c r="Y35" s="164">
        <v>-1.49E-2</v>
      </c>
      <c r="Z35" s="164">
        <v>2.2839</v>
      </c>
      <c r="AA35" s="165"/>
      <c r="AB35" s="164">
        <v>-1.1297999999999999</v>
      </c>
      <c r="AC35" s="164">
        <v>-0.317</v>
      </c>
      <c r="AD35" s="164">
        <v>-0.29599999999999999</v>
      </c>
      <c r="AE35" s="164">
        <v>3.625</v>
      </c>
      <c r="AF35" s="164">
        <v>0</v>
      </c>
      <c r="AG35" s="165"/>
      <c r="AH35" s="164">
        <v>0.55000000000000004</v>
      </c>
      <c r="AI35" s="164">
        <v>0.217</v>
      </c>
      <c r="AJ35" s="165">
        <v>0</v>
      </c>
      <c r="AK35" s="164">
        <v>-14.95</v>
      </c>
      <c r="AL35" s="165"/>
      <c r="AM35" s="164">
        <v>-10.130000000000001</v>
      </c>
      <c r="AN35" s="164">
        <v>-10.15</v>
      </c>
      <c r="AO35" s="164">
        <v>7.6604999999999999</v>
      </c>
      <c r="AP35" s="164">
        <v>3.5306000000000002</v>
      </c>
      <c r="AQ35" s="164">
        <v>18.880800000000001</v>
      </c>
      <c r="AR35" s="164">
        <v>23.2896</v>
      </c>
      <c r="AS35" s="164">
        <v>-14.6557</v>
      </c>
      <c r="AT35" s="164">
        <v>-9.9391999999999996</v>
      </c>
      <c r="AU35" s="164">
        <v>-10.032500000000001</v>
      </c>
      <c r="AV35" s="164">
        <v>13.866400000000001</v>
      </c>
      <c r="AW35" s="164">
        <v>15.6219</v>
      </c>
      <c r="AX35" s="164">
        <v>-16.488499999999998</v>
      </c>
      <c r="AY35" s="164">
        <v>-13.763299999999999</v>
      </c>
      <c r="AZ35" s="164">
        <v>37.319899999999997</v>
      </c>
      <c r="BA35" s="164">
        <v>37.803100000000001</v>
      </c>
      <c r="BB35" s="164">
        <v>83.131100000000004</v>
      </c>
      <c r="BC35" s="164">
        <v>22.279299999999999</v>
      </c>
      <c r="BD35" s="164">
        <v>-4.8</v>
      </c>
      <c r="BE35" s="164">
        <v>-4.8</v>
      </c>
      <c r="BF35" s="164">
        <v>-23.706199999999999</v>
      </c>
      <c r="BG35" s="164">
        <v>-22.535699999999999</v>
      </c>
      <c r="BH35" s="164">
        <v>-3.9306999999999999</v>
      </c>
      <c r="BI35" s="165"/>
      <c r="BJ35" s="164">
        <v>10.000299999999999</v>
      </c>
      <c r="BK35" s="164">
        <v>6.2976999999999999</v>
      </c>
      <c r="BL35" s="164">
        <v>3.3620000000000001</v>
      </c>
      <c r="BM35" s="164">
        <v>2.4097</v>
      </c>
      <c r="BN35" s="164">
        <v>-96.377399999999994</v>
      </c>
      <c r="BO35" s="164">
        <v>96.224800000000002</v>
      </c>
      <c r="BP35" s="164">
        <v>96.346900000000005</v>
      </c>
      <c r="BQ35" s="164">
        <v>-85.732299999999995</v>
      </c>
      <c r="BR35" s="164">
        <v>-66.334999999999994</v>
      </c>
      <c r="BS35" s="165"/>
      <c r="BT35" s="165"/>
      <c r="BU35" s="165"/>
      <c r="BV35" s="164">
        <v>27.982700000000001</v>
      </c>
      <c r="BW35" s="164">
        <v>9.9700000000000006</v>
      </c>
      <c r="BX35" s="164">
        <v>12.45</v>
      </c>
      <c r="BY35" s="164">
        <v>8.08</v>
      </c>
      <c r="BZ35" s="165"/>
      <c r="CA35" s="164">
        <v>-19.8215</v>
      </c>
      <c r="CB35" s="164">
        <v>-19.955400000000001</v>
      </c>
      <c r="CC35" s="164">
        <v>34.473599999999998</v>
      </c>
      <c r="CD35" s="164">
        <v>32.563000000000002</v>
      </c>
      <c r="CE35" s="164">
        <v>17.960899999999999</v>
      </c>
      <c r="CF35" s="164">
        <v>-25.156700000000001</v>
      </c>
      <c r="CG35" s="164">
        <v>-25.9832</v>
      </c>
      <c r="CH35" s="164">
        <v>10.013</v>
      </c>
      <c r="CI35" s="164">
        <v>0</v>
      </c>
      <c r="CJ35" s="165"/>
      <c r="CK35" s="165"/>
      <c r="CL35" s="164">
        <v>-6.1</v>
      </c>
      <c r="CM35" s="164">
        <v>0</v>
      </c>
      <c r="CN35" s="164">
        <v>-4.1500000000000004</v>
      </c>
      <c r="CO35" s="164">
        <v>26.717400000000001</v>
      </c>
      <c r="CP35" s="164">
        <v>27.090900000000001</v>
      </c>
      <c r="CQ35" s="164">
        <v>24.9297</v>
      </c>
      <c r="CR35" s="164">
        <v>70.523700000000005</v>
      </c>
      <c r="CS35" s="164">
        <v>69.921499999999995</v>
      </c>
      <c r="CT35" s="164">
        <v>-31.2438</v>
      </c>
      <c r="CU35" s="164">
        <v>-53.966700000000003</v>
      </c>
      <c r="CV35" s="164">
        <v>-27.037400000000002</v>
      </c>
      <c r="CW35" s="164">
        <v>3.9432999999999998</v>
      </c>
      <c r="CX35" s="164">
        <v>32.75</v>
      </c>
      <c r="CY35" s="164">
        <v>13.23</v>
      </c>
      <c r="CZ35" s="164">
        <v>12.817399999999999</v>
      </c>
      <c r="DA35" s="164">
        <v>11.7218</v>
      </c>
      <c r="DB35" s="164">
        <v>-7.44</v>
      </c>
      <c r="DC35" s="165"/>
      <c r="DD35" s="165"/>
      <c r="DE35" s="165"/>
      <c r="DF35" s="164">
        <v>18.386700000000001</v>
      </c>
      <c r="DG35" s="165"/>
      <c r="DH35" s="164">
        <v>-6.3072999999999997</v>
      </c>
      <c r="DI35" s="164">
        <v>-45.2</v>
      </c>
      <c r="DJ35" s="164">
        <v>-45.3</v>
      </c>
      <c r="DK35" s="164">
        <v>-0.18190000000000001</v>
      </c>
      <c r="DL35" s="164">
        <v>13.657400000000001</v>
      </c>
      <c r="DM35" s="164">
        <v>15.776400000000001</v>
      </c>
      <c r="DN35" s="164">
        <v>26.539000000000001</v>
      </c>
      <c r="DO35" s="164">
        <v>14.56</v>
      </c>
      <c r="DP35" s="164">
        <v>-3.28</v>
      </c>
      <c r="DQ35" s="164">
        <v>12.6945</v>
      </c>
      <c r="DR35" s="164">
        <v>-18.703600000000002</v>
      </c>
      <c r="DS35" s="164">
        <v>-6.52</v>
      </c>
      <c r="DT35" s="164">
        <v>-6.57</v>
      </c>
      <c r="DU35" s="164">
        <v>26.54</v>
      </c>
      <c r="DV35" s="164">
        <v>-14.67</v>
      </c>
      <c r="DW35" s="164">
        <v>-20.9818</v>
      </c>
      <c r="DX35" s="164">
        <v>-10.436400000000001</v>
      </c>
      <c r="DY35" s="164">
        <v>-43.778100000000002</v>
      </c>
      <c r="DZ35" s="164">
        <v>-41.881799999999998</v>
      </c>
      <c r="EA35" s="164">
        <v>30.097100000000001</v>
      </c>
      <c r="EB35" s="164">
        <v>1.3165</v>
      </c>
      <c r="EC35" s="164">
        <v>-8.4801000000000002</v>
      </c>
      <c r="ED35" s="164">
        <v>-8.7805999999999997</v>
      </c>
      <c r="EE35" s="164">
        <v>-11.0694</v>
      </c>
      <c r="EF35" s="164">
        <v>-20.747399999999999</v>
      </c>
      <c r="EG35" s="164">
        <v>-16.872</v>
      </c>
      <c r="EH35" s="164">
        <v>11.7638</v>
      </c>
      <c r="EI35" s="164">
        <v>-73.885800000000003</v>
      </c>
      <c r="EJ35" s="165"/>
      <c r="EK35" s="164">
        <v>-14.033799999999999</v>
      </c>
      <c r="EL35" s="164">
        <v>-13.033899999999999</v>
      </c>
      <c r="EM35" s="164">
        <v>18.1934</v>
      </c>
      <c r="EN35" s="164">
        <v>3.2010999999999998</v>
      </c>
      <c r="EO35" s="164">
        <v>2.1254</v>
      </c>
      <c r="EP35" s="164">
        <v>-6.1479999999999997</v>
      </c>
      <c r="EQ35" s="164">
        <v>-29.934699999999999</v>
      </c>
      <c r="ER35" s="164">
        <v>-29.909800000000001</v>
      </c>
      <c r="ES35" s="164">
        <v>6.5705999999999998</v>
      </c>
      <c r="ET35" s="164">
        <v>0</v>
      </c>
      <c r="EU35" s="164">
        <v>-2.78</v>
      </c>
      <c r="EV35" s="164">
        <v>-0.4</v>
      </c>
      <c r="EW35" s="164">
        <v>9.218</v>
      </c>
      <c r="EX35" s="164">
        <v>-10.7501</v>
      </c>
      <c r="EY35" s="164">
        <v>-8.9878</v>
      </c>
      <c r="EZ35" s="164">
        <v>-9.1830999999999996</v>
      </c>
      <c r="FA35" s="164">
        <v>7.0479000000000003</v>
      </c>
      <c r="FB35" s="164">
        <v>4.8164999999999996</v>
      </c>
      <c r="FC35" s="164">
        <v>-18.072700000000001</v>
      </c>
      <c r="FD35" s="164">
        <v>5.1605999999999996</v>
      </c>
      <c r="FE35" s="165"/>
      <c r="FF35" s="164">
        <v>4.8921000000000001</v>
      </c>
      <c r="FG35" s="164">
        <v>0</v>
      </c>
      <c r="FH35" s="164">
        <v>0</v>
      </c>
      <c r="FI35" s="165"/>
      <c r="FJ35" s="164">
        <v>7.8704000000000001</v>
      </c>
      <c r="FK35" s="164">
        <v>7.8704000000000001</v>
      </c>
      <c r="FL35" s="164">
        <v>-18.0853</v>
      </c>
      <c r="FM35" s="164">
        <v>24.922499999999999</v>
      </c>
      <c r="FN35" s="164">
        <v>24.6934</v>
      </c>
      <c r="FO35" s="164">
        <v>-2.5206</v>
      </c>
      <c r="FP35" s="164">
        <v>11.2583</v>
      </c>
      <c r="FQ35" s="164">
        <v>25.416599999999999</v>
      </c>
      <c r="FR35" s="164">
        <v>-19.5</v>
      </c>
      <c r="FS35" s="164">
        <v>-0.79610000000000003</v>
      </c>
      <c r="FT35" s="164">
        <v>0.20069999999999999</v>
      </c>
      <c r="FU35" s="165"/>
      <c r="FV35" s="164">
        <v>1.57</v>
      </c>
      <c r="FW35" s="164">
        <v>-27.106000000000002</v>
      </c>
      <c r="FX35" s="164">
        <v>2.5945999999999998</v>
      </c>
      <c r="FY35" s="164">
        <v>3.53</v>
      </c>
      <c r="FZ35" s="164">
        <v>0.41</v>
      </c>
      <c r="GA35" s="164">
        <v>4.6529999999999996</v>
      </c>
      <c r="GB35" s="164">
        <v>26.62</v>
      </c>
      <c r="GC35" s="164">
        <v>-24.781099999999999</v>
      </c>
      <c r="GD35" s="164">
        <v>-15.944900000000001</v>
      </c>
      <c r="GE35" s="165"/>
      <c r="GF35" s="164">
        <v>18.738499999999998</v>
      </c>
      <c r="GG35" s="165"/>
      <c r="GH35" s="164">
        <v>28.225300000000001</v>
      </c>
      <c r="GI35" s="164">
        <v>-9.6507000000000005</v>
      </c>
      <c r="GJ35" s="164">
        <v>-10.2064</v>
      </c>
      <c r="GK35" s="164">
        <v>2.6404000000000001</v>
      </c>
      <c r="GL35" s="165"/>
      <c r="GM35" s="165"/>
      <c r="GN35" s="165"/>
      <c r="GO35" s="164">
        <v>-29.919499999999999</v>
      </c>
      <c r="GP35" s="164">
        <v>5.8009000000000004</v>
      </c>
      <c r="GQ35" s="164">
        <v>-22.849499999999999</v>
      </c>
      <c r="GR35" s="164">
        <v>7.7041000000000004</v>
      </c>
      <c r="GS35" s="164">
        <v>7.3918999999999997</v>
      </c>
      <c r="GT35" s="164">
        <v>146.9562</v>
      </c>
      <c r="GU35" s="164">
        <v>-4.3921000000000001</v>
      </c>
      <c r="GV35" s="164">
        <v>-7.4047000000000001</v>
      </c>
      <c r="GW35" s="164">
        <v>-14.6662</v>
      </c>
      <c r="GX35" s="164">
        <v>1.615</v>
      </c>
      <c r="GY35" s="164">
        <v>8.4102999999999994</v>
      </c>
      <c r="GZ35" s="164">
        <v>8.5927000000000007</v>
      </c>
      <c r="HA35" s="165"/>
      <c r="HB35" s="164">
        <v>-13.5181</v>
      </c>
      <c r="HC35" s="164">
        <v>-12.6271</v>
      </c>
      <c r="HD35" s="164">
        <v>-1.26</v>
      </c>
      <c r="HE35" s="164">
        <v>-5.2164000000000001</v>
      </c>
      <c r="HF35" s="164">
        <v>-32.990200000000002</v>
      </c>
      <c r="HG35" s="164">
        <v>58.481499999999997</v>
      </c>
      <c r="HH35" s="164">
        <v>84.703500000000005</v>
      </c>
      <c r="HI35" s="164">
        <v>-45.516500000000001</v>
      </c>
      <c r="HJ35" s="164">
        <v>6.3787000000000003</v>
      </c>
      <c r="HK35" s="164">
        <v>-7.4401999999999999</v>
      </c>
      <c r="HL35" s="164">
        <v>0</v>
      </c>
      <c r="HM35" s="164">
        <v>0</v>
      </c>
      <c r="HN35" s="164">
        <v>-12.3797</v>
      </c>
      <c r="HO35" s="164">
        <v>0</v>
      </c>
      <c r="HP35" s="164">
        <v>0</v>
      </c>
      <c r="HQ35" s="164">
        <v>-16.407</v>
      </c>
      <c r="HR35" s="164">
        <v>-15.813700000000001</v>
      </c>
      <c r="HS35" s="164">
        <v>-29.662800000000001</v>
      </c>
      <c r="HT35" s="164">
        <v>-29.479800000000001</v>
      </c>
      <c r="HU35" s="164">
        <v>28.88</v>
      </c>
      <c r="HV35" s="164">
        <v>25.91</v>
      </c>
      <c r="HW35" s="164">
        <v>-20.399999999999999</v>
      </c>
      <c r="HX35" s="164">
        <v>-20.3</v>
      </c>
      <c r="HY35" s="164">
        <v>0.52829999999999999</v>
      </c>
      <c r="HZ35" s="164">
        <v>12.96</v>
      </c>
      <c r="IA35" s="164">
        <v>44.195799999999998</v>
      </c>
      <c r="IB35" s="164">
        <v>14.169700000000001</v>
      </c>
      <c r="IC35" s="164">
        <v>14.0604</v>
      </c>
      <c r="ID35" s="164">
        <v>-12.3</v>
      </c>
      <c r="IE35" s="164">
        <v>-20.9</v>
      </c>
      <c r="IF35" s="164">
        <v>-0.7</v>
      </c>
      <c r="IG35" s="164">
        <v>-1.3</v>
      </c>
      <c r="IH35" s="165"/>
      <c r="II35" s="164">
        <v>-18.014399999999998</v>
      </c>
      <c r="IJ35" s="164">
        <v>-177.12119999999999</v>
      </c>
      <c r="IK35" s="164">
        <v>20.533999999999999</v>
      </c>
      <c r="IL35" s="164">
        <v>-258.28269999999998</v>
      </c>
      <c r="IM35" s="164">
        <v>-20.4907</v>
      </c>
      <c r="IN35" s="164">
        <v>-46.709800000000001</v>
      </c>
      <c r="IO35" s="164">
        <v>61.924199999999999</v>
      </c>
      <c r="IP35" s="164">
        <v>110.654</v>
      </c>
      <c r="IQ35" s="164">
        <v>118.0741</v>
      </c>
      <c r="IR35" s="164">
        <v>59.582000000000001</v>
      </c>
      <c r="IS35" s="164">
        <v>-18.016400000000001</v>
      </c>
      <c r="IT35" s="164">
        <v>18.915700000000001</v>
      </c>
      <c r="IU35" s="164">
        <v>19.0687</v>
      </c>
      <c r="IV35" s="164">
        <v>-7.4798</v>
      </c>
      <c r="IW35" s="164">
        <v>126.7413</v>
      </c>
      <c r="IX35" s="164">
        <v>-178.36869999999999</v>
      </c>
      <c r="IY35" s="164">
        <v>-54.260800000000003</v>
      </c>
      <c r="IZ35" s="164">
        <v>56.512300000000003</v>
      </c>
      <c r="JA35" s="164">
        <v>-1.1951000000000001</v>
      </c>
      <c r="JB35" s="164">
        <v>9.7349999999999994</v>
      </c>
      <c r="JC35" s="164">
        <v>-5.2</v>
      </c>
      <c r="JD35" s="164">
        <v>-0.45100000000000001</v>
      </c>
      <c r="JE35" s="164">
        <v>-0.45</v>
      </c>
      <c r="JF35" s="164">
        <v>1.04</v>
      </c>
      <c r="JG35" s="164">
        <v>-1.68</v>
      </c>
      <c r="JH35" s="164">
        <v>-1.5762</v>
      </c>
      <c r="JI35" s="164">
        <v>-4.4511000000000003</v>
      </c>
      <c r="JJ35" s="164">
        <v>0.88039999999999996</v>
      </c>
      <c r="JK35" s="165"/>
      <c r="JL35" s="164">
        <v>11.4</v>
      </c>
      <c r="JM35" s="164">
        <v>0.68899999999999995</v>
      </c>
      <c r="JN35" s="164">
        <v>-0.70499999999999996</v>
      </c>
      <c r="JO35" s="165"/>
      <c r="JP35" s="165"/>
      <c r="JQ35" s="164">
        <v>3.6953999999999998</v>
      </c>
      <c r="JR35" s="164">
        <v>3.0636999999999999</v>
      </c>
      <c r="JS35" s="164">
        <v>3.3025000000000002</v>
      </c>
      <c r="JT35" s="165"/>
      <c r="JU35" s="164">
        <v>6.3</v>
      </c>
      <c r="JV35" s="164">
        <v>6.2465999999999999</v>
      </c>
      <c r="JW35" s="165"/>
      <c r="JX35" s="165"/>
      <c r="JY35" s="164">
        <v>0</v>
      </c>
      <c r="JZ35" s="164">
        <v>-15.663</v>
      </c>
      <c r="KA35" s="164">
        <v>-21.5686</v>
      </c>
      <c r="KB35" s="164">
        <v>1.9278</v>
      </c>
      <c r="KC35" s="164">
        <v>11.311999999999999</v>
      </c>
      <c r="KD35" s="164">
        <v>-16.531199999999998</v>
      </c>
      <c r="KE35" s="164">
        <v>5.1031000000000004</v>
      </c>
      <c r="KF35" s="164">
        <v>0.2</v>
      </c>
      <c r="KG35" s="164">
        <v>-15.2</v>
      </c>
      <c r="KH35" s="164">
        <v>-11.6036</v>
      </c>
      <c r="KI35" s="164">
        <v>-36.752699999999997</v>
      </c>
    </row>
    <row r="36" spans="1:295" ht="18" customHeight="1" x14ac:dyDescent="0.3">
      <c r="A36" s="161" t="s">
        <v>57</v>
      </c>
      <c r="B36" s="161" t="s">
        <v>756</v>
      </c>
      <c r="C36" s="164">
        <v>0</v>
      </c>
      <c r="D36" s="164">
        <v>3.5920000000000001</v>
      </c>
      <c r="E36" s="164">
        <v>-8.8332999999999995</v>
      </c>
      <c r="F36" s="164">
        <v>7.3689</v>
      </c>
      <c r="G36" s="164">
        <v>11.324299999999999</v>
      </c>
      <c r="H36" s="165"/>
      <c r="I36" s="164">
        <v>18.810700000000001</v>
      </c>
      <c r="J36" s="165"/>
      <c r="K36" s="164">
        <v>23.868600000000001</v>
      </c>
      <c r="L36" s="164">
        <v>10.463699999999999</v>
      </c>
      <c r="M36" s="164">
        <v>13.552300000000001</v>
      </c>
      <c r="N36" s="164">
        <v>-22.2</v>
      </c>
      <c r="O36" s="164">
        <v>-28.6</v>
      </c>
      <c r="P36" s="164">
        <v>6.6</v>
      </c>
      <c r="Q36" s="164">
        <v>6.6239999999999997</v>
      </c>
      <c r="R36" s="165"/>
      <c r="S36" s="164">
        <v>3.1299000000000001</v>
      </c>
      <c r="T36" s="164">
        <v>-15.715</v>
      </c>
      <c r="U36" s="164">
        <v>5.8042999999999996</v>
      </c>
      <c r="V36" s="164">
        <v>5.69</v>
      </c>
      <c r="W36" s="164">
        <v>9.3106000000000009</v>
      </c>
      <c r="X36" s="164">
        <v>0.1575</v>
      </c>
      <c r="Y36" s="164">
        <v>-0.1225</v>
      </c>
      <c r="Z36" s="164">
        <v>2.1238999999999999</v>
      </c>
      <c r="AA36" s="165"/>
      <c r="AB36" s="164">
        <v>-1.0468999999999999</v>
      </c>
      <c r="AC36" s="164">
        <v>-0.48099999999999998</v>
      </c>
      <c r="AD36" s="164">
        <v>-0.41799999999999998</v>
      </c>
      <c r="AE36" s="164">
        <v>3.7650000000000001</v>
      </c>
      <c r="AF36" s="164">
        <v>0</v>
      </c>
      <c r="AG36" s="165"/>
      <c r="AH36" s="164">
        <v>0.60199999999999998</v>
      </c>
      <c r="AI36" s="164">
        <v>0.224</v>
      </c>
      <c r="AJ36" s="165">
        <v>0</v>
      </c>
      <c r="AK36" s="164">
        <v>-15.66</v>
      </c>
      <c r="AL36" s="165"/>
      <c r="AM36" s="164">
        <v>-9.99</v>
      </c>
      <c r="AN36" s="164">
        <v>-10.02</v>
      </c>
      <c r="AO36" s="164">
        <v>7.5831</v>
      </c>
      <c r="AP36" s="164">
        <v>3.65</v>
      </c>
      <c r="AQ36" s="164">
        <v>19.048500000000001</v>
      </c>
      <c r="AR36" s="164">
        <v>23.688600000000001</v>
      </c>
      <c r="AS36" s="164">
        <v>-15.430899999999999</v>
      </c>
      <c r="AT36" s="164">
        <v>-11.157500000000001</v>
      </c>
      <c r="AU36" s="164">
        <v>-9.7510999999999992</v>
      </c>
      <c r="AV36" s="164">
        <v>26.728000000000002</v>
      </c>
      <c r="AW36" s="164">
        <v>13.7675</v>
      </c>
      <c r="AX36" s="164">
        <v>-18.1235</v>
      </c>
      <c r="AY36" s="164">
        <v>-14.8729</v>
      </c>
      <c r="AZ36" s="164">
        <v>46.055900000000001</v>
      </c>
      <c r="BA36" s="164">
        <v>47.511699999999998</v>
      </c>
      <c r="BB36" s="164">
        <v>83.494299999999996</v>
      </c>
      <c r="BC36" s="164">
        <v>21.509699999999999</v>
      </c>
      <c r="BD36" s="164">
        <v>-5.0999999999999996</v>
      </c>
      <c r="BE36" s="164">
        <v>-5.2</v>
      </c>
      <c r="BF36" s="164">
        <v>-23.331900000000001</v>
      </c>
      <c r="BG36" s="164">
        <v>-22.6099</v>
      </c>
      <c r="BH36" s="164">
        <v>-4.1197999999999997</v>
      </c>
      <c r="BI36" s="165"/>
      <c r="BJ36" s="164">
        <v>11.4817</v>
      </c>
      <c r="BK36" s="164">
        <v>6.2938000000000001</v>
      </c>
      <c r="BL36" s="164">
        <v>3.5527000000000002</v>
      </c>
      <c r="BM36" s="164">
        <v>2.4306999999999999</v>
      </c>
      <c r="BN36" s="164">
        <v>-100.3753</v>
      </c>
      <c r="BO36" s="164">
        <v>96.468999999999994</v>
      </c>
      <c r="BP36" s="164">
        <v>96.621600000000001</v>
      </c>
      <c r="BQ36" s="164">
        <v>-78.999899999999997</v>
      </c>
      <c r="BR36" s="164">
        <v>-66.210800000000006</v>
      </c>
      <c r="BS36" s="165"/>
      <c r="BT36" s="165"/>
      <c r="BU36" s="165"/>
      <c r="BV36" s="164">
        <v>28.312000000000001</v>
      </c>
      <c r="BW36" s="164">
        <v>10.39</v>
      </c>
      <c r="BX36" s="164">
        <v>12.88</v>
      </c>
      <c r="BY36" s="164">
        <v>8.92</v>
      </c>
      <c r="BZ36" s="165"/>
      <c r="CA36" s="164">
        <v>-20.7592</v>
      </c>
      <c r="CB36" s="164">
        <v>-20.6252</v>
      </c>
      <c r="CC36" s="164">
        <v>35.491599999999998</v>
      </c>
      <c r="CD36" s="164">
        <v>34.024700000000003</v>
      </c>
      <c r="CE36" s="164">
        <v>18.360299999999999</v>
      </c>
      <c r="CF36" s="164">
        <v>-27.607199999999999</v>
      </c>
      <c r="CG36" s="164">
        <v>-28.1907</v>
      </c>
      <c r="CH36" s="164">
        <v>11.4382</v>
      </c>
      <c r="CI36" s="165"/>
      <c r="CJ36" s="165"/>
      <c r="CK36" s="165"/>
      <c r="CL36" s="164">
        <v>-6</v>
      </c>
      <c r="CM36" s="165"/>
      <c r="CN36" s="164">
        <v>-4.42</v>
      </c>
      <c r="CO36" s="164">
        <v>26.974699999999999</v>
      </c>
      <c r="CP36" s="164">
        <v>26.962299999999999</v>
      </c>
      <c r="CQ36" s="164">
        <v>25.111899999999999</v>
      </c>
      <c r="CR36" s="164">
        <v>70.890299999999996</v>
      </c>
      <c r="CS36" s="164">
        <v>70.561599999999999</v>
      </c>
      <c r="CT36" s="164">
        <v>-30.9894</v>
      </c>
      <c r="CU36" s="164">
        <v>-55.023699999999998</v>
      </c>
      <c r="CV36" s="164">
        <v>-26.709700000000002</v>
      </c>
      <c r="CW36" s="164">
        <v>3.9203999999999999</v>
      </c>
      <c r="CX36" s="164">
        <v>32.69</v>
      </c>
      <c r="CY36" s="164">
        <v>13.23</v>
      </c>
      <c r="CZ36" s="164">
        <v>12.973599999999999</v>
      </c>
      <c r="DA36" s="164">
        <v>11.6241</v>
      </c>
      <c r="DB36" s="164">
        <v>-7.45</v>
      </c>
      <c r="DC36" s="165"/>
      <c r="DD36" s="165"/>
      <c r="DE36" s="165"/>
      <c r="DF36" s="164">
        <v>16.423200000000001</v>
      </c>
      <c r="DG36" s="165"/>
      <c r="DH36" s="164">
        <v>-6.4245999999999999</v>
      </c>
      <c r="DI36" s="164">
        <v>-45.6</v>
      </c>
      <c r="DJ36" s="164">
        <v>-47.5</v>
      </c>
      <c r="DK36" s="164">
        <v>1.77E-2</v>
      </c>
      <c r="DL36" s="164">
        <v>13.096399999999999</v>
      </c>
      <c r="DM36" s="164">
        <v>15.934100000000001</v>
      </c>
      <c r="DN36" s="164">
        <v>25.796800000000001</v>
      </c>
      <c r="DO36" s="164">
        <v>14.05</v>
      </c>
      <c r="DP36" s="164">
        <v>-3.44</v>
      </c>
      <c r="DQ36" s="164">
        <v>13.670999999999999</v>
      </c>
      <c r="DR36" s="164">
        <v>-19.073599999999999</v>
      </c>
      <c r="DS36" s="164">
        <v>-5.88</v>
      </c>
      <c r="DT36" s="164">
        <v>-5.97</v>
      </c>
      <c r="DU36" s="164">
        <v>25.68</v>
      </c>
      <c r="DV36" s="164">
        <v>-14.14</v>
      </c>
      <c r="DW36" s="164">
        <v>-20.6</v>
      </c>
      <c r="DX36" s="164">
        <v>-10.2818</v>
      </c>
      <c r="DY36" s="164">
        <v>-43.843699999999998</v>
      </c>
      <c r="DZ36" s="164">
        <v>-42.872700000000002</v>
      </c>
      <c r="EA36" s="164">
        <v>29.862400000000001</v>
      </c>
      <c r="EB36" s="164">
        <v>0.13200000000000001</v>
      </c>
      <c r="EC36" s="164">
        <v>-9.2050999999999998</v>
      </c>
      <c r="ED36" s="164">
        <v>-9.2113999999999994</v>
      </c>
      <c r="EE36" s="164">
        <v>-9.5265000000000004</v>
      </c>
      <c r="EF36" s="164">
        <v>-19.012499999999999</v>
      </c>
      <c r="EG36" s="164">
        <v>-17.338999999999999</v>
      </c>
      <c r="EH36" s="164">
        <v>7.2210999999999999</v>
      </c>
      <c r="EI36" s="164">
        <v>-72.887699999999995</v>
      </c>
      <c r="EJ36" s="165"/>
      <c r="EK36" s="164">
        <v>-15.3833</v>
      </c>
      <c r="EL36" s="164">
        <v>-14.230600000000001</v>
      </c>
      <c r="EM36" s="164">
        <v>19.884699999999999</v>
      </c>
      <c r="EN36" s="164">
        <v>2.0550999999999999</v>
      </c>
      <c r="EO36" s="164">
        <v>1.0034000000000001</v>
      </c>
      <c r="EP36" s="164">
        <v>-3.5880000000000001</v>
      </c>
      <c r="EQ36" s="164">
        <v>-30.941199999999998</v>
      </c>
      <c r="ER36" s="164">
        <v>-30.041399999999999</v>
      </c>
      <c r="ES36" s="164">
        <v>5.0762</v>
      </c>
      <c r="ET36" s="164">
        <v>0</v>
      </c>
      <c r="EU36" s="164">
        <v>-1.61</v>
      </c>
      <c r="EV36" s="164">
        <v>1</v>
      </c>
      <c r="EW36" s="164">
        <v>9.2771000000000008</v>
      </c>
      <c r="EX36" s="164">
        <v>-12.771699999999999</v>
      </c>
      <c r="EY36" s="164">
        <v>-9.3821999999999992</v>
      </c>
      <c r="EZ36" s="164">
        <v>-9.6315000000000008</v>
      </c>
      <c r="FA36" s="164">
        <v>7.2038000000000002</v>
      </c>
      <c r="FB36" s="164">
        <v>1.9970000000000001</v>
      </c>
      <c r="FC36" s="164">
        <v>-18.976600000000001</v>
      </c>
      <c r="FD36" s="164">
        <v>5.2530999999999999</v>
      </c>
      <c r="FE36" s="165"/>
      <c r="FF36" s="164">
        <v>4.9710999999999999</v>
      </c>
      <c r="FG36" s="165"/>
      <c r="FH36" s="164">
        <v>0</v>
      </c>
      <c r="FI36" s="165"/>
      <c r="FJ36" s="164">
        <v>8.7077000000000009</v>
      </c>
      <c r="FK36" s="164">
        <v>8.5403000000000002</v>
      </c>
      <c r="FL36" s="164">
        <v>-21.099499999999999</v>
      </c>
      <c r="FM36" s="164">
        <v>24.711200000000002</v>
      </c>
      <c r="FN36" s="164">
        <v>24.9924</v>
      </c>
      <c r="FO36" s="164">
        <v>-4.2793000000000001</v>
      </c>
      <c r="FP36" s="164">
        <v>0</v>
      </c>
      <c r="FQ36" s="164">
        <v>25.416599999999999</v>
      </c>
      <c r="FR36" s="165"/>
      <c r="FS36" s="164">
        <v>-0.79610000000000003</v>
      </c>
      <c r="FT36" s="165"/>
      <c r="FU36" s="165"/>
      <c r="FV36" s="165"/>
      <c r="FW36" s="164">
        <v>-25.043399999999998</v>
      </c>
      <c r="FX36" s="165"/>
      <c r="FY36" s="164">
        <v>3.5550000000000002</v>
      </c>
      <c r="FZ36" s="164">
        <v>0.48799999999999999</v>
      </c>
      <c r="GA36" s="165"/>
      <c r="GB36" s="164">
        <v>27.89</v>
      </c>
      <c r="GC36" s="164">
        <v>-22.2789</v>
      </c>
      <c r="GD36" s="164">
        <v>-13.135400000000001</v>
      </c>
      <c r="GE36" s="164">
        <v>-1.1599999999999999</v>
      </c>
      <c r="GF36" s="164">
        <v>20.848199999999999</v>
      </c>
      <c r="GG36" s="165"/>
      <c r="GH36" s="164">
        <v>27.852900000000002</v>
      </c>
      <c r="GI36" s="164">
        <v>-9.6872000000000007</v>
      </c>
      <c r="GJ36" s="164">
        <v>-10.270200000000001</v>
      </c>
      <c r="GK36" s="164">
        <v>2.6640999999999999</v>
      </c>
      <c r="GL36" s="165"/>
      <c r="GM36" s="165"/>
      <c r="GN36" s="164">
        <v>-9.0007999999999999</v>
      </c>
      <c r="GO36" s="164">
        <v>-30.9527</v>
      </c>
      <c r="GP36" s="164">
        <v>6.0964</v>
      </c>
      <c r="GQ36" s="164">
        <v>-22.607800000000001</v>
      </c>
      <c r="GR36" s="164">
        <v>4.6079999999999997</v>
      </c>
      <c r="GS36" s="164">
        <v>4.9183000000000003</v>
      </c>
      <c r="GT36" s="164">
        <v>137.48339999999999</v>
      </c>
      <c r="GU36" s="164">
        <v>-3.7532999999999999</v>
      </c>
      <c r="GV36" s="164">
        <v>-6.7215999999999996</v>
      </c>
      <c r="GW36" s="164">
        <v>-15.712199999999999</v>
      </c>
      <c r="GX36" s="164">
        <v>2.6537999999999999</v>
      </c>
      <c r="GY36" s="164">
        <v>8.4688999999999997</v>
      </c>
      <c r="GZ36" s="164">
        <v>8.5136000000000003</v>
      </c>
      <c r="HA36" s="164">
        <v>2.0386000000000002</v>
      </c>
      <c r="HB36" s="164">
        <v>-13.9132</v>
      </c>
      <c r="HC36" s="164">
        <v>-11.629300000000001</v>
      </c>
      <c r="HD36" s="164">
        <v>-2.1</v>
      </c>
      <c r="HE36" s="164">
        <v>-5.8314000000000004</v>
      </c>
      <c r="HF36" s="164">
        <v>-37.296399999999998</v>
      </c>
      <c r="HG36" s="164">
        <v>57.5884</v>
      </c>
      <c r="HH36" s="164">
        <v>87.567599999999999</v>
      </c>
      <c r="HI36" s="164">
        <v>-45.720300000000002</v>
      </c>
      <c r="HJ36" s="164">
        <v>5.3048999999999999</v>
      </c>
      <c r="HK36" s="164">
        <v>-6.3028000000000004</v>
      </c>
      <c r="HL36" s="164">
        <v>0</v>
      </c>
      <c r="HM36" s="164">
        <v>0</v>
      </c>
      <c r="HN36" s="164">
        <v>-11.5116</v>
      </c>
      <c r="HO36" s="165"/>
      <c r="HP36" s="165"/>
      <c r="HQ36" s="164">
        <v>-13.8581</v>
      </c>
      <c r="HR36" s="164">
        <v>-13.6274</v>
      </c>
      <c r="HS36" s="164">
        <v>-30.3415</v>
      </c>
      <c r="HT36" s="164">
        <v>-29.585699999999999</v>
      </c>
      <c r="HU36" s="164">
        <v>24.84</v>
      </c>
      <c r="HV36" s="164">
        <v>24.59</v>
      </c>
      <c r="HW36" s="164">
        <v>-21.4</v>
      </c>
      <c r="HX36" s="164">
        <v>-21</v>
      </c>
      <c r="HY36" s="164">
        <v>0.47520000000000001</v>
      </c>
      <c r="HZ36" s="164">
        <v>12.08</v>
      </c>
      <c r="IA36" s="164">
        <v>33.794699999999999</v>
      </c>
      <c r="IB36" s="164">
        <v>19.480799999999999</v>
      </c>
      <c r="IC36" s="164">
        <v>19.442299999999999</v>
      </c>
      <c r="ID36" s="164">
        <v>-11.5</v>
      </c>
      <c r="IE36" s="164">
        <v>-22.2</v>
      </c>
      <c r="IF36" s="164">
        <v>-2.9</v>
      </c>
      <c r="IG36" s="164">
        <v>-3.4</v>
      </c>
      <c r="IH36" s="165"/>
      <c r="II36" s="164">
        <v>-18.059799999999999</v>
      </c>
      <c r="IJ36" s="164">
        <v>-180.4931</v>
      </c>
      <c r="IK36" s="164">
        <v>19.928699999999999</v>
      </c>
      <c r="IL36" s="164">
        <v>-257.83069999999998</v>
      </c>
      <c r="IM36" s="164">
        <v>-19.597000000000001</v>
      </c>
      <c r="IN36" s="164">
        <v>-47.297899999999998</v>
      </c>
      <c r="IO36" s="164">
        <v>60.125</v>
      </c>
      <c r="IP36" s="164">
        <v>110.7535</v>
      </c>
      <c r="IQ36" s="164">
        <v>113.8545</v>
      </c>
      <c r="IR36" s="164">
        <v>57.6066</v>
      </c>
      <c r="IS36" s="164">
        <v>-16.349</v>
      </c>
      <c r="IT36" s="164">
        <v>16.9373</v>
      </c>
      <c r="IU36" s="164">
        <v>16.017499999999998</v>
      </c>
      <c r="IV36" s="164">
        <v>-1.6830000000000001</v>
      </c>
      <c r="IW36" s="164">
        <v>125.78</v>
      </c>
      <c r="IX36" s="164">
        <v>-174.7431</v>
      </c>
      <c r="IY36" s="164">
        <v>-53.722099999999998</v>
      </c>
      <c r="IZ36" s="164">
        <v>53.529899999999998</v>
      </c>
      <c r="JA36" s="164">
        <v>-2.1545999999999998</v>
      </c>
      <c r="JB36" s="164">
        <v>9.8989999999999991</v>
      </c>
      <c r="JC36" s="164">
        <v>-5.2</v>
      </c>
      <c r="JD36" s="164">
        <v>-0.33400000000000002</v>
      </c>
      <c r="JE36" s="164">
        <v>-0.33900000000000002</v>
      </c>
      <c r="JF36" s="164">
        <v>0.72</v>
      </c>
      <c r="JG36" s="164">
        <v>-1.6</v>
      </c>
      <c r="JH36" s="164">
        <v>-1.2523</v>
      </c>
      <c r="JI36" s="164">
        <v>-3.8651</v>
      </c>
      <c r="JJ36" s="164">
        <v>0.99639999999999995</v>
      </c>
      <c r="JK36" s="164">
        <v>-6.1204000000000001</v>
      </c>
      <c r="JL36" s="164">
        <v>9.4</v>
      </c>
      <c r="JM36" s="164">
        <v>-1.782</v>
      </c>
      <c r="JN36" s="164">
        <v>-0.32400000000000001</v>
      </c>
      <c r="JO36" s="165"/>
      <c r="JP36" s="165"/>
      <c r="JQ36" s="164">
        <v>3.3041999999999998</v>
      </c>
      <c r="JR36" s="164">
        <v>3.3012000000000001</v>
      </c>
      <c r="JS36" s="164">
        <v>3.7793000000000001</v>
      </c>
      <c r="JT36" s="165"/>
      <c r="JU36" s="164">
        <v>7.8</v>
      </c>
      <c r="JV36" s="164">
        <v>6.7245999999999997</v>
      </c>
      <c r="JW36" s="165"/>
      <c r="JX36" s="165"/>
      <c r="JY36" s="164">
        <v>0</v>
      </c>
      <c r="JZ36" s="164">
        <v>-15.7317</v>
      </c>
      <c r="KA36" s="164">
        <v>-20.769600000000001</v>
      </c>
      <c r="KB36" s="164">
        <v>0</v>
      </c>
      <c r="KC36" s="164">
        <v>11.940899999999999</v>
      </c>
      <c r="KD36" s="164">
        <v>-17.5672</v>
      </c>
      <c r="KE36" s="164">
        <v>5.2019000000000002</v>
      </c>
      <c r="KF36" s="164">
        <v>-0.2</v>
      </c>
      <c r="KG36" s="164">
        <v>-14.2</v>
      </c>
      <c r="KH36" s="164">
        <v>-12.748200000000001</v>
      </c>
      <c r="KI36" s="164">
        <v>-40.2378</v>
      </c>
    </row>
    <row r="37" spans="1:295" ht="18" customHeight="1" x14ac:dyDescent="0.3">
      <c r="A37" s="161" t="s">
        <v>57</v>
      </c>
      <c r="B37" s="161" t="s">
        <v>757</v>
      </c>
      <c r="C37" s="164">
        <v>0</v>
      </c>
      <c r="D37" s="164">
        <v>3.7532000000000001</v>
      </c>
      <c r="E37" s="164">
        <v>-8.7975999999999992</v>
      </c>
      <c r="F37" s="164">
        <v>7.8750999999999998</v>
      </c>
      <c r="G37" s="164">
        <v>11.4034</v>
      </c>
      <c r="H37" s="165"/>
      <c r="I37" s="164">
        <v>19.290500000000002</v>
      </c>
      <c r="J37" s="165"/>
      <c r="K37" s="164">
        <v>26.751000000000001</v>
      </c>
      <c r="L37" s="164">
        <v>11.7376</v>
      </c>
      <c r="M37" s="164">
        <v>14.9681</v>
      </c>
      <c r="N37" s="164">
        <v>-22.2</v>
      </c>
      <c r="O37" s="164">
        <v>-30.8</v>
      </c>
      <c r="P37" s="164">
        <v>6.6</v>
      </c>
      <c r="Q37" s="164">
        <v>5.7960000000000003</v>
      </c>
      <c r="R37" s="165"/>
      <c r="S37" s="164">
        <v>2.98</v>
      </c>
      <c r="T37" s="164">
        <v>-15.934200000000001</v>
      </c>
      <c r="U37" s="164">
        <v>4.9779</v>
      </c>
      <c r="V37" s="164">
        <v>4.8529</v>
      </c>
      <c r="W37" s="164">
        <v>8.8460999999999999</v>
      </c>
      <c r="X37" s="164">
        <v>0.25469999999999998</v>
      </c>
      <c r="Y37" s="164">
        <v>-0.20180000000000001</v>
      </c>
      <c r="Z37" s="164">
        <v>1.1838</v>
      </c>
      <c r="AA37" s="165"/>
      <c r="AB37" s="164">
        <v>-1.0410999999999999</v>
      </c>
      <c r="AC37" s="164">
        <v>-0.16600000000000001</v>
      </c>
      <c r="AD37" s="164">
        <v>-0.16900000000000001</v>
      </c>
      <c r="AE37" s="164">
        <v>3.8519999999999999</v>
      </c>
      <c r="AF37" s="164">
        <v>0</v>
      </c>
      <c r="AG37" s="164">
        <v>-2.2000000000000002</v>
      </c>
      <c r="AH37" s="164">
        <v>0.56599999999999995</v>
      </c>
      <c r="AI37" s="164">
        <v>0.23100000000000001</v>
      </c>
      <c r="AJ37" s="165">
        <v>0</v>
      </c>
      <c r="AK37" s="164">
        <v>-12.62</v>
      </c>
      <c r="AL37" s="165"/>
      <c r="AM37" s="164">
        <v>-11.17</v>
      </c>
      <c r="AN37" s="164">
        <v>-11.26</v>
      </c>
      <c r="AO37" s="164">
        <v>7.7523999999999997</v>
      </c>
      <c r="AP37" s="164">
        <v>3.6939000000000002</v>
      </c>
      <c r="AQ37" s="164">
        <v>20.8276</v>
      </c>
      <c r="AR37" s="164">
        <v>25.342700000000001</v>
      </c>
      <c r="AS37" s="164">
        <v>-14.9556</v>
      </c>
      <c r="AT37" s="164">
        <v>-10.512</v>
      </c>
      <c r="AU37" s="164">
        <v>-8.7652999999999999</v>
      </c>
      <c r="AV37" s="164">
        <v>30.710899999999999</v>
      </c>
      <c r="AW37" s="164">
        <v>27.465800000000002</v>
      </c>
      <c r="AX37" s="164">
        <v>-18.4876</v>
      </c>
      <c r="AY37" s="164">
        <v>-15.161799999999999</v>
      </c>
      <c r="AZ37" s="164">
        <v>48.011400000000002</v>
      </c>
      <c r="BA37" s="164">
        <v>31.2029</v>
      </c>
      <c r="BB37" s="164">
        <v>77.430800000000005</v>
      </c>
      <c r="BC37" s="164">
        <v>20.385899999999999</v>
      </c>
      <c r="BD37" s="164">
        <v>-4.5</v>
      </c>
      <c r="BE37" s="164">
        <v>-4.4000000000000004</v>
      </c>
      <c r="BF37" s="164">
        <v>-22.187899999999999</v>
      </c>
      <c r="BG37" s="164">
        <v>-23.022300000000001</v>
      </c>
      <c r="BH37" s="164">
        <v>-3.843</v>
      </c>
      <c r="BI37" s="165"/>
      <c r="BJ37" s="164">
        <v>8.8150999999999993</v>
      </c>
      <c r="BK37" s="164">
        <v>6.4705000000000004</v>
      </c>
      <c r="BL37" s="164">
        <v>3.6648000000000001</v>
      </c>
      <c r="BM37" s="164">
        <v>2.4049</v>
      </c>
      <c r="BN37" s="164">
        <v>-107.4556</v>
      </c>
      <c r="BO37" s="164">
        <v>103.70189999999999</v>
      </c>
      <c r="BP37" s="164">
        <v>104.1596</v>
      </c>
      <c r="BQ37" s="164">
        <v>-97.485900000000001</v>
      </c>
      <c r="BR37" s="164">
        <v>-60.5077</v>
      </c>
      <c r="BS37" s="165"/>
      <c r="BT37" s="165"/>
      <c r="BU37" s="165"/>
      <c r="BV37" s="164">
        <v>34.569200000000002</v>
      </c>
      <c r="BW37" s="164">
        <v>11.72</v>
      </c>
      <c r="BX37" s="164">
        <v>14.39</v>
      </c>
      <c r="BY37" s="164">
        <v>12.17</v>
      </c>
      <c r="BZ37" s="165"/>
      <c r="CA37" s="164">
        <v>-20.223299999999998</v>
      </c>
      <c r="CB37" s="164">
        <v>-19.8215</v>
      </c>
      <c r="CC37" s="164">
        <v>35.119999999999997</v>
      </c>
      <c r="CD37" s="164">
        <v>33.201000000000001</v>
      </c>
      <c r="CE37" s="164">
        <v>15.935499999999999</v>
      </c>
      <c r="CF37" s="164">
        <v>-22.6858</v>
      </c>
      <c r="CG37" s="164">
        <v>-23.148399999999999</v>
      </c>
      <c r="CH37" s="164">
        <v>9.6710999999999991</v>
      </c>
      <c r="CI37" s="165"/>
      <c r="CJ37" s="165"/>
      <c r="CK37" s="165"/>
      <c r="CL37" s="164">
        <v>-2.9</v>
      </c>
      <c r="CM37" s="165"/>
      <c r="CN37" s="164">
        <v>-4.5199999999999996</v>
      </c>
      <c r="CO37" s="164">
        <v>30.9756</v>
      </c>
      <c r="CP37" s="164">
        <v>31.188600000000001</v>
      </c>
      <c r="CQ37" s="164">
        <v>29.184000000000001</v>
      </c>
      <c r="CR37" s="164">
        <v>69.594200000000001</v>
      </c>
      <c r="CS37" s="164">
        <v>69.393100000000004</v>
      </c>
      <c r="CT37" s="164">
        <v>-30.2758</v>
      </c>
      <c r="CU37" s="164">
        <v>-57.113799999999998</v>
      </c>
      <c r="CV37" s="164">
        <v>-25.824300000000001</v>
      </c>
      <c r="CW37" s="164">
        <v>3.9291</v>
      </c>
      <c r="CX37" s="164">
        <v>35.36</v>
      </c>
      <c r="CY37" s="164">
        <v>14.77</v>
      </c>
      <c r="CZ37" s="164">
        <v>14.692399999999999</v>
      </c>
      <c r="DA37" s="164">
        <v>13.577299999999999</v>
      </c>
      <c r="DB37" s="164">
        <v>-9.06</v>
      </c>
      <c r="DC37" s="165"/>
      <c r="DD37" s="165"/>
      <c r="DE37" s="165"/>
      <c r="DF37" s="164">
        <v>13.827199999999999</v>
      </c>
      <c r="DG37" s="165"/>
      <c r="DH37" s="164">
        <v>-8.0176999999999996</v>
      </c>
      <c r="DI37" s="165"/>
      <c r="DJ37" s="164">
        <v>-49.7</v>
      </c>
      <c r="DK37" s="164">
        <v>0.24229999999999999</v>
      </c>
      <c r="DL37" s="164">
        <v>12.7224</v>
      </c>
      <c r="DM37" s="164">
        <v>17.669</v>
      </c>
      <c r="DN37" s="164">
        <v>25.240200000000002</v>
      </c>
      <c r="DO37" s="164">
        <v>13.81</v>
      </c>
      <c r="DP37" s="164">
        <v>-4.13</v>
      </c>
      <c r="DQ37" s="164">
        <v>14.074</v>
      </c>
      <c r="DR37" s="164">
        <v>-14.548299999999999</v>
      </c>
      <c r="DS37" s="164">
        <v>-6.08</v>
      </c>
      <c r="DT37" s="164">
        <v>-6.18</v>
      </c>
      <c r="DU37" s="164">
        <v>26.41</v>
      </c>
      <c r="DV37" s="164">
        <v>-10.66</v>
      </c>
      <c r="DW37" s="164">
        <v>-15.5273</v>
      </c>
      <c r="DX37" s="164">
        <v>-7.9181999999999997</v>
      </c>
      <c r="DY37" s="164">
        <v>-41.418900000000001</v>
      </c>
      <c r="DZ37" s="164">
        <v>-40.7455</v>
      </c>
      <c r="EA37" s="164">
        <v>37.942900000000002</v>
      </c>
      <c r="EB37" s="164">
        <v>5.3696999999999999</v>
      </c>
      <c r="EC37" s="164">
        <v>-3.9418000000000002</v>
      </c>
      <c r="ED37" s="164">
        <v>-3.9983</v>
      </c>
      <c r="EE37" s="164">
        <v>-11.672700000000001</v>
      </c>
      <c r="EF37" s="164">
        <v>-20.346399999999999</v>
      </c>
      <c r="EG37" s="164">
        <v>-17.247</v>
      </c>
      <c r="EH37" s="164">
        <v>24.9907</v>
      </c>
      <c r="EI37" s="164">
        <v>-75.258700000000005</v>
      </c>
      <c r="EJ37" s="165"/>
      <c r="EK37" s="164">
        <v>-16.309999999999999</v>
      </c>
      <c r="EL37" s="164">
        <v>-15.5031</v>
      </c>
      <c r="EM37" s="164">
        <v>22.058700000000002</v>
      </c>
      <c r="EN37" s="164">
        <v>3.3658000000000001</v>
      </c>
      <c r="EO37" s="164">
        <v>2.7482000000000002</v>
      </c>
      <c r="EP37" s="164">
        <v>-10.756</v>
      </c>
      <c r="EQ37" s="164">
        <v>-32.3446</v>
      </c>
      <c r="ER37" s="164">
        <v>-32.315899999999999</v>
      </c>
      <c r="ES37" s="164">
        <v>6.4009</v>
      </c>
      <c r="ET37" s="164">
        <v>0</v>
      </c>
      <c r="EU37" s="164">
        <v>0</v>
      </c>
      <c r="EV37" s="164">
        <v>0</v>
      </c>
      <c r="EW37" s="164">
        <v>9.1859999999999999</v>
      </c>
      <c r="EX37" s="164">
        <v>-9.5877999999999997</v>
      </c>
      <c r="EY37" s="164">
        <v>-10.250400000000001</v>
      </c>
      <c r="EZ37" s="164">
        <v>-10.414999999999999</v>
      </c>
      <c r="FA37" s="164">
        <v>7.5160999999999998</v>
      </c>
      <c r="FB37" s="164">
        <v>2.4398</v>
      </c>
      <c r="FC37" s="164">
        <v>-20.702500000000001</v>
      </c>
      <c r="FD37" s="164">
        <v>5.3703000000000003</v>
      </c>
      <c r="FE37" s="165"/>
      <c r="FF37" s="164">
        <v>5.1028000000000002</v>
      </c>
      <c r="FG37" s="164">
        <v>0</v>
      </c>
      <c r="FH37" s="164">
        <v>0</v>
      </c>
      <c r="FI37" s="164">
        <v>0</v>
      </c>
      <c r="FJ37" s="164">
        <v>9.7125000000000004</v>
      </c>
      <c r="FK37" s="164">
        <v>9.3775999999999993</v>
      </c>
      <c r="FL37" s="164">
        <v>-12.559200000000001</v>
      </c>
      <c r="FM37" s="164">
        <v>23.286200000000001</v>
      </c>
      <c r="FN37" s="164">
        <v>23.6496</v>
      </c>
      <c r="FO37" s="164">
        <v>4.5012999999999996</v>
      </c>
      <c r="FP37" s="164">
        <v>20.3795</v>
      </c>
      <c r="FQ37" s="164">
        <v>28.400099999999998</v>
      </c>
      <c r="FR37" s="164">
        <v>-19.510000000000002</v>
      </c>
      <c r="FS37" s="164">
        <v>-0.70820000000000005</v>
      </c>
      <c r="FT37" s="164">
        <v>0.20069999999999999</v>
      </c>
      <c r="FU37" s="164">
        <v>0</v>
      </c>
      <c r="FV37" s="164">
        <v>0.84</v>
      </c>
      <c r="FW37" s="164">
        <v>-27.0823</v>
      </c>
      <c r="FX37" s="165"/>
      <c r="FY37" s="164">
        <v>3.6320000000000001</v>
      </c>
      <c r="FZ37" s="164">
        <v>0.43</v>
      </c>
      <c r="GA37" s="165"/>
      <c r="GB37" s="164">
        <v>25.55</v>
      </c>
      <c r="GC37" s="164">
        <v>-31.497599999999998</v>
      </c>
      <c r="GD37" s="164">
        <v>-21.399699999999999</v>
      </c>
      <c r="GE37" s="164">
        <v>-0.93</v>
      </c>
      <c r="GF37" s="164">
        <v>18.799600000000002</v>
      </c>
      <c r="GG37" s="165"/>
      <c r="GH37" s="164">
        <v>28.9954</v>
      </c>
      <c r="GI37" s="164">
        <v>-10.4732</v>
      </c>
      <c r="GJ37" s="164">
        <v>-11.0815</v>
      </c>
      <c r="GK37" s="164">
        <v>2.734</v>
      </c>
      <c r="GL37" s="164">
        <v>4.65E-2</v>
      </c>
      <c r="GM37" s="165"/>
      <c r="GN37" s="164">
        <v>-8.5767000000000007</v>
      </c>
      <c r="GO37" s="164">
        <v>-33.811999999999998</v>
      </c>
      <c r="GP37" s="164">
        <v>6.5747</v>
      </c>
      <c r="GQ37" s="164">
        <v>-22.892099999999999</v>
      </c>
      <c r="GR37" s="164">
        <v>4.2689000000000004</v>
      </c>
      <c r="GS37" s="164">
        <v>4.6296999999999997</v>
      </c>
      <c r="GT37" s="164">
        <v>162.05549999999999</v>
      </c>
      <c r="GU37" s="164">
        <v>-3.6482999999999999</v>
      </c>
      <c r="GV37" s="164">
        <v>-6.5103999999999997</v>
      </c>
      <c r="GW37" s="164">
        <v>-15.903700000000001</v>
      </c>
      <c r="GX37" s="164">
        <v>2.7993000000000001</v>
      </c>
      <c r="GY37" s="164">
        <v>8.6081000000000003</v>
      </c>
      <c r="GZ37" s="164">
        <v>8.6717999999999993</v>
      </c>
      <c r="HA37" s="164">
        <v>2</v>
      </c>
      <c r="HB37" s="164">
        <v>-13.3279</v>
      </c>
      <c r="HC37" s="164">
        <v>-12.010899999999999</v>
      </c>
      <c r="HD37" s="164">
        <v>0.42</v>
      </c>
      <c r="HE37" s="164">
        <v>-7.0038</v>
      </c>
      <c r="HF37" s="164">
        <v>-44.0152</v>
      </c>
      <c r="HG37" s="164">
        <v>60.312399999999997</v>
      </c>
      <c r="HH37" s="164">
        <v>85.451700000000002</v>
      </c>
      <c r="HI37" s="164">
        <v>-45.403700000000001</v>
      </c>
      <c r="HJ37" s="164">
        <v>5.9158999999999997</v>
      </c>
      <c r="HK37" s="164">
        <v>-5.9012000000000002</v>
      </c>
      <c r="HL37" s="164">
        <v>0</v>
      </c>
      <c r="HM37" s="164">
        <v>0</v>
      </c>
      <c r="HN37" s="164">
        <v>-12.1837</v>
      </c>
      <c r="HO37" s="165"/>
      <c r="HP37" s="165"/>
      <c r="HQ37" s="164">
        <v>-13.4351</v>
      </c>
      <c r="HR37" s="164">
        <v>-13.297800000000001</v>
      </c>
      <c r="HS37" s="164">
        <v>-30.4192</v>
      </c>
      <c r="HT37" s="164">
        <v>-30.6615</v>
      </c>
      <c r="HU37" s="164">
        <v>24.21</v>
      </c>
      <c r="HV37" s="164">
        <v>24.1</v>
      </c>
      <c r="HW37" s="164">
        <v>-20</v>
      </c>
      <c r="HX37" s="164">
        <v>-19.7</v>
      </c>
      <c r="HY37" s="164">
        <v>0.3342</v>
      </c>
      <c r="HZ37" s="164">
        <v>12.16</v>
      </c>
      <c r="IA37" s="164">
        <v>34.037999999999997</v>
      </c>
      <c r="IB37" s="164">
        <v>19.776599999999998</v>
      </c>
      <c r="IC37" s="164">
        <v>19.859500000000001</v>
      </c>
      <c r="ID37" s="164">
        <v>-10.6</v>
      </c>
      <c r="IE37" s="164">
        <v>-22.2</v>
      </c>
      <c r="IF37" s="164">
        <v>-4.2</v>
      </c>
      <c r="IG37" s="164">
        <v>-4.7</v>
      </c>
      <c r="IH37" s="164">
        <v>-17.7666</v>
      </c>
      <c r="II37" s="164">
        <v>-17.922000000000001</v>
      </c>
      <c r="IJ37" s="164">
        <v>-179.9271</v>
      </c>
      <c r="IK37" s="164">
        <v>22.154900000000001</v>
      </c>
      <c r="IL37" s="164">
        <v>-257.89100000000002</v>
      </c>
      <c r="IM37" s="164">
        <v>-20.068899999999999</v>
      </c>
      <c r="IN37" s="164">
        <v>-46.120699999999999</v>
      </c>
      <c r="IO37" s="164">
        <v>62.390700000000002</v>
      </c>
      <c r="IP37" s="164">
        <v>108.5429</v>
      </c>
      <c r="IQ37" s="164">
        <v>109.8201</v>
      </c>
      <c r="IR37" s="164">
        <v>58.514800000000001</v>
      </c>
      <c r="IS37" s="164">
        <v>-14.3688</v>
      </c>
      <c r="IT37" s="164">
        <v>17.659099999999999</v>
      </c>
      <c r="IU37" s="164">
        <v>19.0885</v>
      </c>
      <c r="IV37" s="164">
        <v>-0.51839999999999997</v>
      </c>
      <c r="IW37" s="164">
        <v>127.7457</v>
      </c>
      <c r="IX37" s="164">
        <v>-177.166</v>
      </c>
      <c r="IY37" s="164">
        <v>-52.134</v>
      </c>
      <c r="IZ37" s="164">
        <v>53.892099999999999</v>
      </c>
      <c r="JA37" s="164">
        <v>-2.0838000000000001</v>
      </c>
      <c r="JB37" s="164">
        <v>10.36</v>
      </c>
      <c r="JC37" s="164">
        <v>-4.5599999999999996</v>
      </c>
      <c r="JD37" s="164">
        <v>-0.193</v>
      </c>
      <c r="JE37" s="164">
        <v>-0.191</v>
      </c>
      <c r="JF37" s="164">
        <v>0.32</v>
      </c>
      <c r="JG37" s="164">
        <v>-2.08</v>
      </c>
      <c r="JH37" s="164">
        <v>-0.42599999999999999</v>
      </c>
      <c r="JI37" s="164">
        <v>-3.7766000000000002</v>
      </c>
      <c r="JJ37" s="164">
        <v>1.7594000000000001</v>
      </c>
      <c r="JK37" s="164">
        <v>-6.1509</v>
      </c>
      <c r="JL37" s="164">
        <v>10.4</v>
      </c>
      <c r="JM37" s="164">
        <v>0.33400000000000002</v>
      </c>
      <c r="JN37" s="164">
        <v>-0.86</v>
      </c>
      <c r="JO37" s="164">
        <v>2.8146</v>
      </c>
      <c r="JP37" s="164">
        <v>3.3273000000000001</v>
      </c>
      <c r="JQ37" s="164">
        <v>3.4733000000000001</v>
      </c>
      <c r="JR37" s="164">
        <v>3.6408</v>
      </c>
      <c r="JS37" s="164">
        <v>3.657</v>
      </c>
      <c r="JT37" s="165"/>
      <c r="JU37" s="164">
        <v>6.6</v>
      </c>
      <c r="JV37" s="164">
        <v>6.4040999999999997</v>
      </c>
      <c r="JW37" s="165"/>
      <c r="JX37" s="165"/>
      <c r="JY37" s="164">
        <v>0</v>
      </c>
      <c r="JZ37" s="164">
        <v>-15.2203</v>
      </c>
      <c r="KA37" s="164">
        <v>-21.680599999999998</v>
      </c>
      <c r="KB37" s="164">
        <v>0</v>
      </c>
      <c r="KC37" s="164">
        <v>11.3879</v>
      </c>
      <c r="KD37" s="164">
        <v>-18.46</v>
      </c>
      <c r="KE37" s="164">
        <v>6.5608000000000004</v>
      </c>
      <c r="KF37" s="164">
        <v>0.6</v>
      </c>
      <c r="KG37" s="164">
        <v>-14.7</v>
      </c>
      <c r="KH37" s="164">
        <v>-22.7319</v>
      </c>
      <c r="KI37" s="164">
        <v>-35.124200000000002</v>
      </c>
    </row>
    <row r="38" spans="1:295" ht="18" customHeight="1" x14ac:dyDescent="0.3">
      <c r="A38" s="161" t="s">
        <v>57</v>
      </c>
      <c r="B38" s="161" t="s">
        <v>758</v>
      </c>
      <c r="C38" s="164">
        <v>0</v>
      </c>
      <c r="D38" s="164">
        <v>3.7635999999999998</v>
      </c>
      <c r="E38" s="164">
        <v>-9.0033999999999992</v>
      </c>
      <c r="F38" s="164">
        <v>7.0628000000000002</v>
      </c>
      <c r="G38" s="164">
        <v>11.588900000000001</v>
      </c>
      <c r="H38" s="165"/>
      <c r="I38" s="164">
        <v>19.6067</v>
      </c>
      <c r="J38" s="165"/>
      <c r="K38" s="164">
        <v>27.029399999999999</v>
      </c>
      <c r="L38" s="164">
        <v>12.0646</v>
      </c>
      <c r="M38" s="164">
        <v>15.1373</v>
      </c>
      <c r="N38" s="164">
        <v>-24.42</v>
      </c>
      <c r="O38" s="164">
        <v>-30.8</v>
      </c>
      <c r="P38" s="165"/>
      <c r="Q38" s="164">
        <v>6.6239999999999997</v>
      </c>
      <c r="R38" s="164">
        <v>-19.8</v>
      </c>
      <c r="S38" s="164">
        <v>1.5934999999999999</v>
      </c>
      <c r="T38" s="164">
        <v>-15.9071</v>
      </c>
      <c r="U38" s="164">
        <v>5.0823999999999998</v>
      </c>
      <c r="V38" s="164">
        <v>5.1040999999999999</v>
      </c>
      <c r="W38" s="164">
        <v>8.9285999999999994</v>
      </c>
      <c r="X38" s="164">
        <v>0.19389999999999999</v>
      </c>
      <c r="Y38" s="164">
        <v>-5.5599999999999997E-2</v>
      </c>
      <c r="Z38" s="164">
        <v>1.0384</v>
      </c>
      <c r="AA38" s="165"/>
      <c r="AB38" s="164">
        <v>-1.0885</v>
      </c>
      <c r="AC38" s="164">
        <v>-0.45400000000000001</v>
      </c>
      <c r="AD38" s="164">
        <v>-0.41699999999999998</v>
      </c>
      <c r="AE38" s="164">
        <v>3.6469999999999998</v>
      </c>
      <c r="AF38" s="164">
        <v>2.2200000000000002</v>
      </c>
      <c r="AG38" s="165"/>
      <c r="AH38" s="164">
        <v>0.59399999999999997</v>
      </c>
      <c r="AI38" s="164">
        <v>0.223</v>
      </c>
      <c r="AJ38" s="165">
        <v>0</v>
      </c>
      <c r="AK38" s="164">
        <v>-15.13</v>
      </c>
      <c r="AL38" s="165"/>
      <c r="AM38" s="164">
        <v>-10.66</v>
      </c>
      <c r="AN38" s="164">
        <v>-10.71</v>
      </c>
      <c r="AO38" s="164">
        <v>8.4245999999999999</v>
      </c>
      <c r="AP38" s="164">
        <v>3.4405999999999999</v>
      </c>
      <c r="AQ38" s="164">
        <v>20.533100000000001</v>
      </c>
      <c r="AR38" s="164">
        <v>25.092500000000001</v>
      </c>
      <c r="AS38" s="164">
        <v>-15.121</v>
      </c>
      <c r="AT38" s="164">
        <v>-10.178900000000001</v>
      </c>
      <c r="AU38" s="164">
        <v>-10.092000000000001</v>
      </c>
      <c r="AV38" s="164">
        <v>9.3017000000000003</v>
      </c>
      <c r="AW38" s="164">
        <v>15.644500000000001</v>
      </c>
      <c r="AX38" s="164">
        <v>-16.831199999999999</v>
      </c>
      <c r="AY38" s="164">
        <v>-14.3446</v>
      </c>
      <c r="AZ38" s="164">
        <v>33.4754</v>
      </c>
      <c r="BA38" s="164">
        <v>31.411999999999999</v>
      </c>
      <c r="BB38" s="164">
        <v>80.522999999999996</v>
      </c>
      <c r="BC38" s="164">
        <v>21.46</v>
      </c>
      <c r="BD38" s="164">
        <v>-5</v>
      </c>
      <c r="BE38" s="164">
        <v>-4.9000000000000004</v>
      </c>
      <c r="BF38" s="164">
        <v>-22.2682</v>
      </c>
      <c r="BG38" s="164">
        <v>-22.1996</v>
      </c>
      <c r="BH38" s="164">
        <v>-3.8542999999999998</v>
      </c>
      <c r="BI38" s="165"/>
      <c r="BJ38" s="164">
        <v>12.1463</v>
      </c>
      <c r="BK38" s="164">
        <v>6.6073000000000004</v>
      </c>
      <c r="BL38" s="164">
        <v>3.2606999999999999</v>
      </c>
      <c r="BM38" s="164">
        <v>2.3229000000000002</v>
      </c>
      <c r="BN38" s="164">
        <v>-101.38249999999999</v>
      </c>
      <c r="BO38" s="164">
        <v>102.9999</v>
      </c>
      <c r="BP38" s="164">
        <v>104.12909999999999</v>
      </c>
      <c r="BQ38" s="164">
        <v>-99.553100000000001</v>
      </c>
      <c r="BR38" s="164">
        <v>-62.385599999999997</v>
      </c>
      <c r="BS38" s="165"/>
      <c r="BT38" s="165"/>
      <c r="BU38" s="165"/>
      <c r="BV38" s="165"/>
      <c r="BW38" s="164">
        <v>10.18</v>
      </c>
      <c r="BX38" s="164">
        <v>12.85</v>
      </c>
      <c r="BY38" s="164">
        <v>11.21</v>
      </c>
      <c r="BZ38" s="165"/>
      <c r="CA38" s="164">
        <v>-19.8215</v>
      </c>
      <c r="CB38" s="164">
        <v>-20.7592</v>
      </c>
      <c r="CC38" s="164">
        <v>36.203400000000002</v>
      </c>
      <c r="CD38" s="164">
        <v>33.189300000000003</v>
      </c>
      <c r="CE38" s="164">
        <v>17.367100000000001</v>
      </c>
      <c r="CF38" s="164">
        <v>-21.436399999999999</v>
      </c>
      <c r="CG38" s="164">
        <v>-21.8902</v>
      </c>
      <c r="CH38" s="164">
        <v>11.741</v>
      </c>
      <c r="CI38" s="165"/>
      <c r="CJ38" s="165"/>
      <c r="CK38" s="165"/>
      <c r="CL38" s="164">
        <v>-4.7</v>
      </c>
      <c r="CM38" s="165"/>
      <c r="CN38" s="164">
        <v>-4.3499999999999996</v>
      </c>
      <c r="CO38" s="164">
        <v>30.6798</v>
      </c>
      <c r="CP38" s="164">
        <v>30.747499999999999</v>
      </c>
      <c r="CQ38" s="164">
        <v>29.0883</v>
      </c>
      <c r="CR38" s="164">
        <v>66.7988</v>
      </c>
      <c r="CS38" s="164">
        <v>67.6584</v>
      </c>
      <c r="CT38" s="164">
        <v>-31.277999999999999</v>
      </c>
      <c r="CU38" s="164">
        <v>-55.514400000000002</v>
      </c>
      <c r="CV38" s="164">
        <v>-27.4405</v>
      </c>
      <c r="CW38" s="164">
        <v>3.9964</v>
      </c>
      <c r="CX38" s="164">
        <v>36.49</v>
      </c>
      <c r="CY38" s="164">
        <v>15.13</v>
      </c>
      <c r="CZ38" s="164">
        <v>15.004899999999999</v>
      </c>
      <c r="DA38" s="164">
        <v>13.674899999999999</v>
      </c>
      <c r="DB38" s="164">
        <v>-9.35</v>
      </c>
      <c r="DC38" s="165"/>
      <c r="DD38" s="165"/>
      <c r="DE38" s="165"/>
      <c r="DF38" s="164">
        <v>13.917299999999999</v>
      </c>
      <c r="DG38" s="165"/>
      <c r="DH38" s="164">
        <v>-8.3120999999999992</v>
      </c>
      <c r="DI38" s="164">
        <v>-50.4</v>
      </c>
      <c r="DJ38" s="164">
        <v>-50.4</v>
      </c>
      <c r="DK38" s="164">
        <v>0.49259999999999998</v>
      </c>
      <c r="DL38" s="164">
        <v>12.3484</v>
      </c>
      <c r="DM38" s="164">
        <v>17.3536</v>
      </c>
      <c r="DN38" s="164">
        <v>24.8691</v>
      </c>
      <c r="DO38" s="164">
        <v>13.31</v>
      </c>
      <c r="DP38" s="164">
        <v>-4.07</v>
      </c>
      <c r="DQ38" s="164">
        <v>14.275499999999999</v>
      </c>
      <c r="DR38" s="164">
        <v>-14.523300000000001</v>
      </c>
      <c r="DS38" s="164">
        <v>-6.5</v>
      </c>
      <c r="DT38" s="164">
        <v>-6.61</v>
      </c>
      <c r="DU38" s="164">
        <v>30.42</v>
      </c>
      <c r="DV38" s="164">
        <v>-10.49</v>
      </c>
      <c r="DW38" s="164">
        <v>-16.054500000000001</v>
      </c>
      <c r="DX38" s="164">
        <v>-8.2181999999999995</v>
      </c>
      <c r="DY38" s="164">
        <v>-43.011299999999999</v>
      </c>
      <c r="DZ38" s="164">
        <v>-41.781799999999997</v>
      </c>
      <c r="EA38" s="164">
        <v>37.436900000000001</v>
      </c>
      <c r="EB38" s="164">
        <v>6.0793999999999997</v>
      </c>
      <c r="EC38" s="164">
        <v>-3.9306000000000001</v>
      </c>
      <c r="ED38" s="164">
        <v>-3.7896999999999998</v>
      </c>
      <c r="EE38" s="164">
        <v>-10.184699999999999</v>
      </c>
      <c r="EF38" s="164">
        <v>-18.9864</v>
      </c>
      <c r="EG38" s="164">
        <v>-17.859000000000002</v>
      </c>
      <c r="EH38" s="164">
        <v>24.4983</v>
      </c>
      <c r="EI38" s="164">
        <v>-76.164699999999996</v>
      </c>
      <c r="EJ38" s="165"/>
      <c r="EK38" s="164">
        <v>-17.7744</v>
      </c>
      <c r="EL38" s="164">
        <v>-16.923100000000002</v>
      </c>
      <c r="EM38" s="164">
        <v>21.706800000000001</v>
      </c>
      <c r="EN38" s="164">
        <v>4.3833000000000002</v>
      </c>
      <c r="EO38" s="164">
        <v>3.3216000000000001</v>
      </c>
      <c r="EP38" s="164">
        <v>-12.804</v>
      </c>
      <c r="EQ38" s="164">
        <v>-32.816200000000002</v>
      </c>
      <c r="ER38" s="164">
        <v>-32.761000000000003</v>
      </c>
      <c r="ES38" s="164">
        <v>4.7960000000000003</v>
      </c>
      <c r="ET38" s="164">
        <v>0</v>
      </c>
      <c r="EU38" s="164">
        <v>0</v>
      </c>
      <c r="EV38" s="164">
        <v>0.1</v>
      </c>
      <c r="EW38" s="164">
        <v>8.7969000000000008</v>
      </c>
      <c r="EX38" s="164">
        <v>-6.8263999999999996</v>
      </c>
      <c r="EY38" s="164">
        <v>-9.9405999999999999</v>
      </c>
      <c r="EZ38" s="164">
        <v>-10.180400000000001</v>
      </c>
      <c r="FA38" s="164">
        <v>7.3575999999999997</v>
      </c>
      <c r="FB38" s="164">
        <v>0.35510000000000003</v>
      </c>
      <c r="FC38" s="164">
        <v>-19.406300000000002</v>
      </c>
      <c r="FD38" s="164">
        <v>5.2182000000000004</v>
      </c>
      <c r="FE38" s="165"/>
      <c r="FF38" s="164">
        <v>5.0715000000000003</v>
      </c>
      <c r="FG38" s="164">
        <v>2.6463999999999999</v>
      </c>
      <c r="FH38" s="164">
        <v>0</v>
      </c>
      <c r="FI38" s="164">
        <v>0</v>
      </c>
      <c r="FJ38" s="164">
        <v>9.7125000000000004</v>
      </c>
      <c r="FK38" s="164">
        <v>9.7125000000000004</v>
      </c>
      <c r="FL38" s="164">
        <v>-19.424900000000001</v>
      </c>
      <c r="FM38" s="164">
        <v>24.467099999999999</v>
      </c>
      <c r="FN38" s="164">
        <v>24.853200000000001</v>
      </c>
      <c r="FO38" s="164">
        <v>-4.1067</v>
      </c>
      <c r="FP38" s="164">
        <v>9.1804000000000006</v>
      </c>
      <c r="FQ38" s="164">
        <v>28.400099999999998</v>
      </c>
      <c r="FR38" s="164">
        <v>-20.78</v>
      </c>
      <c r="FS38" s="164">
        <v>-0.79610000000000003</v>
      </c>
      <c r="FT38" s="165"/>
      <c r="FU38" s="164">
        <v>0.22</v>
      </c>
      <c r="FV38" s="164">
        <v>0.78</v>
      </c>
      <c r="FW38" s="164">
        <v>-26.773599999999998</v>
      </c>
      <c r="FX38" s="165"/>
      <c r="FY38" s="164">
        <v>3.6549999999999998</v>
      </c>
      <c r="FZ38" s="164">
        <v>0.26100000000000001</v>
      </c>
      <c r="GA38" s="165"/>
      <c r="GB38" s="164">
        <v>28.54</v>
      </c>
      <c r="GC38" s="164">
        <v>-24.036100000000001</v>
      </c>
      <c r="GD38" s="164">
        <v>-15.452</v>
      </c>
      <c r="GE38" s="164">
        <v>-0.47</v>
      </c>
      <c r="GF38" s="164">
        <v>21.3841</v>
      </c>
      <c r="GG38" s="165"/>
      <c r="GH38" s="164">
        <v>28.283799999999999</v>
      </c>
      <c r="GI38" s="164">
        <v>-10.505599999999999</v>
      </c>
      <c r="GJ38" s="164">
        <v>-11.1023</v>
      </c>
      <c r="GK38" s="164">
        <v>2.7422</v>
      </c>
      <c r="GL38" s="165"/>
      <c r="GM38" s="165"/>
      <c r="GN38" s="164">
        <v>-8.7462</v>
      </c>
      <c r="GO38" s="164">
        <v>-34.4435</v>
      </c>
      <c r="GP38" s="164">
        <v>7.2949000000000002</v>
      </c>
      <c r="GQ38" s="164">
        <v>-22.965900000000001</v>
      </c>
      <c r="GR38" s="164">
        <v>6.2569999999999997</v>
      </c>
      <c r="GS38" s="164">
        <v>6.2427999999999999</v>
      </c>
      <c r="GT38" s="164">
        <v>143.73779999999999</v>
      </c>
      <c r="GU38" s="164">
        <v>-3.8098999999999998</v>
      </c>
      <c r="GV38" s="164">
        <v>-6.1600999999999999</v>
      </c>
      <c r="GW38" s="164">
        <v>-15.3306</v>
      </c>
      <c r="GX38" s="165"/>
      <c r="GY38" s="164">
        <v>8.7691999999999997</v>
      </c>
      <c r="GZ38" s="164">
        <v>8.83</v>
      </c>
      <c r="HA38" s="165"/>
      <c r="HB38" s="164">
        <v>-14.115</v>
      </c>
      <c r="HC38" s="164">
        <v>-13.563499999999999</v>
      </c>
      <c r="HD38" s="164">
        <v>0</v>
      </c>
      <c r="HE38" s="164">
        <v>-5.8719999999999999</v>
      </c>
      <c r="HF38" s="164">
        <v>-44.310200000000002</v>
      </c>
      <c r="HG38" s="164">
        <v>58.343499999999999</v>
      </c>
      <c r="HH38" s="164">
        <v>84.251199999999997</v>
      </c>
      <c r="HI38" s="164">
        <v>-47.612000000000002</v>
      </c>
      <c r="HJ38" s="164">
        <v>4.8460000000000001</v>
      </c>
      <c r="HK38" s="164">
        <v>0</v>
      </c>
      <c r="HL38" s="165"/>
      <c r="HM38" s="164">
        <v>-10.5738</v>
      </c>
      <c r="HN38" s="164">
        <v>0</v>
      </c>
      <c r="HO38" s="165"/>
      <c r="HP38" s="165"/>
      <c r="HQ38" s="164">
        <v>-14.275600000000001</v>
      </c>
      <c r="HR38" s="164">
        <v>-13.6823</v>
      </c>
      <c r="HS38" s="164">
        <v>-29.770499999999998</v>
      </c>
      <c r="HT38" s="164">
        <v>-30.1572</v>
      </c>
      <c r="HU38" s="164">
        <v>19.059999999999999</v>
      </c>
      <c r="HV38" s="164">
        <v>18.809999999999999</v>
      </c>
      <c r="HW38" s="164">
        <v>-20.100000000000001</v>
      </c>
      <c r="HX38" s="164">
        <v>-20.399999999999999</v>
      </c>
      <c r="HY38" s="164">
        <v>0.51</v>
      </c>
      <c r="HZ38" s="164">
        <v>8.8800000000000008</v>
      </c>
      <c r="IA38" s="164">
        <v>40.603400000000001</v>
      </c>
      <c r="IB38" s="164">
        <v>20.366700000000002</v>
      </c>
      <c r="IC38" s="164">
        <v>20.287700000000001</v>
      </c>
      <c r="ID38" s="164">
        <v>-10.9</v>
      </c>
      <c r="IE38" s="164">
        <v>-21.4</v>
      </c>
      <c r="IF38" s="164">
        <v>-2.8</v>
      </c>
      <c r="IG38" s="164">
        <v>-3.4</v>
      </c>
      <c r="IH38" s="165"/>
      <c r="II38" s="165"/>
      <c r="IJ38" s="164">
        <v>-178.6499</v>
      </c>
      <c r="IK38" s="164">
        <v>25.477900000000002</v>
      </c>
      <c r="IL38" s="164">
        <v>-256.48849999999999</v>
      </c>
      <c r="IM38" s="164">
        <v>-18.738199999999999</v>
      </c>
      <c r="IN38" s="164">
        <v>-45.100499999999997</v>
      </c>
      <c r="IO38" s="164">
        <v>62.768900000000002</v>
      </c>
      <c r="IP38" s="164">
        <v>112.4183</v>
      </c>
      <c r="IQ38" s="164">
        <v>112.56610000000001</v>
      </c>
      <c r="IR38" s="164">
        <v>57.573799999999999</v>
      </c>
      <c r="IS38" s="164">
        <v>-14.572100000000001</v>
      </c>
      <c r="IT38" s="164">
        <v>5.5865999999999998</v>
      </c>
      <c r="IU38" s="164">
        <v>5.4287000000000001</v>
      </c>
      <c r="IV38" s="164">
        <v>2.8046000000000002</v>
      </c>
      <c r="IW38" s="164">
        <v>125.6172</v>
      </c>
      <c r="IX38" s="164">
        <v>-176.82130000000001</v>
      </c>
      <c r="IY38" s="164">
        <v>-53.928199999999997</v>
      </c>
      <c r="IZ38" s="164">
        <v>54.917900000000003</v>
      </c>
      <c r="JA38" s="164">
        <v>-1.9201999999999999</v>
      </c>
      <c r="JB38" s="164">
        <v>10.705</v>
      </c>
      <c r="JC38" s="164">
        <v>-4.4000000000000004</v>
      </c>
      <c r="JD38" s="164">
        <v>-0.374</v>
      </c>
      <c r="JE38" s="164">
        <v>-0.38</v>
      </c>
      <c r="JF38" s="164">
        <v>0.24</v>
      </c>
      <c r="JG38" s="164">
        <v>-1.76</v>
      </c>
      <c r="JH38" s="164">
        <v>-0.4859</v>
      </c>
      <c r="JI38" s="164">
        <v>-4.0420999999999996</v>
      </c>
      <c r="JJ38" s="164">
        <v>1.8172999999999999</v>
      </c>
      <c r="JK38" s="164">
        <v>-5.9739000000000004</v>
      </c>
      <c r="JL38" s="164">
        <v>8.8000000000000007</v>
      </c>
      <c r="JM38" s="164">
        <v>-1.018</v>
      </c>
      <c r="JN38" s="164">
        <v>-1.052</v>
      </c>
      <c r="JO38" s="165"/>
      <c r="JP38" s="165"/>
      <c r="JQ38" s="164">
        <v>3.2563</v>
      </c>
      <c r="JR38" s="164">
        <v>2.6404000000000001</v>
      </c>
      <c r="JS38" s="164">
        <v>4.0782999999999996</v>
      </c>
      <c r="JT38" s="165"/>
      <c r="JU38" s="164">
        <v>4.9000000000000004</v>
      </c>
      <c r="JV38" s="164">
        <v>5.7263999999999999</v>
      </c>
      <c r="JW38" s="165"/>
      <c r="JX38" s="165"/>
      <c r="JY38" s="165"/>
      <c r="JZ38" s="164">
        <v>-15.520300000000001</v>
      </c>
      <c r="KA38" s="164">
        <v>-21.922599999999999</v>
      </c>
      <c r="KB38" s="164">
        <v>0.96179999999999999</v>
      </c>
      <c r="KC38" s="164">
        <v>11.645099999999999</v>
      </c>
      <c r="KD38" s="164">
        <v>-18.4057</v>
      </c>
      <c r="KE38" s="164">
        <v>6.6003999999999996</v>
      </c>
      <c r="KF38" s="164">
        <v>0.7</v>
      </c>
      <c r="KG38" s="164">
        <v>-15.4</v>
      </c>
      <c r="KH38" s="164">
        <v>-19.977399999999999</v>
      </c>
      <c r="KI38" s="164">
        <v>-30.205200000000001</v>
      </c>
    </row>
    <row r="39" spans="1:295" ht="18" customHeight="1" x14ac:dyDescent="0.3">
      <c r="A39" s="161" t="s">
        <v>57</v>
      </c>
      <c r="B39" s="161" t="s">
        <v>759</v>
      </c>
      <c r="C39" s="164">
        <v>0</v>
      </c>
      <c r="D39" s="164">
        <v>3.7795000000000001</v>
      </c>
      <c r="E39" s="164">
        <v>-9.0222999999999995</v>
      </c>
      <c r="F39" s="164">
        <v>8.5570000000000004</v>
      </c>
      <c r="G39" s="164">
        <v>12.074199999999999</v>
      </c>
      <c r="H39" s="165"/>
      <c r="I39" s="164">
        <v>18.5503</v>
      </c>
      <c r="J39" s="165"/>
      <c r="K39" s="164">
        <v>27.318000000000001</v>
      </c>
      <c r="L39" s="164">
        <v>12.111599999999999</v>
      </c>
      <c r="M39" s="164">
        <v>15.1593</v>
      </c>
      <c r="N39" s="164">
        <v>-22.2</v>
      </c>
      <c r="O39" s="164">
        <v>-30.8</v>
      </c>
      <c r="P39" s="165"/>
      <c r="Q39" s="164">
        <v>6.6239999999999997</v>
      </c>
      <c r="R39" s="164">
        <v>-22</v>
      </c>
      <c r="S39" s="164">
        <v>1.2698</v>
      </c>
      <c r="T39" s="164">
        <v>-15.114800000000001</v>
      </c>
      <c r="U39" s="164">
        <v>5.1142000000000003</v>
      </c>
      <c r="V39" s="164">
        <v>4.9744999999999999</v>
      </c>
      <c r="W39" s="164">
        <v>8.86</v>
      </c>
      <c r="X39" s="164">
        <v>-0.3866</v>
      </c>
      <c r="Y39" s="164">
        <v>-0.1166</v>
      </c>
      <c r="Z39" s="164">
        <v>1.0289999999999999</v>
      </c>
      <c r="AA39" s="165"/>
      <c r="AB39" s="164">
        <v>-1.0924</v>
      </c>
      <c r="AC39" s="164">
        <v>-0.433</v>
      </c>
      <c r="AD39" s="164">
        <v>-0.42699999999999999</v>
      </c>
      <c r="AE39" s="164">
        <v>3.8</v>
      </c>
      <c r="AF39" s="164">
        <v>2.2200000000000002</v>
      </c>
      <c r="AG39" s="165"/>
      <c r="AH39" s="164">
        <v>0.55900000000000005</v>
      </c>
      <c r="AI39" s="164">
        <v>0.23200000000000001</v>
      </c>
      <c r="AJ39" s="165">
        <v>0</v>
      </c>
      <c r="AK39" s="164">
        <v>-16.350000000000001</v>
      </c>
      <c r="AL39" s="165"/>
      <c r="AM39" s="164">
        <v>-9.94</v>
      </c>
      <c r="AN39" s="164">
        <v>-9.99</v>
      </c>
      <c r="AO39" s="164">
        <v>8.1713000000000005</v>
      </c>
      <c r="AP39" s="164">
        <v>3.4003000000000001</v>
      </c>
      <c r="AQ39" s="164">
        <v>19.909199999999998</v>
      </c>
      <c r="AR39" s="164">
        <v>24.4132</v>
      </c>
      <c r="AS39" s="164">
        <v>-14.422800000000001</v>
      </c>
      <c r="AT39" s="164">
        <v>-8.5465</v>
      </c>
      <c r="AU39" s="164">
        <v>-8.4934999999999992</v>
      </c>
      <c r="AV39" s="164">
        <v>3.8292000000000002</v>
      </c>
      <c r="AW39" s="164">
        <v>2.8885999999999998</v>
      </c>
      <c r="AX39" s="164">
        <v>-15.9192</v>
      </c>
      <c r="AY39" s="164">
        <v>-13.303699999999999</v>
      </c>
      <c r="AZ39" s="164">
        <v>28.4117</v>
      </c>
      <c r="BA39" s="164">
        <v>30.444500000000001</v>
      </c>
      <c r="BB39" s="164">
        <v>83.537599999999998</v>
      </c>
      <c r="BC39" s="164">
        <v>22.306999999999999</v>
      </c>
      <c r="BD39" s="164">
        <v>-5</v>
      </c>
      <c r="BE39" s="164">
        <v>-5</v>
      </c>
      <c r="BF39" s="164">
        <v>-24.913499999999999</v>
      </c>
      <c r="BG39" s="164">
        <v>-24.965199999999999</v>
      </c>
      <c r="BH39" s="164">
        <v>-3.9293999999999998</v>
      </c>
      <c r="BI39" s="165"/>
      <c r="BJ39" s="164">
        <v>14.143599999999999</v>
      </c>
      <c r="BK39" s="164">
        <v>6.1539000000000001</v>
      </c>
      <c r="BL39" s="164">
        <v>3.2814000000000001</v>
      </c>
      <c r="BM39" s="164">
        <v>2.1657000000000002</v>
      </c>
      <c r="BN39" s="164">
        <v>-116.7333</v>
      </c>
      <c r="BO39" s="164">
        <v>104.00700000000001</v>
      </c>
      <c r="BP39" s="164">
        <v>105.1057</v>
      </c>
      <c r="BQ39" s="164">
        <v>-90.504900000000006</v>
      </c>
      <c r="BR39" s="164">
        <v>-66.835400000000007</v>
      </c>
      <c r="BS39" s="165"/>
      <c r="BT39" s="165"/>
      <c r="BU39" s="165"/>
      <c r="BV39" s="164">
        <v>39.279499999999999</v>
      </c>
      <c r="BW39" s="164">
        <v>10.220000000000001</v>
      </c>
      <c r="BX39" s="164">
        <v>12.72</v>
      </c>
      <c r="BY39" s="164">
        <v>10.73</v>
      </c>
      <c r="BZ39" s="165"/>
      <c r="CA39" s="164">
        <v>-23.304300000000001</v>
      </c>
      <c r="CB39" s="164">
        <v>-22.7685</v>
      </c>
      <c r="CC39" s="164">
        <v>37.131399999999999</v>
      </c>
      <c r="CD39" s="164">
        <v>35.499499999999998</v>
      </c>
      <c r="CE39" s="164">
        <v>17.748999999999999</v>
      </c>
      <c r="CF39" s="164">
        <v>-24.277999999999999</v>
      </c>
      <c r="CG39" s="164">
        <v>-24.038900000000002</v>
      </c>
      <c r="CH39" s="164">
        <v>13.580299999999999</v>
      </c>
      <c r="CI39" s="165"/>
      <c r="CJ39" s="165"/>
      <c r="CK39" s="165"/>
      <c r="CL39" s="164">
        <v>-5</v>
      </c>
      <c r="CM39" s="165"/>
      <c r="CN39" s="164">
        <v>-4.2300000000000004</v>
      </c>
      <c r="CO39" s="164">
        <v>29.4726</v>
      </c>
      <c r="CP39" s="164">
        <v>29.688700000000001</v>
      </c>
      <c r="CQ39" s="164">
        <v>27.823899999999998</v>
      </c>
      <c r="CR39" s="164">
        <v>68.235399999999998</v>
      </c>
      <c r="CS39" s="164">
        <v>68.951300000000003</v>
      </c>
      <c r="CT39" s="164">
        <v>-30.872599999999998</v>
      </c>
      <c r="CU39" s="164">
        <v>-58.443399999999997</v>
      </c>
      <c r="CV39" s="164">
        <v>-26.286799999999999</v>
      </c>
      <c r="CW39" s="164">
        <v>3.7745000000000002</v>
      </c>
      <c r="CX39" s="164">
        <v>35.83</v>
      </c>
      <c r="CY39" s="164">
        <v>15.01</v>
      </c>
      <c r="CZ39" s="164">
        <v>15.473599999999999</v>
      </c>
      <c r="DA39" s="164">
        <v>13.9679</v>
      </c>
      <c r="DB39" s="164">
        <v>-9.69</v>
      </c>
      <c r="DC39" s="165"/>
      <c r="DD39" s="165"/>
      <c r="DE39" s="165"/>
      <c r="DF39" s="164">
        <v>14.8924</v>
      </c>
      <c r="DG39" s="165"/>
      <c r="DH39" s="164">
        <v>-8.4850999999999992</v>
      </c>
      <c r="DI39" s="164">
        <v>-50.4</v>
      </c>
      <c r="DJ39" s="165"/>
      <c r="DK39" s="164">
        <v>0.45469999999999999</v>
      </c>
      <c r="DL39" s="164">
        <v>11.974299999999999</v>
      </c>
      <c r="DM39" s="164">
        <v>16.7227</v>
      </c>
      <c r="DN39" s="164">
        <v>24.3124</v>
      </c>
      <c r="DO39" s="164">
        <v>13.03</v>
      </c>
      <c r="DP39" s="164">
        <v>-3.86</v>
      </c>
      <c r="DQ39" s="164">
        <v>13.1595</v>
      </c>
      <c r="DR39" s="164">
        <v>-15.690899999999999</v>
      </c>
      <c r="DS39" s="164">
        <v>-6.29</v>
      </c>
      <c r="DT39" s="164">
        <v>-6.36</v>
      </c>
      <c r="DU39" s="164">
        <v>26.71</v>
      </c>
      <c r="DV39" s="164">
        <v>-9.8699999999999992</v>
      </c>
      <c r="DW39" s="164">
        <v>-17.181799999999999</v>
      </c>
      <c r="DX39" s="164">
        <v>-8.5364000000000004</v>
      </c>
      <c r="DY39" s="164">
        <v>-45.946399999999997</v>
      </c>
      <c r="DZ39" s="164">
        <v>-43.7273</v>
      </c>
      <c r="EA39" s="164">
        <v>35.134500000000003</v>
      </c>
      <c r="EB39" s="164">
        <v>3.415</v>
      </c>
      <c r="EC39" s="164">
        <v>-6.7813999999999997</v>
      </c>
      <c r="ED39" s="164">
        <v>-6.5339999999999998</v>
      </c>
      <c r="EE39" s="164">
        <v>-10.103400000000001</v>
      </c>
      <c r="EF39" s="164">
        <v>-16.837700000000002</v>
      </c>
      <c r="EG39" s="164">
        <v>-16.465</v>
      </c>
      <c r="EH39" s="164">
        <v>18.522099999999998</v>
      </c>
      <c r="EI39" s="164">
        <v>-73.335899999999995</v>
      </c>
      <c r="EJ39" s="165"/>
      <c r="EK39" s="164">
        <v>-18.092099999999999</v>
      </c>
      <c r="EL39" s="164">
        <v>-17.1799</v>
      </c>
      <c r="EM39" s="164">
        <v>18.594899999999999</v>
      </c>
      <c r="EN39" s="164">
        <v>2.7715999999999998</v>
      </c>
      <c r="EO39" s="164">
        <v>2.3218999999999999</v>
      </c>
      <c r="EP39" s="164">
        <v>5.1360000000000001</v>
      </c>
      <c r="EQ39" s="164">
        <v>-35.339599999999997</v>
      </c>
      <c r="ER39" s="164">
        <v>-35.445</v>
      </c>
      <c r="ES39" s="164">
        <v>2.3578999999999999</v>
      </c>
      <c r="ET39" s="164">
        <v>-16.89</v>
      </c>
      <c r="EU39" s="164">
        <v>-1.66</v>
      </c>
      <c r="EV39" s="164">
        <v>0.1</v>
      </c>
      <c r="EW39" s="164">
        <v>8.6341999999999999</v>
      </c>
      <c r="EX39" s="164">
        <v>-9.7222000000000008</v>
      </c>
      <c r="EY39" s="164">
        <v>-9.5434999999999999</v>
      </c>
      <c r="EZ39" s="164">
        <v>-9.7786000000000008</v>
      </c>
      <c r="FA39" s="164">
        <v>7.2176999999999998</v>
      </c>
      <c r="FB39" s="164">
        <v>-0.87050000000000005</v>
      </c>
      <c r="FC39" s="164">
        <v>-17.102399999999999</v>
      </c>
      <c r="FD39" s="164">
        <v>5.2188999999999997</v>
      </c>
      <c r="FE39" s="165"/>
      <c r="FF39" s="164">
        <v>4.9459</v>
      </c>
      <c r="FG39" s="164">
        <v>0</v>
      </c>
      <c r="FH39" s="164">
        <v>0</v>
      </c>
      <c r="FI39" s="164">
        <v>0</v>
      </c>
      <c r="FJ39" s="164">
        <v>11.2196</v>
      </c>
      <c r="FK39" s="164">
        <v>11.2196</v>
      </c>
      <c r="FL39" s="164">
        <v>-22.774100000000001</v>
      </c>
      <c r="FM39" s="164">
        <v>26.628299999999999</v>
      </c>
      <c r="FN39" s="164">
        <v>26.1205</v>
      </c>
      <c r="FO39" s="164">
        <v>-5.6519000000000004</v>
      </c>
      <c r="FP39" s="164">
        <v>0</v>
      </c>
      <c r="FQ39" s="164">
        <v>28.400099999999998</v>
      </c>
      <c r="FR39" s="164">
        <v>-20.28</v>
      </c>
      <c r="FS39" s="164">
        <v>-1.1128</v>
      </c>
      <c r="FT39" s="164">
        <v>0.1925</v>
      </c>
      <c r="FU39" s="164">
        <v>0.19</v>
      </c>
      <c r="FV39" s="164">
        <v>0.91</v>
      </c>
      <c r="FW39" s="164">
        <v>-26.718399999999999</v>
      </c>
      <c r="FX39" s="165"/>
      <c r="FY39" s="164">
        <v>3.6829999999999998</v>
      </c>
      <c r="FZ39" s="164">
        <v>0.45600000000000002</v>
      </c>
      <c r="GA39" s="165"/>
      <c r="GB39" s="164">
        <v>28.71</v>
      </c>
      <c r="GC39" s="164">
        <v>-21.7742</v>
      </c>
      <c r="GD39" s="164">
        <v>-13.2317</v>
      </c>
      <c r="GE39" s="165"/>
      <c r="GF39" s="164">
        <v>21.6998</v>
      </c>
      <c r="GG39" s="165"/>
      <c r="GH39" s="164">
        <v>27.965299999999999</v>
      </c>
      <c r="GI39" s="164">
        <v>-10.080299999999999</v>
      </c>
      <c r="GJ39" s="164">
        <v>-10.708299999999999</v>
      </c>
      <c r="GK39" s="164">
        <v>2.8368000000000002</v>
      </c>
      <c r="GL39" s="165"/>
      <c r="GM39" s="165"/>
      <c r="GN39" s="165"/>
      <c r="GO39" s="164">
        <v>-34.887300000000003</v>
      </c>
      <c r="GP39" s="164">
        <v>7.4861000000000004</v>
      </c>
      <c r="GQ39" s="164">
        <v>-22.817499999999999</v>
      </c>
      <c r="GR39" s="164">
        <v>5.3419999999999996</v>
      </c>
      <c r="GS39" s="164">
        <v>5.6562000000000001</v>
      </c>
      <c r="GT39" s="164">
        <v>134.21610000000001</v>
      </c>
      <c r="GU39" s="164">
        <v>-4.1081000000000003</v>
      </c>
      <c r="GV39" s="164">
        <v>-6.2234999999999996</v>
      </c>
      <c r="GW39" s="164">
        <v>-15.740399999999999</v>
      </c>
      <c r="GX39" s="164">
        <v>3.4581</v>
      </c>
      <c r="GY39" s="164">
        <v>8.8204999999999991</v>
      </c>
      <c r="GZ39" s="164">
        <v>8.9802999999999997</v>
      </c>
      <c r="HA39" s="164">
        <v>3</v>
      </c>
      <c r="HB39" s="164">
        <v>-13.4941</v>
      </c>
      <c r="HC39" s="164">
        <v>-12.3896</v>
      </c>
      <c r="HD39" s="164">
        <v>-0.84</v>
      </c>
      <c r="HE39" s="164">
        <v>-6.0484999999999998</v>
      </c>
      <c r="HF39" s="164">
        <v>-44.339300000000001</v>
      </c>
      <c r="HG39" s="164">
        <v>59.061500000000002</v>
      </c>
      <c r="HH39" s="164">
        <v>91.941699999999997</v>
      </c>
      <c r="HI39" s="164">
        <v>-44.941600000000001</v>
      </c>
      <c r="HJ39" s="164">
        <v>7.9297000000000004</v>
      </c>
      <c r="HK39" s="164">
        <v>-6.3731</v>
      </c>
      <c r="HL39" s="164">
        <v>0</v>
      </c>
      <c r="HM39" s="164">
        <v>0</v>
      </c>
      <c r="HN39" s="164">
        <v>-12.6791</v>
      </c>
      <c r="HO39" s="165"/>
      <c r="HP39" s="165"/>
      <c r="HQ39" s="164">
        <v>-14.7095</v>
      </c>
      <c r="HR39" s="164">
        <v>-14.539300000000001</v>
      </c>
      <c r="HS39" s="164">
        <v>-29.827400000000001</v>
      </c>
      <c r="HT39" s="164">
        <v>-29.973500000000001</v>
      </c>
      <c r="HU39" s="164">
        <v>24.61</v>
      </c>
      <c r="HV39" s="164">
        <v>24.44</v>
      </c>
      <c r="HW39" s="164">
        <v>-20.2</v>
      </c>
      <c r="HX39" s="164">
        <v>-20.2</v>
      </c>
      <c r="HY39" s="164">
        <v>0.37080000000000002</v>
      </c>
      <c r="HZ39" s="164">
        <v>8.8800000000000008</v>
      </c>
      <c r="IA39" s="164">
        <v>32.8001</v>
      </c>
      <c r="IB39" s="164">
        <v>19.8325</v>
      </c>
      <c r="IC39" s="164">
        <v>19.741800000000001</v>
      </c>
      <c r="ID39" s="164">
        <v>-10.6</v>
      </c>
      <c r="IE39" s="164">
        <v>-22.2</v>
      </c>
      <c r="IF39" s="164">
        <v>-2</v>
      </c>
      <c r="IG39" s="164">
        <v>-2.9</v>
      </c>
      <c r="IH39" s="164">
        <v>-18.113900000000001</v>
      </c>
      <c r="II39" s="165"/>
      <c r="IJ39" s="164">
        <v>-183.14070000000001</v>
      </c>
      <c r="IK39" s="164">
        <v>20.2944</v>
      </c>
      <c r="IL39" s="164">
        <v>-263.96440000000001</v>
      </c>
      <c r="IM39" s="164">
        <v>-22.554200000000002</v>
      </c>
      <c r="IN39" s="164">
        <v>-50.710900000000002</v>
      </c>
      <c r="IO39" s="164">
        <v>64.491900000000001</v>
      </c>
      <c r="IP39" s="164">
        <v>103.4153</v>
      </c>
      <c r="IQ39" s="164">
        <v>110.8901</v>
      </c>
      <c r="IR39" s="164">
        <v>64.240799999999993</v>
      </c>
      <c r="IS39" s="164">
        <v>-10.8893</v>
      </c>
      <c r="IT39" s="164">
        <v>19.931100000000001</v>
      </c>
      <c r="IU39" s="164">
        <v>17.243600000000001</v>
      </c>
      <c r="IV39" s="164">
        <v>0.70930000000000004</v>
      </c>
      <c r="IW39" s="164">
        <v>132.7242</v>
      </c>
      <c r="IX39" s="164">
        <v>-181.3184</v>
      </c>
      <c r="IY39" s="164">
        <v>-50.014299999999999</v>
      </c>
      <c r="IZ39" s="164">
        <v>49.254600000000003</v>
      </c>
      <c r="JA39" s="164">
        <v>-2.1789999999999998</v>
      </c>
      <c r="JB39" s="164">
        <v>11.044</v>
      </c>
      <c r="JC39" s="164">
        <v>-4.88</v>
      </c>
      <c r="JD39" s="164">
        <v>-0.40899999999999997</v>
      </c>
      <c r="JE39" s="164">
        <v>-0.41899999999999998</v>
      </c>
      <c r="JF39" s="164">
        <v>0.64</v>
      </c>
      <c r="JG39" s="164">
        <v>-2.16</v>
      </c>
      <c r="JH39" s="164">
        <v>-0.35</v>
      </c>
      <c r="JI39" s="164">
        <v>-3.7490999999999999</v>
      </c>
      <c r="JJ39" s="164">
        <v>1.6709000000000001</v>
      </c>
      <c r="JK39" s="164">
        <v>-6.0349000000000004</v>
      </c>
      <c r="JL39" s="164">
        <v>10.199999999999999</v>
      </c>
      <c r="JM39" s="164">
        <v>-0.27500000000000002</v>
      </c>
      <c r="JN39" s="164">
        <v>-1.0249999999999999</v>
      </c>
      <c r="JO39" s="165"/>
      <c r="JP39" s="165"/>
      <c r="JQ39" s="164">
        <v>4.0115999999999996</v>
      </c>
      <c r="JR39" s="164">
        <v>4.1083999999999996</v>
      </c>
      <c r="JS39" s="164">
        <v>3.4297</v>
      </c>
      <c r="JT39" s="165"/>
      <c r="JU39" s="164">
        <v>6.6</v>
      </c>
      <c r="JV39" s="164">
        <v>5.5133000000000001</v>
      </c>
      <c r="JW39" s="165"/>
      <c r="JX39" s="165"/>
      <c r="JY39" s="165"/>
      <c r="JZ39" s="164">
        <v>-15.0198</v>
      </c>
      <c r="KA39" s="164">
        <v>-21.748799999999999</v>
      </c>
      <c r="KB39" s="164">
        <v>0</v>
      </c>
      <c r="KC39" s="164">
        <v>11.2258</v>
      </c>
      <c r="KD39" s="164">
        <v>-18.465399999999999</v>
      </c>
      <c r="KE39" s="164">
        <v>6.5152000000000001</v>
      </c>
      <c r="KF39" s="164">
        <v>-0.8</v>
      </c>
      <c r="KG39" s="164">
        <v>-14.7</v>
      </c>
      <c r="KH39" s="164">
        <v>-20.731200000000001</v>
      </c>
      <c r="KI39" s="164">
        <v>-36.255499999999998</v>
      </c>
    </row>
    <row r="40" spans="1:295" ht="18" customHeight="1" x14ac:dyDescent="0.3">
      <c r="A40" s="161" t="s">
        <v>57</v>
      </c>
      <c r="B40" s="161" t="s">
        <v>760</v>
      </c>
      <c r="C40" s="166">
        <v>0</v>
      </c>
      <c r="D40" s="166">
        <v>3.5343</v>
      </c>
      <c r="E40" s="166">
        <v>-8.6752000000000002</v>
      </c>
      <c r="F40" s="166">
        <v>9.1003000000000007</v>
      </c>
      <c r="G40" s="166">
        <v>11.4084</v>
      </c>
      <c r="H40" s="167"/>
      <c r="I40" s="166">
        <v>18.056000000000001</v>
      </c>
      <c r="J40" s="167"/>
      <c r="K40" s="166">
        <v>26.9221</v>
      </c>
      <c r="L40" s="166">
        <v>11.819599999999999</v>
      </c>
      <c r="M40" s="166">
        <v>14.9777</v>
      </c>
      <c r="N40" s="166">
        <v>-24.42</v>
      </c>
      <c r="O40" s="166">
        <v>-30.8</v>
      </c>
      <c r="P40" s="166">
        <v>8.8000000000000007</v>
      </c>
      <c r="Q40" s="166">
        <v>6.6239999999999997</v>
      </c>
      <c r="R40" s="167"/>
      <c r="S40" s="166">
        <v>1.5490999999999999</v>
      </c>
      <c r="T40" s="166">
        <v>-15.3583</v>
      </c>
      <c r="U40" s="166">
        <v>5.1040000000000001</v>
      </c>
      <c r="V40" s="166">
        <v>4.9405000000000001</v>
      </c>
      <c r="W40" s="166">
        <v>8.8872999999999998</v>
      </c>
      <c r="X40" s="166">
        <v>-0.36209999999999998</v>
      </c>
      <c r="Y40" s="166">
        <v>-0.12809999999999999</v>
      </c>
      <c r="Z40" s="166">
        <v>0.98109999999999997</v>
      </c>
      <c r="AA40" s="167"/>
      <c r="AB40" s="166">
        <v>-0.99099999999999999</v>
      </c>
      <c r="AC40" s="166">
        <v>-0.38700000000000001</v>
      </c>
      <c r="AD40" s="166">
        <v>-0.38</v>
      </c>
      <c r="AE40" s="166">
        <v>3.72</v>
      </c>
      <c r="AF40" s="166">
        <v>2.2200000000000002</v>
      </c>
      <c r="AG40" s="166">
        <v>-2.2000000000000002</v>
      </c>
      <c r="AH40" s="166">
        <v>0.54700000000000004</v>
      </c>
      <c r="AI40" s="166">
        <v>0.22700000000000001</v>
      </c>
      <c r="AJ40" s="167">
        <v>0</v>
      </c>
      <c r="AK40" s="166">
        <v>-14.7</v>
      </c>
      <c r="AL40" s="167"/>
      <c r="AM40" s="166">
        <v>-10.53</v>
      </c>
      <c r="AN40" s="166">
        <v>-10.52</v>
      </c>
      <c r="AO40" s="166">
        <v>8.8557000000000006</v>
      </c>
      <c r="AP40" s="166">
        <v>3.4544999999999999</v>
      </c>
      <c r="AQ40" s="166">
        <v>18.5776</v>
      </c>
      <c r="AR40" s="166">
        <v>23.039000000000001</v>
      </c>
      <c r="AS40" s="166">
        <v>-15.268000000000001</v>
      </c>
      <c r="AT40" s="166">
        <v>-8.5563000000000002</v>
      </c>
      <c r="AU40" s="166">
        <v>-7.8970000000000002</v>
      </c>
      <c r="AV40" s="166">
        <v>14.5379</v>
      </c>
      <c r="AW40" s="166">
        <v>15.241400000000001</v>
      </c>
      <c r="AX40" s="166">
        <v>-18.5107</v>
      </c>
      <c r="AY40" s="166">
        <v>-15.211399999999999</v>
      </c>
      <c r="AZ40" s="166">
        <v>34.814599999999999</v>
      </c>
      <c r="BA40" s="166">
        <v>39.037500000000001</v>
      </c>
      <c r="BB40" s="166">
        <v>77.956000000000003</v>
      </c>
      <c r="BC40" s="166">
        <v>21.3216</v>
      </c>
      <c r="BD40" s="166">
        <v>-5</v>
      </c>
      <c r="BE40" s="166">
        <v>-5</v>
      </c>
      <c r="BF40" s="166">
        <v>-23.7666</v>
      </c>
      <c r="BG40" s="166">
        <v>-24.1633</v>
      </c>
      <c r="BH40" s="166">
        <v>-3.9392999999999998</v>
      </c>
      <c r="BI40" s="167"/>
      <c r="BJ40" s="166">
        <v>12.514900000000001</v>
      </c>
      <c r="BK40" s="166">
        <v>5.6734999999999998</v>
      </c>
      <c r="BL40" s="166">
        <v>2.9763999999999999</v>
      </c>
      <c r="BM40" s="166">
        <v>2.0844999999999998</v>
      </c>
      <c r="BN40" s="166">
        <v>-104.4648</v>
      </c>
      <c r="BO40" s="166">
        <v>103.6713</v>
      </c>
      <c r="BP40" s="166">
        <v>104.5564</v>
      </c>
      <c r="BQ40" s="166">
        <v>-86.753299999999996</v>
      </c>
      <c r="BR40" s="166">
        <v>-58.248899999999999</v>
      </c>
      <c r="BS40" s="167"/>
      <c r="BT40" s="167"/>
      <c r="BU40" s="167"/>
      <c r="BV40" s="166">
        <v>39.379300000000001</v>
      </c>
      <c r="BW40" s="166">
        <v>10.1</v>
      </c>
      <c r="BX40" s="166">
        <v>12.73</v>
      </c>
      <c r="BY40" s="166">
        <v>10.17</v>
      </c>
      <c r="BZ40" s="167"/>
      <c r="CA40" s="166">
        <v>-23.170400000000001</v>
      </c>
      <c r="CB40" s="166">
        <v>-23.706199999999999</v>
      </c>
      <c r="CC40" s="166">
        <v>36.494599999999998</v>
      </c>
      <c r="CD40" s="166">
        <v>34.920099999999998</v>
      </c>
      <c r="CE40" s="166">
        <v>17.017700000000001</v>
      </c>
      <c r="CF40" s="166">
        <v>-23.876799999999999</v>
      </c>
      <c r="CG40" s="166">
        <v>-23.945900000000002</v>
      </c>
      <c r="CH40" s="166">
        <v>12.2104</v>
      </c>
      <c r="CI40" s="166">
        <v>0</v>
      </c>
      <c r="CJ40" s="167"/>
      <c r="CK40" s="167"/>
      <c r="CL40" s="166">
        <v>-5.3</v>
      </c>
      <c r="CM40" s="167"/>
      <c r="CN40" s="166">
        <v>-4.42</v>
      </c>
      <c r="CO40" s="166">
        <v>29.657800000000002</v>
      </c>
      <c r="CP40" s="166">
        <v>30.2637</v>
      </c>
      <c r="CQ40" s="166">
        <v>28.219799999999999</v>
      </c>
      <c r="CR40" s="166">
        <v>68.511200000000002</v>
      </c>
      <c r="CS40" s="166">
        <v>68.181600000000003</v>
      </c>
      <c r="CT40" s="166">
        <v>-28.043099999999999</v>
      </c>
      <c r="CU40" s="166">
        <v>-59.477899999999998</v>
      </c>
      <c r="CV40" s="166">
        <v>-25.263500000000001</v>
      </c>
      <c r="CW40" s="166">
        <v>3.7006999999999999</v>
      </c>
      <c r="CX40" s="166">
        <v>36.11</v>
      </c>
      <c r="CY40" s="166">
        <v>15.03</v>
      </c>
      <c r="CZ40" s="166">
        <v>15.161099999999999</v>
      </c>
      <c r="DA40" s="166">
        <v>14.0656</v>
      </c>
      <c r="DB40" s="166">
        <v>-9.59</v>
      </c>
      <c r="DC40" s="167"/>
      <c r="DD40" s="167"/>
      <c r="DE40" s="167"/>
      <c r="DF40" s="166">
        <v>15.6027</v>
      </c>
      <c r="DG40" s="167"/>
      <c r="DH40" s="166">
        <v>-8.5457999999999998</v>
      </c>
      <c r="DI40" s="167"/>
      <c r="DJ40" s="167"/>
      <c r="DK40" s="166">
        <v>0.37540000000000001</v>
      </c>
      <c r="DL40" s="166">
        <v>11.600300000000001</v>
      </c>
      <c r="DM40" s="166">
        <v>16.565000000000001</v>
      </c>
      <c r="DN40" s="166">
        <v>23.755800000000001</v>
      </c>
      <c r="DO40" s="166">
        <v>12.55</v>
      </c>
      <c r="DP40" s="166">
        <v>-3.89</v>
      </c>
      <c r="DQ40" s="166">
        <v>12.741</v>
      </c>
      <c r="DR40" s="166">
        <v>-17.065999999999999</v>
      </c>
      <c r="DS40" s="166">
        <v>-5.69</v>
      </c>
      <c r="DT40" s="166">
        <v>-5.76</v>
      </c>
      <c r="DU40" s="166">
        <v>25.06</v>
      </c>
      <c r="DV40" s="166">
        <v>-10.9</v>
      </c>
      <c r="DW40" s="166">
        <v>-17.7818</v>
      </c>
      <c r="DX40" s="166">
        <v>-8.8818000000000001</v>
      </c>
      <c r="DY40" s="166">
        <v>-44.368400000000001</v>
      </c>
      <c r="DZ40" s="166">
        <v>-43.818199999999997</v>
      </c>
      <c r="EA40" s="166">
        <v>33.296100000000003</v>
      </c>
      <c r="EB40" s="166">
        <v>2.5209000000000001</v>
      </c>
      <c r="EC40" s="166">
        <v>-7.9531999999999998</v>
      </c>
      <c r="ED40" s="166">
        <v>-7.3535000000000004</v>
      </c>
      <c r="EE40" s="166">
        <v>-13.555899999999999</v>
      </c>
      <c r="EF40" s="166">
        <v>-20.296399999999998</v>
      </c>
      <c r="EG40" s="166">
        <v>-15.638999999999999</v>
      </c>
      <c r="EH40" s="166">
        <v>16.6981</v>
      </c>
      <c r="EI40" s="166">
        <v>-76.336100000000002</v>
      </c>
      <c r="EJ40" s="167"/>
      <c r="EK40" s="166">
        <v>-18.1831</v>
      </c>
      <c r="EL40" s="166">
        <v>-17.598400000000002</v>
      </c>
      <c r="EM40" s="166">
        <v>17.688500000000001</v>
      </c>
      <c r="EN40" s="166">
        <v>4.0788000000000002</v>
      </c>
      <c r="EO40" s="166">
        <v>3.0299</v>
      </c>
      <c r="EP40" s="166">
        <v>12.816000000000001</v>
      </c>
      <c r="EQ40" s="166">
        <v>-34.005200000000002</v>
      </c>
      <c r="ER40" s="166">
        <v>-34.1068</v>
      </c>
      <c r="ES40" s="166">
        <v>5.4276999999999997</v>
      </c>
      <c r="ET40" s="166">
        <v>0</v>
      </c>
      <c r="EU40" s="166">
        <v>-6.8</v>
      </c>
      <c r="EV40" s="166">
        <v>0</v>
      </c>
      <c r="EW40" s="166">
        <v>8.6065000000000005</v>
      </c>
      <c r="EX40" s="166">
        <v>-6.5816999999999997</v>
      </c>
      <c r="EY40" s="166">
        <v>-8.4008000000000003</v>
      </c>
      <c r="EZ40" s="166">
        <v>-8.5988000000000007</v>
      </c>
      <c r="FA40" s="166">
        <v>7.0107999999999997</v>
      </c>
      <c r="FB40" s="166">
        <v>2.3603000000000001</v>
      </c>
      <c r="FC40" s="166">
        <v>-20.6463</v>
      </c>
      <c r="FD40" s="166">
        <v>4.2709999999999999</v>
      </c>
      <c r="FE40" s="167"/>
      <c r="FF40" s="166">
        <v>4.1520000000000001</v>
      </c>
      <c r="FG40" s="166">
        <v>0</v>
      </c>
      <c r="FH40" s="166">
        <v>0</v>
      </c>
      <c r="FI40" s="166">
        <v>0</v>
      </c>
      <c r="FJ40" s="166">
        <v>11.052099999999999</v>
      </c>
      <c r="FK40" s="166">
        <v>11.554500000000001</v>
      </c>
      <c r="FL40" s="166">
        <v>-18.252700000000001</v>
      </c>
      <c r="FM40" s="166">
        <v>26.1861</v>
      </c>
      <c r="FN40" s="166">
        <v>25.819199999999999</v>
      </c>
      <c r="FO40" s="166">
        <v>-1.6675</v>
      </c>
      <c r="FP40" s="166">
        <v>13.0794</v>
      </c>
      <c r="FQ40" s="166">
        <v>23.790600000000001</v>
      </c>
      <c r="FR40" s="166">
        <v>-21.57</v>
      </c>
      <c r="FS40" s="166">
        <v>-0.70820000000000005</v>
      </c>
      <c r="FT40" s="166">
        <v>0.21809999999999999</v>
      </c>
      <c r="FU40" s="166">
        <v>1.34</v>
      </c>
      <c r="FV40" s="166">
        <v>0.99</v>
      </c>
      <c r="FW40" s="166">
        <v>-26.564</v>
      </c>
      <c r="FX40" s="167"/>
      <c r="FY40" s="166">
        <v>3.5790000000000002</v>
      </c>
      <c r="FZ40" s="166">
        <v>0.60499999999999998</v>
      </c>
      <c r="GA40" s="167"/>
      <c r="GB40" s="166">
        <v>28.37</v>
      </c>
      <c r="GC40" s="166">
        <v>-25.856000000000002</v>
      </c>
      <c r="GD40" s="166">
        <v>-16.303899999999999</v>
      </c>
      <c r="GE40" s="166">
        <v>-0.43</v>
      </c>
      <c r="GF40" s="166">
        <v>21.286300000000001</v>
      </c>
      <c r="GG40" s="167"/>
      <c r="GH40" s="166">
        <v>28.087800000000001</v>
      </c>
      <c r="GI40" s="166">
        <v>-10.4399</v>
      </c>
      <c r="GJ40" s="166">
        <v>-10.9397</v>
      </c>
      <c r="GK40" s="166">
        <v>2.7930999999999999</v>
      </c>
      <c r="GL40" s="167"/>
      <c r="GM40" s="167"/>
      <c r="GN40" s="167"/>
      <c r="GO40" s="166">
        <v>-55.585000000000001</v>
      </c>
      <c r="GP40" s="166">
        <v>7.4634</v>
      </c>
      <c r="GQ40" s="166">
        <v>-22.488199999999999</v>
      </c>
      <c r="GR40" s="166">
        <v>5.2228000000000003</v>
      </c>
      <c r="GS40" s="166">
        <v>4.8396999999999997</v>
      </c>
      <c r="GT40" s="166">
        <v>142.9186</v>
      </c>
      <c r="GU40" s="166">
        <v>-4.2253999999999996</v>
      </c>
      <c r="GV40" s="166">
        <v>-5.9888000000000003</v>
      </c>
      <c r="GW40" s="166">
        <v>-15.525700000000001</v>
      </c>
      <c r="GX40" s="166">
        <v>2.8254000000000001</v>
      </c>
      <c r="GY40" s="166">
        <v>8.8423999999999996</v>
      </c>
      <c r="GZ40" s="166">
        <v>8.9565000000000001</v>
      </c>
      <c r="HA40" s="166">
        <v>2.2808999999999999</v>
      </c>
      <c r="HB40" s="166">
        <v>-12.2301</v>
      </c>
      <c r="HC40" s="166">
        <v>-11.2347</v>
      </c>
      <c r="HD40" s="166">
        <v>0</v>
      </c>
      <c r="HE40" s="166">
        <v>-6.4345999999999997</v>
      </c>
      <c r="HF40" s="166">
        <v>-43.109000000000002</v>
      </c>
      <c r="HG40" s="166">
        <v>56.562899999999999</v>
      </c>
      <c r="HH40" s="166">
        <v>85.924800000000005</v>
      </c>
      <c r="HI40" s="166">
        <v>-43.461100000000002</v>
      </c>
      <c r="HJ40" s="166">
        <v>8.6435999999999993</v>
      </c>
      <c r="HK40" s="166">
        <v>-7.0312000000000001</v>
      </c>
      <c r="HL40" s="166">
        <v>0</v>
      </c>
      <c r="HM40" s="166">
        <v>-11.287699999999999</v>
      </c>
      <c r="HN40" s="166">
        <v>-12.288600000000001</v>
      </c>
      <c r="HO40" s="167"/>
      <c r="HP40" s="167"/>
      <c r="HQ40" s="166">
        <v>-16.038900000000002</v>
      </c>
      <c r="HR40" s="166">
        <v>-15.813700000000001</v>
      </c>
      <c r="HS40" s="166">
        <v>-28.816199999999998</v>
      </c>
      <c r="HT40" s="166">
        <v>-28.431699999999999</v>
      </c>
      <c r="HU40" s="166">
        <v>25.1</v>
      </c>
      <c r="HV40" s="166">
        <v>25.17</v>
      </c>
      <c r="HW40" s="166">
        <v>-21.1</v>
      </c>
      <c r="HX40" s="166">
        <v>-21.2</v>
      </c>
      <c r="HY40" s="166">
        <v>0.40560000000000002</v>
      </c>
      <c r="HZ40" s="166">
        <v>8.08</v>
      </c>
      <c r="IA40" s="166">
        <v>38.978000000000002</v>
      </c>
      <c r="IB40" s="166">
        <v>18.025600000000001</v>
      </c>
      <c r="IC40" s="166">
        <v>18.1099</v>
      </c>
      <c r="ID40" s="166">
        <v>-11</v>
      </c>
      <c r="IE40" s="166">
        <v>-21.8</v>
      </c>
      <c r="IF40" s="166">
        <v>-1.9</v>
      </c>
      <c r="IG40" s="166">
        <v>-2.1</v>
      </c>
      <c r="IH40" s="167"/>
      <c r="II40" s="167"/>
      <c r="IJ40" s="166">
        <v>-179.57669999999999</v>
      </c>
      <c r="IK40" s="166">
        <v>23.354500000000002</v>
      </c>
      <c r="IL40" s="166">
        <v>-263.3304</v>
      </c>
      <c r="IM40" s="166">
        <v>-21.604399999999998</v>
      </c>
      <c r="IN40" s="166">
        <v>-49.750799999999998</v>
      </c>
      <c r="IO40" s="166">
        <v>66.833600000000004</v>
      </c>
      <c r="IP40" s="166">
        <v>103.7216</v>
      </c>
      <c r="IQ40" s="166">
        <v>115.7105</v>
      </c>
      <c r="IR40" s="166">
        <v>67.575800000000001</v>
      </c>
      <c r="IS40" s="166">
        <v>-10.809100000000001</v>
      </c>
      <c r="IT40" s="166">
        <v>18.954799999999999</v>
      </c>
      <c r="IU40" s="166">
        <v>19.688300000000002</v>
      </c>
      <c r="IV40" s="166">
        <v>-5.3884999999999996</v>
      </c>
      <c r="IW40" s="166">
        <v>138.77889999999999</v>
      </c>
      <c r="IX40" s="166">
        <v>-183.1063</v>
      </c>
      <c r="IY40" s="166">
        <v>-50.637099999999997</v>
      </c>
      <c r="IZ40" s="166">
        <v>52.7438</v>
      </c>
      <c r="JA40" s="166">
        <v>-1.1707000000000001</v>
      </c>
      <c r="JB40" s="166">
        <v>11.076000000000001</v>
      </c>
      <c r="JC40" s="166">
        <v>-4.4000000000000004</v>
      </c>
      <c r="JD40" s="166">
        <v>-0.38</v>
      </c>
      <c r="JE40" s="166">
        <v>-0.376</v>
      </c>
      <c r="JF40" s="166">
        <v>0.08</v>
      </c>
      <c r="JG40" s="166">
        <v>-2.56</v>
      </c>
      <c r="JH40" s="166">
        <v>-0.29260000000000003</v>
      </c>
      <c r="JI40" s="166">
        <v>-3.4836</v>
      </c>
      <c r="JJ40" s="166">
        <v>2.1987999999999999</v>
      </c>
      <c r="JK40" s="166">
        <v>-6.1814</v>
      </c>
      <c r="JL40" s="166">
        <v>9.4</v>
      </c>
      <c r="JM40" s="166">
        <v>-1.1910000000000001</v>
      </c>
      <c r="JN40" s="166">
        <v>8.7999999999999995E-2</v>
      </c>
      <c r="JO40" s="167"/>
      <c r="JP40" s="167"/>
      <c r="JQ40" s="166">
        <v>3.6402999999999999</v>
      </c>
      <c r="JR40" s="166">
        <v>3.2456999999999998</v>
      </c>
      <c r="JS40" s="166">
        <v>3.1597</v>
      </c>
      <c r="JT40" s="167"/>
      <c r="JU40" s="166">
        <v>7.6</v>
      </c>
      <c r="JV40" s="166">
        <v>4.4888000000000003</v>
      </c>
      <c r="JW40" s="166">
        <v>1.01</v>
      </c>
      <c r="JX40" s="167"/>
      <c r="JY40" s="166">
        <v>0</v>
      </c>
      <c r="JZ40" s="166">
        <v>-15.1668</v>
      </c>
      <c r="KA40" s="166">
        <v>-22.209</v>
      </c>
      <c r="KB40" s="166">
        <v>0</v>
      </c>
      <c r="KC40" s="166">
        <v>10.882</v>
      </c>
      <c r="KD40" s="166">
        <v>-18.500299999999999</v>
      </c>
      <c r="KE40" s="166">
        <v>6.6547000000000001</v>
      </c>
      <c r="KF40" s="166">
        <v>-0.8</v>
      </c>
      <c r="KG40" s="166">
        <v>-14.5</v>
      </c>
      <c r="KH40" s="166">
        <v>-20.620799999999999</v>
      </c>
      <c r="KI40" s="166">
        <v>-35.875399999999999</v>
      </c>
    </row>
    <row r="41" spans="1:295" ht="18" customHeight="1" x14ac:dyDescent="0.3">
      <c r="A41" s="161" t="s">
        <v>57</v>
      </c>
      <c r="B41" s="161" t="s">
        <v>761</v>
      </c>
      <c r="C41" s="162">
        <v>0</v>
      </c>
      <c r="D41" s="162">
        <v>3.5813999999999999</v>
      </c>
      <c r="E41" s="162">
        <v>-8.7613000000000003</v>
      </c>
      <c r="F41" s="162">
        <v>9.1455000000000002</v>
      </c>
      <c r="G41" s="162">
        <v>11.715999999999999</v>
      </c>
      <c r="H41" s="163"/>
      <c r="I41" s="162">
        <v>17.378699999999998</v>
      </c>
      <c r="J41" s="163"/>
      <c r="K41" s="162">
        <v>25.431799999999999</v>
      </c>
      <c r="L41" s="162">
        <v>11.0237</v>
      </c>
      <c r="M41" s="162">
        <v>14.26</v>
      </c>
      <c r="N41" s="162">
        <v>-22.2</v>
      </c>
      <c r="O41" s="162">
        <v>-30.8</v>
      </c>
      <c r="P41" s="162">
        <v>8.8000000000000007</v>
      </c>
      <c r="Q41" s="162">
        <v>6.6239999999999997</v>
      </c>
      <c r="R41" s="163"/>
      <c r="S41" s="162">
        <v>1.0377000000000001</v>
      </c>
      <c r="T41" s="162">
        <v>-15.0222</v>
      </c>
      <c r="U41" s="162">
        <v>4.9059999999999997</v>
      </c>
      <c r="V41" s="162">
        <v>4.6902999999999997</v>
      </c>
      <c r="W41" s="162">
        <v>8.4301999999999992</v>
      </c>
      <c r="X41" s="162">
        <v>0.64329999999999998</v>
      </c>
      <c r="Y41" s="162">
        <v>-2.8899999999999999E-2</v>
      </c>
      <c r="Z41" s="162">
        <v>0.93840000000000001</v>
      </c>
      <c r="AA41" s="163"/>
      <c r="AB41" s="162">
        <v>-1.0799000000000001</v>
      </c>
      <c r="AC41" s="162">
        <v>-0.34799999999999998</v>
      </c>
      <c r="AD41" s="162">
        <v>-0.34200000000000003</v>
      </c>
      <c r="AE41" s="162">
        <v>3.5510000000000002</v>
      </c>
      <c r="AF41" s="162">
        <v>2.2200000000000002</v>
      </c>
      <c r="AG41" s="162">
        <v>0</v>
      </c>
      <c r="AH41" s="162">
        <v>0.41799999999999998</v>
      </c>
      <c r="AI41" s="162">
        <v>0.223</v>
      </c>
      <c r="AJ41" s="163">
        <v>0</v>
      </c>
      <c r="AK41" s="162">
        <v>-14.94</v>
      </c>
      <c r="AL41" s="163"/>
      <c r="AM41" s="162">
        <v>-10.11</v>
      </c>
      <c r="AN41" s="162">
        <v>-10.199999999999999</v>
      </c>
      <c r="AO41" s="162">
        <v>7.6607000000000003</v>
      </c>
      <c r="AP41" s="162">
        <v>3.5251999999999999</v>
      </c>
      <c r="AQ41" s="162">
        <v>18.922799999999999</v>
      </c>
      <c r="AR41" s="162">
        <v>23.369800000000001</v>
      </c>
      <c r="AS41" s="162">
        <v>-15.601599999999999</v>
      </c>
      <c r="AT41" s="162">
        <v>-8.2345000000000006</v>
      </c>
      <c r="AU41" s="162">
        <v>-8.4466000000000001</v>
      </c>
      <c r="AV41" s="162">
        <v>13.1144</v>
      </c>
      <c r="AW41" s="162">
        <v>11.6143</v>
      </c>
      <c r="AX41" s="162">
        <v>-17.4438</v>
      </c>
      <c r="AY41" s="162">
        <v>-15.088100000000001</v>
      </c>
      <c r="AZ41" s="162">
        <v>30.676100000000002</v>
      </c>
      <c r="BA41" s="162">
        <v>37.665300000000002</v>
      </c>
      <c r="BB41" s="162">
        <v>79.871300000000005</v>
      </c>
      <c r="BC41" s="162">
        <v>22.193200000000001</v>
      </c>
      <c r="BD41" s="162">
        <v>-5.2</v>
      </c>
      <c r="BE41" s="162">
        <v>-5.0999999999999996</v>
      </c>
      <c r="BF41" s="162">
        <v>-23.589300000000001</v>
      </c>
      <c r="BG41" s="162">
        <v>-23.623100000000001</v>
      </c>
      <c r="BH41" s="162">
        <v>-4.0195999999999996</v>
      </c>
      <c r="BI41" s="163"/>
      <c r="BJ41" s="162">
        <v>10.693099999999999</v>
      </c>
      <c r="BK41" s="162">
        <v>5.5198999999999998</v>
      </c>
      <c r="BL41" s="162">
        <v>2.8908999999999998</v>
      </c>
      <c r="BM41" s="162">
        <v>2.0979000000000001</v>
      </c>
      <c r="BN41" s="162">
        <v>-107.8524</v>
      </c>
      <c r="BO41" s="162">
        <v>102.9084</v>
      </c>
      <c r="BP41" s="162">
        <v>102.96939999999999</v>
      </c>
      <c r="BQ41" s="162">
        <v>-87.860799999999998</v>
      </c>
      <c r="BR41" s="162">
        <v>-63.557499999999997</v>
      </c>
      <c r="BS41" s="163"/>
      <c r="BT41" s="163"/>
      <c r="BU41" s="163"/>
      <c r="BV41" s="162">
        <v>35.846600000000002</v>
      </c>
      <c r="BW41" s="162">
        <v>9.56</v>
      </c>
      <c r="BX41" s="162">
        <v>12.12</v>
      </c>
      <c r="BY41" s="162">
        <v>9.77</v>
      </c>
      <c r="BZ41" s="163"/>
      <c r="CA41" s="162">
        <v>-21.562899999999999</v>
      </c>
      <c r="CB41" s="162">
        <v>-21.428899999999999</v>
      </c>
      <c r="CC41" s="162">
        <v>35.941499999999998</v>
      </c>
      <c r="CD41" s="162">
        <v>34.735199999999999</v>
      </c>
      <c r="CE41" s="162">
        <v>17.1313</v>
      </c>
      <c r="CF41" s="162">
        <v>-22.884499999999999</v>
      </c>
      <c r="CG41" s="162">
        <v>-22.6724</v>
      </c>
      <c r="CH41" s="162">
        <v>10.906700000000001</v>
      </c>
      <c r="CI41" s="163"/>
      <c r="CJ41" s="163"/>
      <c r="CK41" s="163"/>
      <c r="CL41" s="162">
        <v>-8.3000000000000007</v>
      </c>
      <c r="CM41" s="163"/>
      <c r="CN41" s="162">
        <v>-4.2300000000000004</v>
      </c>
      <c r="CO41" s="162">
        <v>29.633800000000001</v>
      </c>
      <c r="CP41" s="162">
        <v>29.648299999999999</v>
      </c>
      <c r="CQ41" s="162">
        <v>27.313400000000001</v>
      </c>
      <c r="CR41" s="162">
        <v>71.223600000000005</v>
      </c>
      <c r="CS41" s="162">
        <v>71.162099999999995</v>
      </c>
      <c r="CT41" s="162">
        <v>-29.696899999999999</v>
      </c>
      <c r="CU41" s="162">
        <v>-58.994100000000003</v>
      </c>
      <c r="CV41" s="162">
        <v>-26.438300000000002</v>
      </c>
      <c r="CW41" s="162">
        <v>3.6347</v>
      </c>
      <c r="CX41" s="162">
        <v>35.520000000000003</v>
      </c>
      <c r="CY41" s="162">
        <v>14.92</v>
      </c>
      <c r="CZ41" s="162">
        <v>15.004899999999999</v>
      </c>
      <c r="DA41" s="162">
        <v>13.674899999999999</v>
      </c>
      <c r="DB41" s="162">
        <v>-9.56</v>
      </c>
      <c r="DC41" s="163"/>
      <c r="DD41" s="163"/>
      <c r="DE41" s="163"/>
      <c r="DF41" s="162">
        <v>15.7475</v>
      </c>
      <c r="DG41" s="163"/>
      <c r="DH41" s="162">
        <v>-8.52</v>
      </c>
      <c r="DI41" s="163"/>
      <c r="DJ41" s="163"/>
      <c r="DK41" s="162">
        <v>0.1898</v>
      </c>
      <c r="DL41" s="162">
        <v>11.2263</v>
      </c>
      <c r="DM41" s="162">
        <v>15.1456</v>
      </c>
      <c r="DN41" s="162">
        <v>23.384699999999999</v>
      </c>
      <c r="DO41" s="162">
        <v>12.41</v>
      </c>
      <c r="DP41" s="162">
        <v>-3.52</v>
      </c>
      <c r="DQ41" s="162">
        <v>13.221500000000001</v>
      </c>
      <c r="DR41" s="162">
        <v>-16.3659</v>
      </c>
      <c r="DS41" s="162">
        <v>-5.41</v>
      </c>
      <c r="DT41" s="162">
        <v>-5.49</v>
      </c>
      <c r="DU41" s="162">
        <v>24.77</v>
      </c>
      <c r="DV41" s="162">
        <v>-11.92</v>
      </c>
      <c r="DW41" s="162">
        <v>-17.436399999999999</v>
      </c>
      <c r="DX41" s="162">
        <v>-8.5091000000000001</v>
      </c>
      <c r="DY41" s="162">
        <v>-43.424399999999999</v>
      </c>
      <c r="DZ41" s="162">
        <v>-42.554499999999997</v>
      </c>
      <c r="EA41" s="162">
        <v>33.131500000000003</v>
      </c>
      <c r="EB41" s="162">
        <v>1.8868</v>
      </c>
      <c r="EC41" s="162">
        <v>-8.4031000000000002</v>
      </c>
      <c r="ED41" s="162">
        <v>-8.3920999999999992</v>
      </c>
      <c r="EE41" s="162">
        <v>-13.656599999999999</v>
      </c>
      <c r="EF41" s="162">
        <v>-22.037600000000001</v>
      </c>
      <c r="EG41" s="162">
        <v>-15.977</v>
      </c>
      <c r="EH41" s="162">
        <v>15.6113</v>
      </c>
      <c r="EI41" s="162">
        <v>-75.222200000000001</v>
      </c>
      <c r="EJ41" s="163"/>
      <c r="EK41" s="162">
        <v>-18.219000000000001</v>
      </c>
      <c r="EL41" s="162">
        <v>-17.320599999999999</v>
      </c>
      <c r="EM41" s="162">
        <v>17.226099999999999</v>
      </c>
      <c r="EN41" s="162">
        <v>5.0982000000000003</v>
      </c>
      <c r="EO41" s="162">
        <v>4.1612999999999998</v>
      </c>
      <c r="EP41" s="162">
        <v>-5.6360000000000001</v>
      </c>
      <c r="EQ41" s="162">
        <v>-33.345199999999998</v>
      </c>
      <c r="ER41" s="162">
        <v>-33.422199999999997</v>
      </c>
      <c r="ES41" s="162">
        <v>5.0038</v>
      </c>
      <c r="ET41" s="162">
        <v>0</v>
      </c>
      <c r="EU41" s="162">
        <v>-8.9700000000000006</v>
      </c>
      <c r="EV41" s="162">
        <v>0.1</v>
      </c>
      <c r="EW41" s="162">
        <v>8.6237999999999992</v>
      </c>
      <c r="EX41" s="162">
        <v>-4.8601000000000001</v>
      </c>
      <c r="EY41" s="162">
        <v>-8.8186</v>
      </c>
      <c r="EZ41" s="162">
        <v>-9.1699000000000002</v>
      </c>
      <c r="FA41" s="162">
        <v>8.1953999999999994</v>
      </c>
      <c r="FB41" s="162">
        <v>3.3538999999999999</v>
      </c>
      <c r="FC41" s="162">
        <v>-17.4315</v>
      </c>
      <c r="FD41" s="162">
        <v>4.4397000000000002</v>
      </c>
      <c r="FE41" s="163"/>
      <c r="FF41" s="162">
        <v>4.2062999999999997</v>
      </c>
      <c r="FG41" s="162">
        <v>0</v>
      </c>
      <c r="FH41" s="162">
        <v>0</v>
      </c>
      <c r="FI41" s="162">
        <v>0</v>
      </c>
      <c r="FJ41" s="162">
        <v>10.0474</v>
      </c>
      <c r="FK41" s="162">
        <v>10.0474</v>
      </c>
      <c r="FL41" s="162">
        <v>-15.406000000000001</v>
      </c>
      <c r="FM41" s="162">
        <v>25.2806</v>
      </c>
      <c r="FN41" s="162">
        <v>24.7316</v>
      </c>
      <c r="FO41" s="162">
        <v>-1.1751</v>
      </c>
      <c r="FP41" s="162">
        <v>11.2014</v>
      </c>
      <c r="FQ41" s="162">
        <v>24.210599999999999</v>
      </c>
      <c r="FR41" s="162">
        <v>-17.95</v>
      </c>
      <c r="FS41" s="162">
        <v>-0.70820000000000005</v>
      </c>
      <c r="FT41" s="162">
        <v>0.1925</v>
      </c>
      <c r="FU41" s="163"/>
      <c r="FV41" s="162">
        <v>1.49</v>
      </c>
      <c r="FW41" s="162">
        <v>-24.6418</v>
      </c>
      <c r="FX41" s="163"/>
      <c r="FY41" s="162">
        <v>3.6840000000000002</v>
      </c>
      <c r="FZ41" s="162">
        <v>0.51200000000000001</v>
      </c>
      <c r="GA41" s="163"/>
      <c r="GB41" s="162">
        <v>29.55</v>
      </c>
      <c r="GC41" s="162">
        <v>-25.905899999999999</v>
      </c>
      <c r="GD41" s="162">
        <v>-17.011600000000001</v>
      </c>
      <c r="GE41" s="162">
        <v>-0.66</v>
      </c>
      <c r="GF41" s="162">
        <v>21.793700000000001</v>
      </c>
      <c r="GG41" s="163"/>
      <c r="GH41" s="162">
        <v>28.5077</v>
      </c>
      <c r="GI41" s="162">
        <v>-10.029199999999999</v>
      </c>
      <c r="GJ41" s="162">
        <v>-10.591100000000001</v>
      </c>
      <c r="GK41" s="162">
        <v>2.7581000000000002</v>
      </c>
      <c r="GL41" s="163"/>
      <c r="GM41" s="163"/>
      <c r="GN41" s="162">
        <v>-10.178100000000001</v>
      </c>
      <c r="GO41" s="162">
        <v>-31.927600000000002</v>
      </c>
      <c r="GP41" s="162">
        <v>8.3733000000000004</v>
      </c>
      <c r="GQ41" s="162">
        <v>-23.058800000000002</v>
      </c>
      <c r="GR41" s="162">
        <v>4.4954000000000001</v>
      </c>
      <c r="GS41" s="162">
        <v>4.8090000000000002</v>
      </c>
      <c r="GT41" s="162">
        <v>143.43</v>
      </c>
      <c r="GU41" s="162">
        <v>-4.4772999999999996</v>
      </c>
      <c r="GV41" s="162">
        <v>-7.2813999999999997</v>
      </c>
      <c r="GW41" s="162">
        <v>-15.4801</v>
      </c>
      <c r="GX41" s="162">
        <v>2.7786</v>
      </c>
      <c r="GY41" s="162">
        <v>8.7985000000000007</v>
      </c>
      <c r="GZ41" s="162">
        <v>9.0515000000000008</v>
      </c>
      <c r="HA41" s="162">
        <v>2.2305000000000001</v>
      </c>
      <c r="HB41" s="162">
        <v>-12.2394</v>
      </c>
      <c r="HC41" s="162">
        <v>-11.3223</v>
      </c>
      <c r="HD41" s="162">
        <v>-2.5099999999999998</v>
      </c>
      <c r="HE41" s="162">
        <v>-4.3026</v>
      </c>
      <c r="HF41" s="162">
        <v>-35.6554</v>
      </c>
      <c r="HG41" s="162">
        <v>53.995399999999997</v>
      </c>
      <c r="HH41" s="162">
        <v>84.626400000000004</v>
      </c>
      <c r="HI41" s="162">
        <v>-43.840699999999998</v>
      </c>
      <c r="HJ41" s="162">
        <v>9.2867999999999995</v>
      </c>
      <c r="HK41" s="162">
        <v>-5.7220000000000004</v>
      </c>
      <c r="HL41" s="162">
        <v>0</v>
      </c>
      <c r="HM41" s="162">
        <v>0</v>
      </c>
      <c r="HN41" s="162">
        <v>0</v>
      </c>
      <c r="HO41" s="162">
        <v>5.6715</v>
      </c>
      <c r="HP41" s="162">
        <v>7.5438000000000001</v>
      </c>
      <c r="HQ41" s="162">
        <v>-15.121499999999999</v>
      </c>
      <c r="HR41" s="162">
        <v>-14.9018</v>
      </c>
      <c r="HS41" s="162">
        <v>-28.754300000000001</v>
      </c>
      <c r="HT41" s="162">
        <v>-28.607399999999998</v>
      </c>
      <c r="HU41" s="162">
        <v>23.86</v>
      </c>
      <c r="HV41" s="162">
        <v>23.62</v>
      </c>
      <c r="HW41" s="162">
        <v>-20.9</v>
      </c>
      <c r="HX41" s="162">
        <v>-20.9</v>
      </c>
      <c r="HY41" s="162">
        <v>0.2298</v>
      </c>
      <c r="HZ41" s="162">
        <v>7.52</v>
      </c>
      <c r="IA41" s="162">
        <v>33.958799999999997</v>
      </c>
      <c r="IB41" s="162">
        <v>19.936900000000001</v>
      </c>
      <c r="IC41" s="162">
        <v>19.836600000000001</v>
      </c>
      <c r="ID41" s="162">
        <v>-11.4</v>
      </c>
      <c r="IE41" s="162">
        <v>-21.8</v>
      </c>
      <c r="IF41" s="162">
        <v>-2.4</v>
      </c>
      <c r="IG41" s="162">
        <v>-3</v>
      </c>
      <c r="IH41" s="163"/>
      <c r="II41" s="163"/>
      <c r="IJ41" s="162">
        <v>-176.43770000000001</v>
      </c>
      <c r="IK41" s="162">
        <v>20.716000000000001</v>
      </c>
      <c r="IL41" s="162">
        <v>-263.3304</v>
      </c>
      <c r="IM41" s="162">
        <v>-20.343599999999999</v>
      </c>
      <c r="IN41" s="162">
        <v>-47.993499999999997</v>
      </c>
      <c r="IO41" s="162">
        <v>64.594300000000004</v>
      </c>
      <c r="IP41" s="162">
        <v>106.4619</v>
      </c>
      <c r="IQ41" s="162">
        <v>111.5295</v>
      </c>
      <c r="IR41" s="162">
        <v>64.756600000000006</v>
      </c>
      <c r="IS41" s="162">
        <v>-12.1363</v>
      </c>
      <c r="IT41" s="162">
        <v>19.866099999999999</v>
      </c>
      <c r="IU41" s="162">
        <v>18.645700000000001</v>
      </c>
      <c r="IV41" s="162">
        <v>-2.0830000000000002</v>
      </c>
      <c r="IW41" s="162">
        <v>133.0025</v>
      </c>
      <c r="IX41" s="163"/>
      <c r="IY41" s="162">
        <v>-51.808599999999998</v>
      </c>
      <c r="IZ41" s="162">
        <v>53.631100000000004</v>
      </c>
      <c r="JA41" s="162">
        <v>-2.0617999999999999</v>
      </c>
      <c r="JB41" s="162">
        <v>10.875</v>
      </c>
      <c r="JC41" s="162">
        <v>-4.4000000000000004</v>
      </c>
      <c r="JD41" s="162">
        <v>-0.38400000000000001</v>
      </c>
      <c r="JE41" s="162">
        <v>-0.39</v>
      </c>
      <c r="JF41" s="162">
        <v>0.24</v>
      </c>
      <c r="JG41" s="162">
        <v>-2.16</v>
      </c>
      <c r="JH41" s="162">
        <v>-0.19719999999999999</v>
      </c>
      <c r="JI41" s="162">
        <v>-3.5720999999999998</v>
      </c>
      <c r="JJ41" s="162">
        <v>2.1987999999999999</v>
      </c>
      <c r="JK41" s="162">
        <v>-5.9739000000000004</v>
      </c>
      <c r="JL41" s="162">
        <v>9.6999999999999993</v>
      </c>
      <c r="JM41" s="162">
        <v>-0.34499999999999997</v>
      </c>
      <c r="JN41" s="162">
        <v>-0.94799999999999995</v>
      </c>
      <c r="JO41" s="163"/>
      <c r="JP41" s="163"/>
      <c r="JQ41" s="162">
        <v>3.6667000000000001</v>
      </c>
      <c r="JR41" s="162">
        <v>3.5491999999999999</v>
      </c>
      <c r="JS41" s="162">
        <v>3.6355</v>
      </c>
      <c r="JT41" s="163"/>
      <c r="JU41" s="162">
        <v>7.1</v>
      </c>
      <c r="JV41" s="162">
        <v>4.5812999999999997</v>
      </c>
      <c r="JW41" s="163"/>
      <c r="JX41" s="163"/>
      <c r="JY41" s="162">
        <v>0</v>
      </c>
      <c r="JZ41" s="162">
        <v>-14.994199999999999</v>
      </c>
      <c r="KA41" s="162">
        <v>-20.9191</v>
      </c>
      <c r="KB41" s="162">
        <v>0</v>
      </c>
      <c r="KC41" s="162">
        <v>10.950200000000001</v>
      </c>
      <c r="KD41" s="162">
        <v>-18.87</v>
      </c>
      <c r="KE41" s="162">
        <v>6.6642999999999999</v>
      </c>
      <c r="KF41" s="162">
        <v>-0.2</v>
      </c>
      <c r="KG41" s="162">
        <v>-14.7</v>
      </c>
      <c r="KH41" s="162">
        <v>-16.502099999999999</v>
      </c>
      <c r="KI41" s="162">
        <v>-38.735999999999997</v>
      </c>
    </row>
    <row r="42" spans="1:295" ht="18" customHeight="1" x14ac:dyDescent="0.3">
      <c r="A42" s="161" t="s">
        <v>57</v>
      </c>
      <c r="B42" s="161" t="s">
        <v>762</v>
      </c>
      <c r="C42" s="164">
        <v>0</v>
      </c>
      <c r="D42" s="164">
        <v>3.4296000000000002</v>
      </c>
      <c r="E42" s="164">
        <v>-8.5625999999999998</v>
      </c>
      <c r="F42" s="164">
        <v>9.8390000000000004</v>
      </c>
      <c r="G42" s="164">
        <v>11.7803</v>
      </c>
      <c r="H42" s="165"/>
      <c r="I42" s="164">
        <v>17.085000000000001</v>
      </c>
      <c r="J42" s="165"/>
      <c r="K42" s="164">
        <v>23.5503</v>
      </c>
      <c r="L42" s="164">
        <v>10.2187</v>
      </c>
      <c r="M42" s="164">
        <v>13.370799999999999</v>
      </c>
      <c r="N42" s="164">
        <v>-22.2</v>
      </c>
      <c r="O42" s="164">
        <v>-30.8</v>
      </c>
      <c r="P42" s="164">
        <v>6.6</v>
      </c>
      <c r="Q42" s="165"/>
      <c r="R42" s="165"/>
      <c r="S42" s="164">
        <v>1.1727000000000001</v>
      </c>
      <c r="T42" s="164">
        <v>-14.954700000000001</v>
      </c>
      <c r="U42" s="164">
        <v>5.1741000000000001</v>
      </c>
      <c r="V42" s="164">
        <v>4.9410999999999996</v>
      </c>
      <c r="W42" s="164">
        <v>9.0670999999999999</v>
      </c>
      <c r="X42" s="164">
        <v>1.3520000000000001</v>
      </c>
      <c r="Y42" s="164">
        <v>-0.06</v>
      </c>
      <c r="Z42" s="164">
        <v>0.8458</v>
      </c>
      <c r="AA42" s="165"/>
      <c r="AB42" s="164">
        <v>-0.71589999999999998</v>
      </c>
      <c r="AC42" s="164">
        <v>-0.28499999999999998</v>
      </c>
      <c r="AD42" s="164">
        <v>-0.32700000000000001</v>
      </c>
      <c r="AE42" s="164">
        <v>3.5430000000000001</v>
      </c>
      <c r="AF42" s="164">
        <v>0</v>
      </c>
      <c r="AG42" s="164">
        <v>-2.2000000000000002</v>
      </c>
      <c r="AH42" s="164">
        <v>0.503</v>
      </c>
      <c r="AI42" s="164">
        <v>0.22500000000000001</v>
      </c>
      <c r="AJ42" s="165">
        <v>0</v>
      </c>
      <c r="AK42" s="164">
        <v>-15.68</v>
      </c>
      <c r="AL42" s="165"/>
      <c r="AM42" s="164">
        <v>-9.84</v>
      </c>
      <c r="AN42" s="164">
        <v>-10.08</v>
      </c>
      <c r="AO42" s="164">
        <v>7.5477999999999996</v>
      </c>
      <c r="AP42" s="164">
        <v>3.5621999999999998</v>
      </c>
      <c r="AQ42" s="164">
        <v>19.527799999999999</v>
      </c>
      <c r="AR42" s="164">
        <v>23.9267</v>
      </c>
      <c r="AS42" s="164">
        <v>-15.617000000000001</v>
      </c>
      <c r="AT42" s="164">
        <v>-10.6195</v>
      </c>
      <c r="AU42" s="164">
        <v>-11.3713</v>
      </c>
      <c r="AV42" s="164">
        <v>28.1189</v>
      </c>
      <c r="AW42" s="164">
        <v>28.072199999999999</v>
      </c>
      <c r="AX42" s="164">
        <v>-18.435500000000001</v>
      </c>
      <c r="AY42" s="164">
        <v>-18.403099999999998</v>
      </c>
      <c r="AZ42" s="164">
        <v>29.725300000000001</v>
      </c>
      <c r="BA42" s="164">
        <v>31.903500000000001</v>
      </c>
      <c r="BB42" s="164">
        <v>69.449700000000007</v>
      </c>
      <c r="BC42" s="164">
        <v>22.975000000000001</v>
      </c>
      <c r="BD42" s="164">
        <v>-5</v>
      </c>
      <c r="BE42" s="164">
        <v>-5.2</v>
      </c>
      <c r="BF42" s="164">
        <v>-25.439499999999999</v>
      </c>
      <c r="BG42" s="164">
        <v>-24.880199999999999</v>
      </c>
      <c r="BH42" s="164">
        <v>-3.7504</v>
      </c>
      <c r="BI42" s="165"/>
      <c r="BJ42" s="164">
        <v>11.314399999999999</v>
      </c>
      <c r="BK42" s="164">
        <v>5.3380000000000001</v>
      </c>
      <c r="BL42" s="164">
        <v>2.7688999999999999</v>
      </c>
      <c r="BM42" s="164">
        <v>1.8304</v>
      </c>
      <c r="BN42" s="164">
        <v>-110.8432</v>
      </c>
      <c r="BO42" s="164">
        <v>102.9389</v>
      </c>
      <c r="BP42" s="164">
        <v>104.6174</v>
      </c>
      <c r="BQ42" s="164">
        <v>-88.548699999999997</v>
      </c>
      <c r="BR42" s="164">
        <v>-71.313999999999993</v>
      </c>
      <c r="BS42" s="165"/>
      <c r="BT42" s="165"/>
      <c r="BU42" s="165"/>
      <c r="BV42" s="164">
        <v>33.870600000000003</v>
      </c>
      <c r="BW42" s="164">
        <v>9.01</v>
      </c>
      <c r="BX42" s="164">
        <v>11.56</v>
      </c>
      <c r="BY42" s="164">
        <v>7.96</v>
      </c>
      <c r="BZ42" s="165"/>
      <c r="CA42" s="164">
        <v>-27.1891</v>
      </c>
      <c r="CB42" s="164">
        <v>-27.457000000000001</v>
      </c>
      <c r="CC42" s="164">
        <v>27.541699999999999</v>
      </c>
      <c r="CD42" s="164">
        <v>26.561900000000001</v>
      </c>
      <c r="CE42" s="164">
        <v>22.6905</v>
      </c>
      <c r="CF42" s="164">
        <v>-15.6188</v>
      </c>
      <c r="CG42" s="164">
        <v>-15.679500000000001</v>
      </c>
      <c r="CH42" s="164">
        <v>11.3041</v>
      </c>
      <c r="CI42" s="165"/>
      <c r="CJ42" s="165"/>
      <c r="CK42" s="165"/>
      <c r="CL42" s="164">
        <v>-13.5</v>
      </c>
      <c r="CM42" s="165"/>
      <c r="CN42" s="164">
        <v>-4.21</v>
      </c>
      <c r="CO42" s="164">
        <v>29.8809</v>
      </c>
      <c r="CP42" s="164">
        <v>30.1538</v>
      </c>
      <c r="CQ42" s="164">
        <v>28.021599999999999</v>
      </c>
      <c r="CR42" s="164">
        <v>73.816699999999997</v>
      </c>
      <c r="CS42" s="164">
        <v>73.784199999999998</v>
      </c>
      <c r="CT42" s="164">
        <v>-30.686299999999999</v>
      </c>
      <c r="CU42" s="164">
        <v>-60.672199999999997</v>
      </c>
      <c r="CV42" s="164">
        <v>-27.530200000000001</v>
      </c>
      <c r="CW42" s="164">
        <v>3.4182999999999999</v>
      </c>
      <c r="CX42" s="164">
        <v>39.42</v>
      </c>
      <c r="CY42" s="164">
        <v>16.14</v>
      </c>
      <c r="CZ42" s="164">
        <v>14.692399999999999</v>
      </c>
      <c r="DA42" s="164">
        <v>13.4796</v>
      </c>
      <c r="DB42" s="164">
        <v>-9.4600000000000009</v>
      </c>
      <c r="DC42" s="165"/>
      <c r="DD42" s="165"/>
      <c r="DE42" s="165"/>
      <c r="DF42" s="164">
        <v>11.1282</v>
      </c>
      <c r="DG42" s="165"/>
      <c r="DH42" s="164">
        <v>-8.5265000000000004</v>
      </c>
      <c r="DI42" s="165"/>
      <c r="DJ42" s="165"/>
      <c r="DK42" s="164">
        <v>-2.0154000000000001</v>
      </c>
      <c r="DL42" s="164">
        <v>10.478300000000001</v>
      </c>
      <c r="DM42" s="164">
        <v>16.7227</v>
      </c>
      <c r="DN42" s="164">
        <v>22.642499999999998</v>
      </c>
      <c r="DO42" s="164">
        <v>11.61</v>
      </c>
      <c r="DP42" s="164">
        <v>-4.3499999999999996</v>
      </c>
      <c r="DQ42" s="164">
        <v>11.826499999999999</v>
      </c>
      <c r="DR42" s="164">
        <v>-12.5532</v>
      </c>
      <c r="DS42" s="164">
        <v>-5.55</v>
      </c>
      <c r="DT42" s="164">
        <v>-5.63</v>
      </c>
      <c r="DU42" s="164">
        <v>27.02</v>
      </c>
      <c r="DV42" s="164">
        <v>-12.32</v>
      </c>
      <c r="DW42" s="164">
        <v>-13.8727</v>
      </c>
      <c r="DX42" s="164">
        <v>-6.9090999999999996</v>
      </c>
      <c r="DY42" s="164">
        <v>-43.608699999999999</v>
      </c>
      <c r="DZ42" s="164">
        <v>-42.663600000000002</v>
      </c>
      <c r="EA42" s="164">
        <v>32.530799999999999</v>
      </c>
      <c r="EB42" s="164">
        <v>2.4998</v>
      </c>
      <c r="EC42" s="164">
        <v>-7.3902999999999999</v>
      </c>
      <c r="ED42" s="164">
        <v>-6.9847000000000001</v>
      </c>
      <c r="EE42" s="164">
        <v>-15.3269</v>
      </c>
      <c r="EF42" s="164">
        <v>-23.044799999999999</v>
      </c>
      <c r="EG42" s="164">
        <v>-16.385999999999999</v>
      </c>
      <c r="EH42" s="164">
        <v>12.825799999999999</v>
      </c>
      <c r="EI42" s="164">
        <v>-73.531499999999994</v>
      </c>
      <c r="EJ42" s="165"/>
      <c r="EK42" s="164">
        <v>-17.4895</v>
      </c>
      <c r="EL42" s="164">
        <v>-16.5139</v>
      </c>
      <c r="EM42" s="164">
        <v>20.431699999999999</v>
      </c>
      <c r="EN42" s="164">
        <v>-1E-3</v>
      </c>
      <c r="EO42" s="164">
        <v>-0.28249999999999997</v>
      </c>
      <c r="EP42" s="164">
        <v>-3.5880000000000001</v>
      </c>
      <c r="EQ42" s="164">
        <v>-33.215899999999998</v>
      </c>
      <c r="ER42" s="164">
        <v>-33.191499999999998</v>
      </c>
      <c r="ES42" s="164">
        <v>6.6863000000000001</v>
      </c>
      <c r="ET42" s="165"/>
      <c r="EU42" s="164">
        <v>-11.26</v>
      </c>
      <c r="EV42" s="164">
        <v>0.1</v>
      </c>
      <c r="EW42" s="164">
        <v>8.0953999999999997</v>
      </c>
      <c r="EX42" s="164">
        <v>-11.632899999999999</v>
      </c>
      <c r="EY42" s="164">
        <v>-11.101800000000001</v>
      </c>
      <c r="EZ42" s="164">
        <v>-11.2744</v>
      </c>
      <c r="FA42" s="164">
        <v>7.9207999999999998</v>
      </c>
      <c r="FB42" s="164">
        <v>5.4923000000000002</v>
      </c>
      <c r="FC42" s="164">
        <v>-21.5548</v>
      </c>
      <c r="FD42" s="164">
        <v>6.0335999999999999</v>
      </c>
      <c r="FE42" s="165"/>
      <c r="FF42" s="164">
        <v>5.7469999999999999</v>
      </c>
      <c r="FG42" s="164">
        <v>0</v>
      </c>
      <c r="FH42" s="164">
        <v>0</v>
      </c>
      <c r="FI42" s="165"/>
      <c r="FJ42" s="164">
        <v>14.903600000000001</v>
      </c>
      <c r="FK42" s="164">
        <v>15.406000000000001</v>
      </c>
      <c r="FL42" s="164">
        <v>-17.080500000000001</v>
      </c>
      <c r="FM42" s="164">
        <v>25.313400000000001</v>
      </c>
      <c r="FN42" s="164">
        <v>25.441199999999998</v>
      </c>
      <c r="FO42" s="164">
        <v>-2.2905000000000002</v>
      </c>
      <c r="FP42" s="165"/>
      <c r="FQ42" s="164">
        <v>23.097300000000001</v>
      </c>
      <c r="FR42" s="164">
        <v>-18.66</v>
      </c>
      <c r="FS42" s="164">
        <v>-0.60199999999999998</v>
      </c>
      <c r="FT42" s="164">
        <v>0.2273</v>
      </c>
      <c r="FU42" s="165"/>
      <c r="FV42" s="164">
        <v>2.5499999999999998</v>
      </c>
      <c r="FW42" s="164">
        <v>-24.6264</v>
      </c>
      <c r="FX42" s="165"/>
      <c r="FY42" s="164">
        <v>3.6509999999999998</v>
      </c>
      <c r="FZ42" s="164">
        <v>0.55700000000000005</v>
      </c>
      <c r="GA42" s="165"/>
      <c r="GB42" s="164">
        <v>29.03</v>
      </c>
      <c r="GC42" s="164">
        <v>-25.162199999999999</v>
      </c>
      <c r="GD42" s="164">
        <v>-16.883099999999999</v>
      </c>
      <c r="GE42" s="164">
        <v>-1.01</v>
      </c>
      <c r="GF42" s="164">
        <v>20.597100000000001</v>
      </c>
      <c r="GG42" s="165"/>
      <c r="GH42" s="164">
        <v>28.794799999999999</v>
      </c>
      <c r="GI42" s="164">
        <v>-9.7085000000000008</v>
      </c>
      <c r="GJ42" s="164">
        <v>-10.3691</v>
      </c>
      <c r="GK42" s="164">
        <v>2.7780999999999998</v>
      </c>
      <c r="GL42" s="165"/>
      <c r="GM42" s="165"/>
      <c r="GN42" s="164">
        <v>-9.9228000000000005</v>
      </c>
      <c r="GO42" s="164">
        <v>-30.281199999999998</v>
      </c>
      <c r="GP42" s="164">
        <v>7.5293999999999999</v>
      </c>
      <c r="GQ42" s="164">
        <v>-23.6053</v>
      </c>
      <c r="GR42" s="164">
        <v>6.0792999999999999</v>
      </c>
      <c r="GS42" s="164">
        <v>5.4775</v>
      </c>
      <c r="GT42" s="164">
        <v>142.8904</v>
      </c>
      <c r="GU42" s="164">
        <v>-4.9238999999999997</v>
      </c>
      <c r="GV42" s="164">
        <v>-7.9965000000000002</v>
      </c>
      <c r="GW42" s="164">
        <v>-15.1402</v>
      </c>
      <c r="GX42" s="164">
        <v>2.5625</v>
      </c>
      <c r="GY42" s="164">
        <v>8.8498000000000001</v>
      </c>
      <c r="GZ42" s="164">
        <v>9.0276999999999994</v>
      </c>
      <c r="HA42" s="164">
        <v>1.9532</v>
      </c>
      <c r="HB42" s="164">
        <v>-10.606299999999999</v>
      </c>
      <c r="HC42" s="164">
        <v>-9.0704999999999991</v>
      </c>
      <c r="HD42" s="164">
        <v>-2.1</v>
      </c>
      <c r="HE42" s="164">
        <v>-4.2003000000000004</v>
      </c>
      <c r="HF42" s="164">
        <v>-31.8475</v>
      </c>
      <c r="HG42" s="164">
        <v>54.561700000000002</v>
      </c>
      <c r="HH42" s="164">
        <v>81.9739</v>
      </c>
      <c r="HI42" s="164">
        <v>-40.334099999999999</v>
      </c>
      <c r="HJ42" s="164">
        <v>11.740500000000001</v>
      </c>
      <c r="HK42" s="164">
        <v>-6.4185999999999996</v>
      </c>
      <c r="HL42" s="164">
        <v>0</v>
      </c>
      <c r="HM42" s="164">
        <v>0</v>
      </c>
      <c r="HN42" s="164">
        <v>0</v>
      </c>
      <c r="HO42" s="165"/>
      <c r="HP42" s="165"/>
      <c r="HQ42" s="164">
        <v>-15.2149</v>
      </c>
      <c r="HR42" s="164">
        <v>-14.9732</v>
      </c>
      <c r="HS42" s="164">
        <v>-26.437200000000001</v>
      </c>
      <c r="HT42" s="164">
        <v>-25.782599999999999</v>
      </c>
      <c r="HU42" s="164">
        <v>23.24</v>
      </c>
      <c r="HV42" s="164">
        <v>22.87</v>
      </c>
      <c r="HW42" s="164">
        <v>-20.3</v>
      </c>
      <c r="HX42" s="164">
        <v>-20.8</v>
      </c>
      <c r="HY42" s="164">
        <v>0.37080000000000002</v>
      </c>
      <c r="HZ42" s="164">
        <v>4.72</v>
      </c>
      <c r="IA42" s="164">
        <v>33.9803</v>
      </c>
      <c r="IB42" s="164">
        <v>18.661200000000001</v>
      </c>
      <c r="IC42" s="164">
        <v>18.5564</v>
      </c>
      <c r="ID42" s="164">
        <v>-12.3</v>
      </c>
      <c r="IE42" s="164">
        <v>-22.2</v>
      </c>
      <c r="IF42" s="164">
        <v>-1.6</v>
      </c>
      <c r="IG42" s="164">
        <v>-2.1</v>
      </c>
      <c r="IH42" s="164">
        <v>-18.109500000000001</v>
      </c>
      <c r="II42" s="165"/>
      <c r="IJ42" s="164">
        <v>-170.18510000000001</v>
      </c>
      <c r="IK42" s="164">
        <v>25.474399999999999</v>
      </c>
      <c r="IL42" s="164">
        <v>-263.05369999999999</v>
      </c>
      <c r="IM42" s="164">
        <v>-19.403400000000001</v>
      </c>
      <c r="IN42" s="164">
        <v>-45.984299999999998</v>
      </c>
      <c r="IO42" s="164">
        <v>70.054699999999997</v>
      </c>
      <c r="IP42" s="164">
        <v>99.822900000000004</v>
      </c>
      <c r="IQ42" s="164">
        <v>113.4922</v>
      </c>
      <c r="IR42" s="164">
        <v>69.566599999999994</v>
      </c>
      <c r="IS42" s="164">
        <v>-8.2750000000000004</v>
      </c>
      <c r="IT42" s="164">
        <v>20.311900000000001</v>
      </c>
      <c r="IU42" s="164">
        <v>20.2334</v>
      </c>
      <c r="IV42" s="164">
        <v>-4.0010000000000003</v>
      </c>
      <c r="IW42" s="164">
        <v>140.71899999999999</v>
      </c>
      <c r="IX42" s="164">
        <v>-185.20339999999999</v>
      </c>
      <c r="IY42" s="164">
        <v>-45.985999999999997</v>
      </c>
      <c r="IZ42" s="164">
        <v>49.326799999999999</v>
      </c>
      <c r="JA42" s="164">
        <v>-2.0373999999999999</v>
      </c>
      <c r="JB42" s="164">
        <v>10.147</v>
      </c>
      <c r="JC42" s="164">
        <v>-4.4800000000000004</v>
      </c>
      <c r="JD42" s="164">
        <v>-0.57399999999999995</v>
      </c>
      <c r="JE42" s="164">
        <v>-0.58299999999999996</v>
      </c>
      <c r="JF42" s="164">
        <v>0.08</v>
      </c>
      <c r="JG42" s="164">
        <v>-1.36</v>
      </c>
      <c r="JH42" s="164">
        <v>-0.86760000000000004</v>
      </c>
      <c r="JI42" s="164">
        <v>-4.5396000000000001</v>
      </c>
      <c r="JJ42" s="164">
        <v>3.2822</v>
      </c>
      <c r="JK42" s="164">
        <v>-5.9463999999999997</v>
      </c>
      <c r="JL42" s="164">
        <v>9.5</v>
      </c>
      <c r="JM42" s="164">
        <v>-0.123</v>
      </c>
      <c r="JN42" s="164">
        <v>-1.079</v>
      </c>
      <c r="JO42" s="164">
        <v>2.7159</v>
      </c>
      <c r="JP42" s="164">
        <v>3.4077000000000002</v>
      </c>
      <c r="JQ42" s="164">
        <v>5.0048000000000004</v>
      </c>
      <c r="JR42" s="164">
        <v>2.7452000000000001</v>
      </c>
      <c r="JS42" s="164">
        <v>4.5305999999999997</v>
      </c>
      <c r="JT42" s="165"/>
      <c r="JU42" s="164">
        <v>7.5</v>
      </c>
      <c r="JV42" s="164">
        <v>4.2727000000000004</v>
      </c>
      <c r="JW42" s="165"/>
      <c r="JX42" s="165"/>
      <c r="JY42" s="164">
        <v>0</v>
      </c>
      <c r="JZ42" s="164">
        <v>-14.672700000000001</v>
      </c>
      <c r="KA42" s="164">
        <v>-21.023299999999999</v>
      </c>
      <c r="KB42" s="164">
        <v>0</v>
      </c>
      <c r="KC42" s="164">
        <v>10.650700000000001</v>
      </c>
      <c r="KD42" s="164">
        <v>-16.834499999999998</v>
      </c>
      <c r="KE42" s="164">
        <v>6.2457000000000003</v>
      </c>
      <c r="KF42" s="164">
        <v>-0.9</v>
      </c>
      <c r="KG42" s="164">
        <v>-14.2</v>
      </c>
      <c r="KH42" s="164">
        <v>-19.256399999999999</v>
      </c>
      <c r="KI42" s="164">
        <v>-44.368200000000002</v>
      </c>
    </row>
    <row r="43" spans="1:295" ht="18" customHeight="1" x14ac:dyDescent="0.3">
      <c r="A43" s="161" t="s">
        <v>57</v>
      </c>
      <c r="B43" s="161" t="s">
        <v>763</v>
      </c>
      <c r="C43" s="164">
        <v>0</v>
      </c>
      <c r="D43" s="164">
        <v>3.1711</v>
      </c>
      <c r="E43" s="164">
        <v>-8.2463999999999995</v>
      </c>
      <c r="F43" s="164">
        <v>3.7988</v>
      </c>
      <c r="G43" s="164">
        <v>10.6568</v>
      </c>
      <c r="H43" s="165"/>
      <c r="I43" s="164">
        <v>16.780799999999999</v>
      </c>
      <c r="J43" s="165"/>
      <c r="K43" s="164">
        <v>22.3324</v>
      </c>
      <c r="L43" s="164">
        <v>9.5216999999999992</v>
      </c>
      <c r="M43" s="164">
        <v>12.6495</v>
      </c>
      <c r="N43" s="164">
        <v>-22.2</v>
      </c>
      <c r="O43" s="164">
        <v>-26.4</v>
      </c>
      <c r="P43" s="164">
        <v>2.2000000000000002</v>
      </c>
      <c r="Q43" s="164">
        <v>3.3119999999999998</v>
      </c>
      <c r="R43" s="164">
        <v>-17.600000000000001</v>
      </c>
      <c r="S43" s="164">
        <v>1.0458000000000001</v>
      </c>
      <c r="T43" s="164">
        <v>-21.2576</v>
      </c>
      <c r="U43" s="164">
        <v>4.5621</v>
      </c>
      <c r="V43" s="164">
        <v>4.3026</v>
      </c>
      <c r="W43" s="164">
        <v>7.8571999999999997</v>
      </c>
      <c r="X43" s="164">
        <v>0.71789999999999998</v>
      </c>
      <c r="Y43" s="164">
        <v>-2.7199999999999998E-2</v>
      </c>
      <c r="Z43" s="164">
        <v>0.89880000000000004</v>
      </c>
      <c r="AA43" s="165"/>
      <c r="AB43" s="164">
        <v>-0.51790000000000003</v>
      </c>
      <c r="AC43" s="164">
        <v>-0.157</v>
      </c>
      <c r="AD43" s="164">
        <v>-0.13500000000000001</v>
      </c>
      <c r="AE43" s="164">
        <v>3.54</v>
      </c>
      <c r="AF43" s="164">
        <v>0</v>
      </c>
      <c r="AG43" s="164">
        <v>-6.6</v>
      </c>
      <c r="AH43" s="164">
        <v>0.39100000000000001</v>
      </c>
      <c r="AI43" s="164">
        <v>0.23100000000000001</v>
      </c>
      <c r="AJ43" s="165">
        <v>0</v>
      </c>
      <c r="AK43" s="164">
        <v>-11.09</v>
      </c>
      <c r="AL43" s="165"/>
      <c r="AM43" s="164">
        <v>-12.22</v>
      </c>
      <c r="AN43" s="164">
        <v>-12.35</v>
      </c>
      <c r="AO43" s="164">
        <v>5.1012000000000004</v>
      </c>
      <c r="AP43" s="164">
        <v>4.0449999999999999</v>
      </c>
      <c r="AQ43" s="164">
        <v>23.3291</v>
      </c>
      <c r="AR43" s="164">
        <v>25.349499999999999</v>
      </c>
      <c r="AS43" s="164">
        <v>-17.910399999999999</v>
      </c>
      <c r="AT43" s="164">
        <v>-9.2760999999999996</v>
      </c>
      <c r="AU43" s="164">
        <v>-9.3023000000000007</v>
      </c>
      <c r="AV43" s="164">
        <v>11.945600000000001</v>
      </c>
      <c r="AW43" s="164">
        <v>10.604799999999999</v>
      </c>
      <c r="AX43" s="164">
        <v>-16.459199999999999</v>
      </c>
      <c r="AY43" s="164">
        <v>-14.604900000000001</v>
      </c>
      <c r="AZ43" s="164">
        <v>42.2301</v>
      </c>
      <c r="BA43" s="164">
        <v>37.120199999999997</v>
      </c>
      <c r="BB43" s="164">
        <v>79.468800000000002</v>
      </c>
      <c r="BC43" s="164">
        <v>19.344999999999999</v>
      </c>
      <c r="BD43" s="164">
        <v>-4.8</v>
      </c>
      <c r="BE43" s="164">
        <v>-4.9000000000000004</v>
      </c>
      <c r="BF43" s="164">
        <v>-22.234300000000001</v>
      </c>
      <c r="BG43" s="164">
        <v>-21.919799999999999</v>
      </c>
      <c r="BH43" s="164">
        <v>-3.7761</v>
      </c>
      <c r="BI43" s="165"/>
      <c r="BJ43" s="164">
        <v>9.0934000000000008</v>
      </c>
      <c r="BK43" s="164">
        <v>4.7073999999999998</v>
      </c>
      <c r="BL43" s="164">
        <v>1.835</v>
      </c>
      <c r="BM43" s="164">
        <v>1.1269</v>
      </c>
      <c r="BN43" s="164">
        <v>-127.2621</v>
      </c>
      <c r="BO43" s="164">
        <v>82.155799999999999</v>
      </c>
      <c r="BP43" s="164">
        <v>81.453900000000004</v>
      </c>
      <c r="BQ43" s="164">
        <v>-53.820599999999999</v>
      </c>
      <c r="BR43" s="164">
        <v>-108.19110000000001</v>
      </c>
      <c r="BS43" s="165"/>
      <c r="BT43" s="165"/>
      <c r="BU43" s="165"/>
      <c r="BV43" s="164">
        <v>29.26</v>
      </c>
      <c r="BW43" s="164">
        <v>8.34</v>
      </c>
      <c r="BX43" s="164">
        <v>10.65</v>
      </c>
      <c r="BY43" s="164">
        <v>6.31</v>
      </c>
      <c r="BZ43" s="165"/>
      <c r="CA43" s="164">
        <v>-22.7685</v>
      </c>
      <c r="CB43" s="164">
        <v>-22.500599999999999</v>
      </c>
      <c r="CC43" s="164">
        <v>23.560500000000001</v>
      </c>
      <c r="CD43" s="164">
        <v>22.414100000000001</v>
      </c>
      <c r="CE43" s="164">
        <v>22.426100000000002</v>
      </c>
      <c r="CF43" s="164">
        <v>-4.5369999999999999</v>
      </c>
      <c r="CG43" s="164">
        <v>-4.9558</v>
      </c>
      <c r="CH43" s="164">
        <v>9.6087000000000007</v>
      </c>
      <c r="CI43" s="165"/>
      <c r="CJ43" s="165"/>
      <c r="CK43" s="165"/>
      <c r="CL43" s="164">
        <v>-10.199999999999999</v>
      </c>
      <c r="CM43" s="164">
        <v>0</v>
      </c>
      <c r="CN43" s="164">
        <v>-3.88</v>
      </c>
      <c r="CO43" s="164">
        <v>33.926200000000001</v>
      </c>
      <c r="CP43" s="164">
        <v>34.874200000000002</v>
      </c>
      <c r="CQ43" s="164">
        <v>32.454300000000003</v>
      </c>
      <c r="CR43" s="164">
        <v>62.293199999999999</v>
      </c>
      <c r="CS43" s="164">
        <v>62.551499999999997</v>
      </c>
      <c r="CT43" s="164">
        <v>-30.759799999999998</v>
      </c>
      <c r="CU43" s="164">
        <v>-46.057099999999998</v>
      </c>
      <c r="CV43" s="164">
        <v>-28.563800000000001</v>
      </c>
      <c r="CW43" s="164">
        <v>3.2498</v>
      </c>
      <c r="CX43" s="164">
        <v>37.869999999999997</v>
      </c>
      <c r="CY43" s="164">
        <v>15.24</v>
      </c>
      <c r="CZ43" s="164">
        <v>13.598599999999999</v>
      </c>
      <c r="DA43" s="164">
        <v>12.5031</v>
      </c>
      <c r="DB43" s="164">
        <v>-9.11</v>
      </c>
      <c r="DC43" s="165"/>
      <c r="DD43" s="165"/>
      <c r="DE43" s="165"/>
      <c r="DF43" s="164">
        <v>15.373799999999999</v>
      </c>
      <c r="DG43" s="165"/>
      <c r="DH43" s="164">
        <v>-8.0940999999999992</v>
      </c>
      <c r="DI43" s="164">
        <v>-45.7</v>
      </c>
      <c r="DJ43" s="164">
        <v>-45.2</v>
      </c>
      <c r="DK43" s="164">
        <v>-2.4500000000000002</v>
      </c>
      <c r="DL43" s="164">
        <v>9.7302999999999997</v>
      </c>
      <c r="DM43" s="164">
        <v>14.8301</v>
      </c>
      <c r="DN43" s="164">
        <v>21.158100000000001</v>
      </c>
      <c r="DO43" s="164">
        <v>10.75</v>
      </c>
      <c r="DP43" s="164">
        <v>-3.84</v>
      </c>
      <c r="DQ43" s="164">
        <v>12.803000000000001</v>
      </c>
      <c r="DR43" s="164">
        <v>-16.415900000000001</v>
      </c>
      <c r="DS43" s="164">
        <v>-5.84</v>
      </c>
      <c r="DT43" s="164">
        <v>-5.94</v>
      </c>
      <c r="DU43" s="164">
        <v>23.7</v>
      </c>
      <c r="DV43" s="164">
        <v>13.03</v>
      </c>
      <c r="DW43" s="164">
        <v>-17.8</v>
      </c>
      <c r="DX43" s="164">
        <v>-9.4</v>
      </c>
      <c r="DY43" s="164">
        <v>-39.584299999999999</v>
      </c>
      <c r="DZ43" s="164">
        <v>-37.681800000000003</v>
      </c>
      <c r="EA43" s="164">
        <v>38.191699999999997</v>
      </c>
      <c r="EB43" s="164">
        <v>7.0209000000000001</v>
      </c>
      <c r="EC43" s="164">
        <v>-2.6507000000000001</v>
      </c>
      <c r="ED43" s="164">
        <v>-2.5975000000000001</v>
      </c>
      <c r="EE43" s="164">
        <v>-12.125999999999999</v>
      </c>
      <c r="EF43" s="164">
        <v>-21.343699999999998</v>
      </c>
      <c r="EG43" s="164">
        <v>-16.994</v>
      </c>
      <c r="EH43" s="164">
        <v>-24.5366</v>
      </c>
      <c r="EI43" s="164">
        <v>-57.484099999999998</v>
      </c>
      <c r="EJ43" s="165"/>
      <c r="EK43" s="164">
        <v>-14.449299999999999</v>
      </c>
      <c r="EL43" s="164">
        <v>-13.8</v>
      </c>
      <c r="EM43" s="164">
        <v>15.8004</v>
      </c>
      <c r="EN43" s="164">
        <v>-8.6417999999999999</v>
      </c>
      <c r="EO43" s="164">
        <v>-8.4555000000000007</v>
      </c>
      <c r="EP43" s="164">
        <v>-5.1239999999999997</v>
      </c>
      <c r="EQ43" s="164">
        <v>-26.6996</v>
      </c>
      <c r="ER43" s="164">
        <v>-26.674299999999999</v>
      </c>
      <c r="ES43" s="164">
        <v>4.4656000000000002</v>
      </c>
      <c r="ET43" s="165"/>
      <c r="EU43" s="164">
        <v>-9.0299999999999994</v>
      </c>
      <c r="EV43" s="164">
        <v>0</v>
      </c>
      <c r="EW43" s="164">
        <v>7.4066999999999998</v>
      </c>
      <c r="EX43" s="164">
        <v>-25.7273</v>
      </c>
      <c r="EY43" s="164">
        <v>-10.5968</v>
      </c>
      <c r="EZ43" s="164">
        <v>-10.8445</v>
      </c>
      <c r="FA43" s="164">
        <v>7.8968999999999996</v>
      </c>
      <c r="FB43" s="164">
        <v>4.7534999999999998</v>
      </c>
      <c r="FC43" s="164">
        <v>-19.273700000000002</v>
      </c>
      <c r="FD43" s="164">
        <v>5.8518999999999997</v>
      </c>
      <c r="FE43" s="165"/>
      <c r="FF43" s="164">
        <v>5.577</v>
      </c>
      <c r="FG43" s="164">
        <v>2.6533000000000002</v>
      </c>
      <c r="FH43" s="164">
        <v>0</v>
      </c>
      <c r="FI43" s="164">
        <v>0</v>
      </c>
      <c r="FJ43" s="164">
        <v>11.387</v>
      </c>
      <c r="FK43" s="164">
        <v>10.7172</v>
      </c>
      <c r="FL43" s="164">
        <v>-12.559200000000001</v>
      </c>
      <c r="FM43" s="164">
        <v>20.447800000000001</v>
      </c>
      <c r="FN43" s="164">
        <v>19.946200000000001</v>
      </c>
      <c r="FO43" s="164">
        <v>3.6168</v>
      </c>
      <c r="FP43" s="164">
        <v>17.21</v>
      </c>
      <c r="FQ43" s="164">
        <v>23.585599999999999</v>
      </c>
      <c r="FR43" s="164">
        <v>-16.32</v>
      </c>
      <c r="FS43" s="164">
        <v>-0.49759999999999999</v>
      </c>
      <c r="FT43" s="165"/>
      <c r="FU43" s="165"/>
      <c r="FV43" s="164">
        <v>0.67</v>
      </c>
      <c r="FW43" s="164">
        <v>-26.032599999999999</v>
      </c>
      <c r="FX43" s="165"/>
      <c r="FY43" s="164">
        <v>4.173</v>
      </c>
      <c r="FZ43" s="164">
        <v>0.58099999999999996</v>
      </c>
      <c r="GA43" s="165"/>
      <c r="GB43" s="164">
        <v>25.15</v>
      </c>
      <c r="GC43" s="164">
        <v>-28.295000000000002</v>
      </c>
      <c r="GD43" s="164">
        <v>-18.9328</v>
      </c>
      <c r="GE43" s="165"/>
      <c r="GF43" s="164">
        <v>16.813800000000001</v>
      </c>
      <c r="GG43" s="165"/>
      <c r="GH43" s="164">
        <v>29.685199999999998</v>
      </c>
      <c r="GI43" s="164">
        <v>-10.1747</v>
      </c>
      <c r="GJ43" s="164">
        <v>-10.896100000000001</v>
      </c>
      <c r="GK43" s="164">
        <v>2.7421000000000002</v>
      </c>
      <c r="GL43" s="164">
        <v>4.7300000000000002E-2</v>
      </c>
      <c r="GM43" s="165"/>
      <c r="GN43" s="165"/>
      <c r="GO43" s="164">
        <v>-32.684399999999997</v>
      </c>
      <c r="GP43" s="164">
        <v>6.9701000000000004</v>
      </c>
      <c r="GQ43" s="164">
        <v>-24.235900000000001</v>
      </c>
      <c r="GR43" s="165"/>
      <c r="GS43" s="165"/>
      <c r="GT43" s="164">
        <v>163.33600000000001</v>
      </c>
      <c r="GU43" s="164">
        <v>-4.9314</v>
      </c>
      <c r="GV43" s="164">
        <v>-7.6631</v>
      </c>
      <c r="GW43" s="164">
        <v>-15.292999999999999</v>
      </c>
      <c r="GX43" s="164">
        <v>1.3905000000000001</v>
      </c>
      <c r="GY43" s="164">
        <v>8.1759000000000004</v>
      </c>
      <c r="GZ43" s="164">
        <v>8.3079000000000001</v>
      </c>
      <c r="HA43" s="164">
        <v>0.57350000000000001</v>
      </c>
      <c r="HB43" s="164">
        <v>-11.746700000000001</v>
      </c>
      <c r="HC43" s="164">
        <v>-11.4086</v>
      </c>
      <c r="HD43" s="164">
        <v>6.29</v>
      </c>
      <c r="HE43" s="164">
        <v>-12.8147</v>
      </c>
      <c r="HF43" s="164">
        <v>0</v>
      </c>
      <c r="HG43" s="164">
        <v>29.912800000000001</v>
      </c>
      <c r="HH43" s="164">
        <v>67.495900000000006</v>
      </c>
      <c r="HI43" s="164">
        <v>-20.169599999999999</v>
      </c>
      <c r="HJ43" s="164">
        <v>29.863499999999998</v>
      </c>
      <c r="HK43" s="164">
        <v>-11.059200000000001</v>
      </c>
      <c r="HL43" s="164">
        <v>-8.5294000000000008</v>
      </c>
      <c r="HM43" s="164">
        <v>0</v>
      </c>
      <c r="HN43" s="164">
        <v>-12.7346</v>
      </c>
      <c r="HO43" s="164">
        <v>17.698499999999999</v>
      </c>
      <c r="HP43" s="164">
        <v>22.653600000000001</v>
      </c>
      <c r="HQ43" s="164">
        <v>-18.076899999999998</v>
      </c>
      <c r="HR43" s="164">
        <v>-17.285900000000002</v>
      </c>
      <c r="HS43" s="164">
        <v>-21.6065</v>
      </c>
      <c r="HT43" s="164">
        <v>-21.608699999999999</v>
      </c>
      <c r="HU43" s="164">
        <v>19.809999999999999</v>
      </c>
      <c r="HV43" s="164">
        <v>19.73</v>
      </c>
      <c r="HW43" s="164">
        <v>-22.1</v>
      </c>
      <c r="HX43" s="164">
        <v>-21.9</v>
      </c>
      <c r="HY43" s="164">
        <v>0.28289999999999998</v>
      </c>
      <c r="HZ43" s="164">
        <v>2.3199999999999998</v>
      </c>
      <c r="IA43" s="164">
        <v>38.074800000000003</v>
      </c>
      <c r="IB43" s="164">
        <v>17.010999999999999</v>
      </c>
      <c r="IC43" s="164">
        <v>17.010899999999999</v>
      </c>
      <c r="ID43" s="164">
        <v>-14.4</v>
      </c>
      <c r="IE43" s="164">
        <v>-22.6</v>
      </c>
      <c r="IF43" s="164">
        <v>0</v>
      </c>
      <c r="IG43" s="164">
        <v>-0.4</v>
      </c>
      <c r="IH43" s="164">
        <v>-17.921199999999999</v>
      </c>
      <c r="II43" s="164">
        <v>-17.882000000000001</v>
      </c>
      <c r="IJ43" s="164">
        <v>-135.37289999999999</v>
      </c>
      <c r="IK43" s="164">
        <v>25.695399999999999</v>
      </c>
      <c r="IL43" s="164">
        <v>-272.66109999999998</v>
      </c>
      <c r="IM43" s="164">
        <v>-29.959900000000001</v>
      </c>
      <c r="IN43" s="164">
        <v>-41.558</v>
      </c>
      <c r="IO43" s="164">
        <v>93.905600000000007</v>
      </c>
      <c r="IP43" s="164">
        <v>71.740600000000001</v>
      </c>
      <c r="IQ43" s="164">
        <v>117.556</v>
      </c>
      <c r="IR43" s="164">
        <v>89.942599999999999</v>
      </c>
      <c r="IS43" s="164">
        <v>21.093</v>
      </c>
      <c r="IT43" s="164">
        <v>25.177600000000002</v>
      </c>
      <c r="IU43" s="164">
        <v>23.092099999999999</v>
      </c>
      <c r="IV43" s="164">
        <v>-3.8784999999999998</v>
      </c>
      <c r="IW43" s="164">
        <v>175.58699999999999</v>
      </c>
      <c r="IX43" s="164">
        <v>-202.59280000000001</v>
      </c>
      <c r="IY43" s="164">
        <v>-22.808499999999999</v>
      </c>
      <c r="IZ43" s="164">
        <v>30.0747</v>
      </c>
      <c r="JA43" s="164">
        <v>-2.7648999999999999</v>
      </c>
      <c r="JB43" s="164">
        <v>5.9729999999999999</v>
      </c>
      <c r="JC43" s="164">
        <v>-4.88</v>
      </c>
      <c r="JD43" s="164">
        <v>-0.58799999999999997</v>
      </c>
      <c r="JE43" s="164">
        <v>-0.59399999999999997</v>
      </c>
      <c r="JF43" s="164">
        <v>0.32</v>
      </c>
      <c r="JG43" s="164">
        <v>0</v>
      </c>
      <c r="JH43" s="164">
        <v>-2.5480999999999998</v>
      </c>
      <c r="JI43" s="164">
        <v>-6.0349000000000004</v>
      </c>
      <c r="JJ43" s="164">
        <v>4.4846000000000004</v>
      </c>
      <c r="JK43" s="164">
        <v>-5.9158999999999997</v>
      </c>
      <c r="JL43" s="164">
        <v>9.6999999999999993</v>
      </c>
      <c r="JM43" s="164">
        <v>-0.73799999999999999</v>
      </c>
      <c r="JN43" s="164">
        <v>-0.22500000000000001</v>
      </c>
      <c r="JO43" s="165"/>
      <c r="JP43" s="164">
        <v>3.1301999999999999</v>
      </c>
      <c r="JQ43" s="164">
        <v>5.8258999999999999</v>
      </c>
      <c r="JR43" s="164">
        <v>3.2427999999999999</v>
      </c>
      <c r="JS43" s="164">
        <v>3.0217999999999998</v>
      </c>
      <c r="JT43" s="165"/>
      <c r="JU43" s="164">
        <v>7</v>
      </c>
      <c r="JV43" s="164">
        <v>5.0345000000000004</v>
      </c>
      <c r="JW43" s="165"/>
      <c r="JX43" s="165"/>
      <c r="JY43" s="164">
        <v>-8.1044</v>
      </c>
      <c r="JZ43" s="164">
        <v>-12.111000000000001</v>
      </c>
      <c r="KA43" s="164">
        <v>-16.556999999999999</v>
      </c>
      <c r="KB43" s="164">
        <v>-5.5446999999999997</v>
      </c>
      <c r="KC43" s="164">
        <v>8.3523999999999994</v>
      </c>
      <c r="KD43" s="164">
        <v>-12.534700000000001</v>
      </c>
      <c r="KE43" s="164">
        <v>4.2582000000000004</v>
      </c>
      <c r="KF43" s="164">
        <v>-1.8</v>
      </c>
      <c r="KG43" s="164">
        <v>-13</v>
      </c>
      <c r="KH43" s="164">
        <v>6.3015999999999996</v>
      </c>
      <c r="KI43" s="164">
        <v>-82.385900000000007</v>
      </c>
    </row>
    <row r="44" spans="1:295" ht="18" customHeight="1" x14ac:dyDescent="0.3">
      <c r="A44" s="161" t="s">
        <v>57</v>
      </c>
      <c r="B44" s="161" t="s">
        <v>764</v>
      </c>
      <c r="C44" s="164">
        <v>0</v>
      </c>
      <c r="D44" s="164">
        <v>3.0489999999999999</v>
      </c>
      <c r="E44" s="164">
        <v>-8.2532999999999994</v>
      </c>
      <c r="F44" s="164">
        <v>5.6988000000000003</v>
      </c>
      <c r="G44" s="164">
        <v>10.3432</v>
      </c>
      <c r="H44" s="165"/>
      <c r="I44" s="164">
        <v>16.373899999999999</v>
      </c>
      <c r="J44" s="165"/>
      <c r="K44" s="164">
        <v>18.674700000000001</v>
      </c>
      <c r="L44" s="164">
        <v>7.6348000000000003</v>
      </c>
      <c r="M44" s="164">
        <v>10.411099999999999</v>
      </c>
      <c r="N44" s="164">
        <v>-17.760000000000002</v>
      </c>
      <c r="O44" s="164">
        <v>-26.4</v>
      </c>
      <c r="P44" s="164">
        <v>2.2000000000000002</v>
      </c>
      <c r="Q44" s="164">
        <v>2.484</v>
      </c>
      <c r="R44" s="165"/>
      <c r="S44" s="164">
        <v>0.75249999999999995</v>
      </c>
      <c r="T44" s="164">
        <v>-19.902699999999999</v>
      </c>
      <c r="U44" s="164">
        <v>4.3212000000000002</v>
      </c>
      <c r="V44" s="164">
        <v>4.3773999999999997</v>
      </c>
      <c r="W44" s="164">
        <v>7.6692</v>
      </c>
      <c r="X44" s="164">
        <v>0.45700000000000002</v>
      </c>
      <c r="Y44" s="164">
        <v>0.11310000000000001</v>
      </c>
      <c r="Z44" s="164">
        <v>0.84089999999999998</v>
      </c>
      <c r="AA44" s="165"/>
      <c r="AB44" s="164">
        <v>-0.3553</v>
      </c>
      <c r="AC44" s="164">
        <v>-8.6999999999999994E-2</v>
      </c>
      <c r="AD44" s="164">
        <v>-0.112</v>
      </c>
      <c r="AE44" s="164">
        <v>3.4380000000000002</v>
      </c>
      <c r="AF44" s="164">
        <v>-2.2200000000000002</v>
      </c>
      <c r="AG44" s="165"/>
      <c r="AH44" s="164">
        <v>0.28899999999999998</v>
      </c>
      <c r="AI44" s="164">
        <v>0.24099999999999999</v>
      </c>
      <c r="AJ44" s="165">
        <v>0</v>
      </c>
      <c r="AK44" s="164">
        <v>-11.24</v>
      </c>
      <c r="AL44" s="165"/>
      <c r="AM44" s="164">
        <v>-11.93</v>
      </c>
      <c r="AN44" s="164">
        <v>-11.73</v>
      </c>
      <c r="AO44" s="164">
        <v>5.6714000000000002</v>
      </c>
      <c r="AP44" s="164">
        <v>4.0704000000000002</v>
      </c>
      <c r="AQ44" s="164">
        <v>21.196100000000001</v>
      </c>
      <c r="AR44" s="164">
        <v>23.499600000000001</v>
      </c>
      <c r="AS44" s="164">
        <v>-19.628299999999999</v>
      </c>
      <c r="AT44" s="164">
        <v>-9.3392999999999997</v>
      </c>
      <c r="AU44" s="164">
        <v>-7.7271999999999998</v>
      </c>
      <c r="AV44" s="164">
        <v>21.648900000000001</v>
      </c>
      <c r="AW44" s="164">
        <v>20.789200000000001</v>
      </c>
      <c r="AX44" s="164">
        <v>-19.170300000000001</v>
      </c>
      <c r="AY44" s="164">
        <v>-18.3841</v>
      </c>
      <c r="AZ44" s="164">
        <v>28.282599999999999</v>
      </c>
      <c r="BA44" s="164">
        <v>31.8827</v>
      </c>
      <c r="BB44" s="164">
        <v>78.034499999999994</v>
      </c>
      <c r="BC44" s="164">
        <v>20.811399999999999</v>
      </c>
      <c r="BD44" s="164">
        <v>-5</v>
      </c>
      <c r="BE44" s="164">
        <v>-4.8</v>
      </c>
      <c r="BF44" s="164">
        <v>-23.429500000000001</v>
      </c>
      <c r="BG44" s="164">
        <v>-22.161999999999999</v>
      </c>
      <c r="BH44" s="164">
        <v>-3.6086999999999998</v>
      </c>
      <c r="BI44" s="165"/>
      <c r="BJ44" s="164">
        <v>9.4360999999999997</v>
      </c>
      <c r="BK44" s="164">
        <v>4.4985999999999997</v>
      </c>
      <c r="BL44" s="164">
        <v>1.6778</v>
      </c>
      <c r="BM44" s="164">
        <v>1.1631</v>
      </c>
      <c r="BN44" s="164">
        <v>-141.3312</v>
      </c>
      <c r="BO44" s="164">
        <v>77.486500000000007</v>
      </c>
      <c r="BP44" s="164">
        <v>77.791700000000006</v>
      </c>
      <c r="BQ44" s="164">
        <v>-34.034399999999998</v>
      </c>
      <c r="BR44" s="164">
        <v>-118.0535</v>
      </c>
      <c r="BS44" s="165"/>
      <c r="BT44" s="165"/>
      <c r="BU44" s="165"/>
      <c r="BV44" s="164">
        <v>26.226299999999998</v>
      </c>
      <c r="BW44" s="164">
        <v>10.1</v>
      </c>
      <c r="BX44" s="164">
        <v>7.95</v>
      </c>
      <c r="BY44" s="164">
        <v>-4.33</v>
      </c>
      <c r="BZ44" s="164">
        <v>7.97</v>
      </c>
      <c r="CA44" s="164">
        <v>-18.7498</v>
      </c>
      <c r="CB44" s="164">
        <v>-18.883800000000001</v>
      </c>
      <c r="CC44" s="164">
        <v>29.377600000000001</v>
      </c>
      <c r="CD44" s="164">
        <v>27.752300000000002</v>
      </c>
      <c r="CE44" s="164">
        <v>30.179200000000002</v>
      </c>
      <c r="CF44" s="164">
        <v>-6.4272</v>
      </c>
      <c r="CG44" s="164">
        <v>-6.7081999999999997</v>
      </c>
      <c r="CH44" s="164">
        <v>9.1473999999999993</v>
      </c>
      <c r="CI44" s="165"/>
      <c r="CJ44" s="165"/>
      <c r="CK44" s="165"/>
      <c r="CL44" s="164">
        <v>-12.1</v>
      </c>
      <c r="CM44" s="165"/>
      <c r="CN44" s="164">
        <v>-3.67</v>
      </c>
      <c r="CO44" s="164">
        <v>31.4422</v>
      </c>
      <c r="CP44" s="164">
        <v>32.178100000000001</v>
      </c>
      <c r="CQ44" s="164">
        <v>29.951599999999999</v>
      </c>
      <c r="CR44" s="164">
        <v>61.966700000000003</v>
      </c>
      <c r="CS44" s="164">
        <v>61.418500000000002</v>
      </c>
      <c r="CT44" s="164">
        <v>-30.351500000000001</v>
      </c>
      <c r="CU44" s="164">
        <v>-42.886400000000002</v>
      </c>
      <c r="CV44" s="164">
        <v>-27.680800000000001</v>
      </c>
      <c r="CW44" s="164">
        <v>3.1836000000000002</v>
      </c>
      <c r="CX44" s="164">
        <v>34.520000000000003</v>
      </c>
      <c r="CY44" s="164">
        <v>14.19</v>
      </c>
      <c r="CZ44" s="164">
        <v>12.973599999999999</v>
      </c>
      <c r="DA44" s="164">
        <v>11.7218</v>
      </c>
      <c r="DB44" s="164">
        <v>-8.68</v>
      </c>
      <c r="DC44" s="165"/>
      <c r="DD44" s="165"/>
      <c r="DE44" s="165"/>
      <c r="DF44" s="164">
        <v>19.159700000000001</v>
      </c>
      <c r="DG44" s="165"/>
      <c r="DH44" s="164">
        <v>-7.6935000000000002</v>
      </c>
      <c r="DI44" s="164">
        <v>-44.1</v>
      </c>
      <c r="DJ44" s="164">
        <v>-41.7</v>
      </c>
      <c r="DK44" s="164">
        <v>-3.4937</v>
      </c>
      <c r="DL44" s="164">
        <v>8.9822000000000006</v>
      </c>
      <c r="DM44" s="164">
        <v>14.514699999999999</v>
      </c>
      <c r="DN44" s="164">
        <v>20.044899999999998</v>
      </c>
      <c r="DO44" s="164">
        <v>9.7799999999999994</v>
      </c>
      <c r="DP44" s="164">
        <v>-3.72</v>
      </c>
      <c r="DQ44" s="164">
        <v>11.593999999999999</v>
      </c>
      <c r="DR44" s="164">
        <v>-20.003599999999999</v>
      </c>
      <c r="DS44" s="164">
        <v>-3.35</v>
      </c>
      <c r="DT44" s="164">
        <v>-3.41</v>
      </c>
      <c r="DU44" s="164">
        <v>19.79</v>
      </c>
      <c r="DV44" s="164">
        <v>11.48</v>
      </c>
      <c r="DW44" s="164">
        <v>-21</v>
      </c>
      <c r="DX44" s="164">
        <v>-10.572699999999999</v>
      </c>
      <c r="DY44" s="164">
        <v>-39.967599999999997</v>
      </c>
      <c r="DZ44" s="164">
        <v>-37.799999999999997</v>
      </c>
      <c r="EA44" s="164">
        <v>29.150700000000001</v>
      </c>
      <c r="EB44" s="164">
        <v>9.64E-2</v>
      </c>
      <c r="EC44" s="164">
        <v>-8.9915000000000003</v>
      </c>
      <c r="ED44" s="164">
        <v>-8.7161000000000008</v>
      </c>
      <c r="EE44" s="164">
        <v>-16.691099999999999</v>
      </c>
      <c r="EF44" s="164">
        <v>-25.385999999999999</v>
      </c>
      <c r="EG44" s="164">
        <v>-16.414000000000001</v>
      </c>
      <c r="EH44" s="164">
        <v>-43.7926</v>
      </c>
      <c r="EI44" s="164">
        <v>-40.501399999999997</v>
      </c>
      <c r="EJ44" s="165"/>
      <c r="EK44" s="164">
        <v>-9.4949999999999992</v>
      </c>
      <c r="EL44" s="164">
        <v>-8.8271999999999995</v>
      </c>
      <c r="EM44" s="164">
        <v>17.6587</v>
      </c>
      <c r="EN44" s="164">
        <v>-7.6646000000000001</v>
      </c>
      <c r="EO44" s="164">
        <v>-7.6946000000000003</v>
      </c>
      <c r="EP44" s="164">
        <v>-4.0999999999999996</v>
      </c>
      <c r="EQ44" s="164">
        <v>-25.4483</v>
      </c>
      <c r="ER44" s="164">
        <v>-25.2776</v>
      </c>
      <c r="ES44" s="164">
        <v>8.6541999999999994</v>
      </c>
      <c r="ET44" s="165"/>
      <c r="EU44" s="164">
        <v>-9.56</v>
      </c>
      <c r="EV44" s="164">
        <v>0</v>
      </c>
      <c r="EW44" s="164">
        <v>6.8704000000000001</v>
      </c>
      <c r="EX44" s="164">
        <v>-22.530200000000001</v>
      </c>
      <c r="EY44" s="164">
        <v>-9.9408999999999992</v>
      </c>
      <c r="EZ44" s="164">
        <v>-10.1181</v>
      </c>
      <c r="FA44" s="164">
        <v>7.6651999999999996</v>
      </c>
      <c r="FB44" s="164">
        <v>8.2447999999999997</v>
      </c>
      <c r="FC44" s="164">
        <v>-22.954599999999999</v>
      </c>
      <c r="FD44" s="164">
        <v>5.7746000000000004</v>
      </c>
      <c r="FE44" s="165"/>
      <c r="FF44" s="164">
        <v>5.4969999999999999</v>
      </c>
      <c r="FG44" s="164">
        <v>2.4237000000000002</v>
      </c>
      <c r="FH44" s="164">
        <v>0</v>
      </c>
      <c r="FI44" s="164">
        <v>0</v>
      </c>
      <c r="FJ44" s="164">
        <v>7.0331999999999999</v>
      </c>
      <c r="FK44" s="164">
        <v>6.6982999999999997</v>
      </c>
      <c r="FL44" s="164">
        <v>-11.2196</v>
      </c>
      <c r="FM44" s="164">
        <v>20.364699999999999</v>
      </c>
      <c r="FN44" s="164">
        <v>20.348800000000001</v>
      </c>
      <c r="FO44" s="164">
        <v>6.0884</v>
      </c>
      <c r="FP44" s="164">
        <v>21.040600000000001</v>
      </c>
      <c r="FQ44" s="164">
        <v>23.585599999999999</v>
      </c>
      <c r="FR44" s="165"/>
      <c r="FS44" s="164">
        <v>-0.60199999999999998</v>
      </c>
      <c r="FT44" s="165"/>
      <c r="FU44" s="165"/>
      <c r="FV44" s="165"/>
      <c r="FW44" s="164">
        <v>-27.933900000000001</v>
      </c>
      <c r="FX44" s="164">
        <v>0</v>
      </c>
      <c r="FY44" s="164">
        <v>4.2750000000000004</v>
      </c>
      <c r="FZ44" s="164">
        <v>0.56399999999999995</v>
      </c>
      <c r="GA44" s="165"/>
      <c r="GB44" s="164">
        <v>32.659999999999997</v>
      </c>
      <c r="GC44" s="164">
        <v>-31.3568</v>
      </c>
      <c r="GD44" s="164">
        <v>-20.279699999999998</v>
      </c>
      <c r="GE44" s="164">
        <v>-0.45</v>
      </c>
      <c r="GF44" s="164">
        <v>13.0448</v>
      </c>
      <c r="GG44" s="165"/>
      <c r="GH44" s="164">
        <v>29.2181</v>
      </c>
      <c r="GI44" s="164">
        <v>-9.6873000000000005</v>
      </c>
      <c r="GJ44" s="164">
        <v>-10.135300000000001</v>
      </c>
      <c r="GK44" s="164">
        <v>2.8016999999999999</v>
      </c>
      <c r="GL44" s="165"/>
      <c r="GM44" s="165"/>
      <c r="GN44" s="164">
        <v>-8.4739000000000004</v>
      </c>
      <c r="GO44" s="164">
        <v>-28.337199999999999</v>
      </c>
      <c r="GP44" s="164">
        <v>6.4085999999999999</v>
      </c>
      <c r="GQ44" s="164">
        <v>-23.9162</v>
      </c>
      <c r="GR44" s="165"/>
      <c r="GS44" s="165"/>
      <c r="GT44" s="164">
        <v>162.5146</v>
      </c>
      <c r="GU44" s="164">
        <v>-6.0431999999999997</v>
      </c>
      <c r="GV44" s="164">
        <v>-8.2858999999999998</v>
      </c>
      <c r="GW44" s="164">
        <v>-13.9998</v>
      </c>
      <c r="GX44" s="164">
        <v>1.8655999999999999</v>
      </c>
      <c r="GY44" s="164">
        <v>7.9634999999999998</v>
      </c>
      <c r="GZ44" s="164">
        <v>8.1417999999999999</v>
      </c>
      <c r="HA44" s="164">
        <v>1</v>
      </c>
      <c r="HB44" s="164">
        <v>-13.5184</v>
      </c>
      <c r="HC44" s="164">
        <v>-11.5304</v>
      </c>
      <c r="HD44" s="164">
        <v>9.2200000000000006</v>
      </c>
      <c r="HE44" s="164">
        <v>-15.7926</v>
      </c>
      <c r="HF44" s="164">
        <v>0</v>
      </c>
      <c r="HG44" s="164">
        <v>38.972999999999999</v>
      </c>
      <c r="HH44" s="164">
        <v>82.033600000000007</v>
      </c>
      <c r="HI44" s="164">
        <v>-5.1475</v>
      </c>
      <c r="HJ44" s="164">
        <v>45.633400000000002</v>
      </c>
      <c r="HK44" s="164">
        <v>-9.0151000000000003</v>
      </c>
      <c r="HL44" s="164">
        <v>-6.9375999999999998</v>
      </c>
      <c r="HM44" s="164">
        <v>0</v>
      </c>
      <c r="HN44" s="164">
        <v>0</v>
      </c>
      <c r="HO44" s="165"/>
      <c r="HP44" s="164">
        <v>24.955400000000001</v>
      </c>
      <c r="HQ44" s="164">
        <v>-15.1325</v>
      </c>
      <c r="HR44" s="164">
        <v>-14.539300000000001</v>
      </c>
      <c r="HS44" s="164">
        <v>-19.0669</v>
      </c>
      <c r="HT44" s="164">
        <v>-18.8858</v>
      </c>
      <c r="HU44" s="164">
        <v>18.29</v>
      </c>
      <c r="HV44" s="164">
        <v>18.489999999999998</v>
      </c>
      <c r="HW44" s="164">
        <v>-22.5</v>
      </c>
      <c r="HX44" s="164">
        <v>-22.9</v>
      </c>
      <c r="HY44" s="164">
        <v>0.44040000000000001</v>
      </c>
      <c r="HZ44" s="164">
        <v>1.1200000000000001</v>
      </c>
      <c r="IA44" s="164">
        <v>44.410600000000002</v>
      </c>
      <c r="IB44" s="164">
        <v>17.543299999999999</v>
      </c>
      <c r="IC44" s="164">
        <v>16.558900000000001</v>
      </c>
      <c r="ID44" s="164">
        <v>-16.100000000000001</v>
      </c>
      <c r="IE44" s="164">
        <v>-24.3</v>
      </c>
      <c r="IF44" s="164">
        <v>-0.7</v>
      </c>
      <c r="IG44" s="164">
        <v>-1.3</v>
      </c>
      <c r="IH44" s="165"/>
      <c r="II44" s="165"/>
      <c r="IJ44" s="164">
        <v>-121.04689999999999</v>
      </c>
      <c r="IK44" s="164">
        <v>28.971399999999999</v>
      </c>
      <c r="IL44" s="164">
        <v>-272.19749999999999</v>
      </c>
      <c r="IM44" s="164">
        <v>-28.110499999999998</v>
      </c>
      <c r="IN44" s="164">
        <v>-36.212899999999998</v>
      </c>
      <c r="IO44" s="164">
        <v>110.3582</v>
      </c>
      <c r="IP44" s="164">
        <v>52.500500000000002</v>
      </c>
      <c r="IQ44" s="164">
        <v>114.5941</v>
      </c>
      <c r="IR44" s="164">
        <v>102.5784</v>
      </c>
      <c r="IS44" s="164">
        <v>45.495600000000003</v>
      </c>
      <c r="IT44" s="164">
        <v>22.426500000000001</v>
      </c>
      <c r="IU44" s="164">
        <v>20.878</v>
      </c>
      <c r="IV44" s="164">
        <v>-4.6055999999999999</v>
      </c>
      <c r="IW44" s="164">
        <v>208.3844</v>
      </c>
      <c r="IX44" s="164">
        <v>-203.52850000000001</v>
      </c>
      <c r="IY44" s="164">
        <v>3.9523000000000001</v>
      </c>
      <c r="IZ44" s="164">
        <v>8.4669000000000008</v>
      </c>
      <c r="JA44" s="164">
        <v>-3.4681000000000002</v>
      </c>
      <c r="JB44" s="164">
        <v>5.9930000000000003</v>
      </c>
      <c r="JC44" s="164">
        <v>-4.6399999999999997</v>
      </c>
      <c r="JD44" s="164">
        <v>-0.64700000000000002</v>
      </c>
      <c r="JE44" s="164">
        <v>-0.65</v>
      </c>
      <c r="JF44" s="164">
        <v>0.08</v>
      </c>
      <c r="JG44" s="164">
        <v>0.4</v>
      </c>
      <c r="JH44" s="164">
        <v>-2.3765999999999998</v>
      </c>
      <c r="JI44" s="164">
        <v>-6.5598999999999998</v>
      </c>
      <c r="JJ44" s="164">
        <v>5.1285999999999996</v>
      </c>
      <c r="JK44" s="164">
        <v>-6.2088999999999999</v>
      </c>
      <c r="JL44" s="164">
        <v>9.5</v>
      </c>
      <c r="JM44" s="164">
        <v>-0.17100000000000001</v>
      </c>
      <c r="JN44" s="164">
        <v>-0.751</v>
      </c>
      <c r="JO44" s="164">
        <v>2.4897</v>
      </c>
      <c r="JP44" s="164">
        <v>2.8580000000000001</v>
      </c>
      <c r="JQ44" s="164">
        <v>4.0731999999999999</v>
      </c>
      <c r="JR44" s="164">
        <v>3.8231000000000002</v>
      </c>
      <c r="JS44" s="164">
        <v>2.6185999999999998</v>
      </c>
      <c r="JT44" s="165"/>
      <c r="JU44" s="164">
        <v>10.1</v>
      </c>
      <c r="JV44" s="164">
        <v>4.9135</v>
      </c>
      <c r="JW44" s="165"/>
      <c r="JX44" s="165"/>
      <c r="JY44" s="164">
        <v>0</v>
      </c>
      <c r="JZ44" s="164">
        <v>-14.803000000000001</v>
      </c>
      <c r="KA44" s="164">
        <v>-20.3828</v>
      </c>
      <c r="KB44" s="164">
        <v>0</v>
      </c>
      <c r="KC44" s="164">
        <v>11.0687</v>
      </c>
      <c r="KD44" s="164">
        <v>-15.928599999999999</v>
      </c>
      <c r="KE44" s="164">
        <v>4.6589999999999998</v>
      </c>
      <c r="KF44" s="164">
        <v>-2.9</v>
      </c>
      <c r="KG44" s="164">
        <v>-11.9</v>
      </c>
      <c r="KH44" s="164">
        <v>17.547699999999999</v>
      </c>
      <c r="KI44" s="164">
        <v>-93.675200000000004</v>
      </c>
    </row>
    <row r="45" spans="1:295" ht="18" customHeight="1" x14ac:dyDescent="0.3">
      <c r="A45" s="161" t="s">
        <v>57</v>
      </c>
      <c r="B45" s="161" t="s">
        <v>765</v>
      </c>
      <c r="C45" s="164">
        <v>0</v>
      </c>
      <c r="D45" s="164">
        <v>3.5977999999999999</v>
      </c>
      <c r="E45" s="164">
        <v>-8.8980999999999995</v>
      </c>
      <c r="F45" s="164">
        <v>4.2114000000000003</v>
      </c>
      <c r="G45" s="164">
        <v>10.1107</v>
      </c>
      <c r="H45" s="165"/>
      <c r="I45" s="164">
        <v>16.5381</v>
      </c>
      <c r="J45" s="165"/>
      <c r="K45" s="164">
        <v>17.678000000000001</v>
      </c>
      <c r="L45" s="164">
        <v>7.3078000000000003</v>
      </c>
      <c r="M45" s="164">
        <v>10.475</v>
      </c>
      <c r="N45" s="164">
        <v>-17.760000000000002</v>
      </c>
      <c r="O45" s="164">
        <v>-26.4</v>
      </c>
      <c r="P45" s="164">
        <v>2.2000000000000002</v>
      </c>
      <c r="Q45" s="164">
        <v>1.6559999999999999</v>
      </c>
      <c r="R45" s="164">
        <v>-15.4</v>
      </c>
      <c r="S45" s="164">
        <v>1.0189999999999999</v>
      </c>
      <c r="T45" s="164">
        <v>-19.016300000000001</v>
      </c>
      <c r="U45" s="164">
        <v>3.9350000000000001</v>
      </c>
      <c r="V45" s="164">
        <v>3.8769999999999998</v>
      </c>
      <c r="W45" s="164">
        <v>7.0129999999999999</v>
      </c>
      <c r="X45" s="164">
        <v>0.45100000000000001</v>
      </c>
      <c r="Y45" s="164">
        <v>-0.70250000000000001</v>
      </c>
      <c r="Z45" s="164">
        <v>0.84670000000000001</v>
      </c>
      <c r="AA45" s="165"/>
      <c r="AB45" s="164">
        <v>-0.48089999999999999</v>
      </c>
      <c r="AC45" s="164">
        <v>-3.5000000000000003E-2</v>
      </c>
      <c r="AD45" s="164">
        <v>-2.3E-2</v>
      </c>
      <c r="AE45" s="164">
        <v>3.3159999999999998</v>
      </c>
      <c r="AF45" s="164">
        <v>-2.2200000000000002</v>
      </c>
      <c r="AG45" s="164">
        <v>-6.6</v>
      </c>
      <c r="AH45" s="164">
        <v>7.0000000000000001E-3</v>
      </c>
      <c r="AI45" s="164">
        <v>0.23599999999999999</v>
      </c>
      <c r="AJ45" s="165">
        <v>0</v>
      </c>
      <c r="AK45" s="164">
        <v>-8.57</v>
      </c>
      <c r="AL45" s="165"/>
      <c r="AM45" s="164">
        <v>-12.61</v>
      </c>
      <c r="AN45" s="164">
        <v>-12.63</v>
      </c>
      <c r="AO45" s="164">
        <v>5.4854000000000003</v>
      </c>
      <c r="AP45" s="164">
        <v>3.7088000000000001</v>
      </c>
      <c r="AQ45" s="164">
        <v>21.3569</v>
      </c>
      <c r="AR45" s="164">
        <v>23.449200000000001</v>
      </c>
      <c r="AS45" s="164">
        <v>-18.997199999999999</v>
      </c>
      <c r="AT45" s="164">
        <v>-7.8871000000000002</v>
      </c>
      <c r="AU45" s="164">
        <v>-7.6494</v>
      </c>
      <c r="AV45" s="164">
        <v>0.85029999999999994</v>
      </c>
      <c r="AW45" s="164">
        <v>8.0699999999999994E-2</v>
      </c>
      <c r="AX45" s="164">
        <v>-15.812900000000001</v>
      </c>
      <c r="AY45" s="164">
        <v>-13.952400000000001</v>
      </c>
      <c r="AZ45" s="164">
        <v>25.1417</v>
      </c>
      <c r="BA45" s="164">
        <v>27.147600000000001</v>
      </c>
      <c r="BB45" s="164">
        <v>87.054500000000004</v>
      </c>
      <c r="BC45" s="164">
        <v>21.785900000000002</v>
      </c>
      <c r="BD45" s="164">
        <v>-5.7</v>
      </c>
      <c r="BE45" s="164">
        <v>-5.7</v>
      </c>
      <c r="BF45" s="164">
        <v>-23.966999999999999</v>
      </c>
      <c r="BG45" s="164">
        <v>-23.971599999999999</v>
      </c>
      <c r="BH45" s="164">
        <v>-3.5933000000000002</v>
      </c>
      <c r="BI45" s="165"/>
      <c r="BJ45" s="164">
        <v>5.9314</v>
      </c>
      <c r="BK45" s="164">
        <v>4.5023999999999997</v>
      </c>
      <c r="BL45" s="164">
        <v>1.4117</v>
      </c>
      <c r="BM45" s="164">
        <v>1.1019000000000001</v>
      </c>
      <c r="BN45" s="164">
        <v>-144.53559999999999</v>
      </c>
      <c r="BO45" s="164">
        <v>66.377700000000004</v>
      </c>
      <c r="BP45" s="164">
        <v>66.469300000000004</v>
      </c>
      <c r="BQ45" s="164">
        <v>-13.3124</v>
      </c>
      <c r="BR45" s="164">
        <v>-137.4409</v>
      </c>
      <c r="BS45" s="165"/>
      <c r="BT45" s="165"/>
      <c r="BU45" s="165"/>
      <c r="BV45" s="164">
        <v>21.056899999999999</v>
      </c>
      <c r="BW45" s="164">
        <v>8.9700000000000006</v>
      </c>
      <c r="BX45" s="164">
        <v>8.3800000000000008</v>
      </c>
      <c r="BY45" s="164">
        <v>-6.49</v>
      </c>
      <c r="BZ45" s="164">
        <v>1.84</v>
      </c>
      <c r="CA45" s="164">
        <v>-14.061299999999999</v>
      </c>
      <c r="CB45" s="164">
        <v>-14.061299999999999</v>
      </c>
      <c r="CC45" s="164">
        <v>25.6479</v>
      </c>
      <c r="CD45" s="164">
        <v>24.275099999999998</v>
      </c>
      <c r="CE45" s="164">
        <v>28.409600000000001</v>
      </c>
      <c r="CF45" s="164">
        <v>-6.3150000000000004</v>
      </c>
      <c r="CG45" s="164">
        <v>-6.5643000000000002</v>
      </c>
      <c r="CH45" s="164">
        <v>5.8621999999999996</v>
      </c>
      <c r="CI45" s="165"/>
      <c r="CJ45" s="165"/>
      <c r="CK45" s="165"/>
      <c r="CL45" s="164">
        <v>-13.9</v>
      </c>
      <c r="CM45" s="165"/>
      <c r="CN45" s="164">
        <v>-3.41</v>
      </c>
      <c r="CO45" s="164">
        <v>27.162700000000001</v>
      </c>
      <c r="CP45" s="164">
        <v>27.4115</v>
      </c>
      <c r="CQ45" s="164">
        <v>25.445699999999999</v>
      </c>
      <c r="CR45" s="164">
        <v>58.332900000000002</v>
      </c>
      <c r="CS45" s="164">
        <v>58.200099999999999</v>
      </c>
      <c r="CT45" s="164">
        <v>-31.927700000000002</v>
      </c>
      <c r="CU45" s="164">
        <v>-36.630299999999998</v>
      </c>
      <c r="CV45" s="164">
        <v>-29.920100000000001</v>
      </c>
      <c r="CW45" s="164">
        <v>3.5312999999999999</v>
      </c>
      <c r="CX45" s="164">
        <v>33.31</v>
      </c>
      <c r="CY45" s="164">
        <v>13.38</v>
      </c>
      <c r="CZ45" s="164">
        <v>12.661099999999999</v>
      </c>
      <c r="DA45" s="164">
        <v>11.6241</v>
      </c>
      <c r="DB45" s="164">
        <v>-8.23</v>
      </c>
      <c r="DC45" s="165"/>
      <c r="DD45" s="165"/>
      <c r="DE45" s="165"/>
      <c r="DF45" s="164">
        <v>27.711200000000002</v>
      </c>
      <c r="DG45" s="165"/>
      <c r="DH45" s="164">
        <v>-7.2408000000000001</v>
      </c>
      <c r="DI45" s="164">
        <v>-39.299999999999997</v>
      </c>
      <c r="DJ45" s="164">
        <v>-39.299999999999997</v>
      </c>
      <c r="DK45" s="164">
        <v>-3.8231999999999999</v>
      </c>
      <c r="DL45" s="164">
        <v>8.2341999999999995</v>
      </c>
      <c r="DM45" s="164">
        <v>13.0953</v>
      </c>
      <c r="DN45" s="164">
        <v>19.117100000000001</v>
      </c>
      <c r="DO45" s="164">
        <v>9.16</v>
      </c>
      <c r="DP45" s="164">
        <v>-2.95</v>
      </c>
      <c r="DQ45" s="164">
        <v>10.5555</v>
      </c>
      <c r="DR45" s="164">
        <v>-28.304099999999998</v>
      </c>
      <c r="DS45" s="164">
        <v>-3.53</v>
      </c>
      <c r="DT45" s="164">
        <v>-3.58</v>
      </c>
      <c r="DU45" s="164">
        <v>21.3</v>
      </c>
      <c r="DV45" s="164">
        <v>11.09</v>
      </c>
      <c r="DW45" s="164">
        <v>-29.690899999999999</v>
      </c>
      <c r="DX45" s="164">
        <v>-14.581799999999999</v>
      </c>
      <c r="DY45" s="164">
        <v>-38.328400000000002</v>
      </c>
      <c r="DZ45" s="164">
        <v>-36.954500000000003</v>
      </c>
      <c r="EA45" s="164">
        <v>22.898099999999999</v>
      </c>
      <c r="EB45" s="164">
        <v>-4.9355000000000002</v>
      </c>
      <c r="EC45" s="164">
        <v>-13.9956</v>
      </c>
      <c r="ED45" s="164">
        <v>-13.579000000000001</v>
      </c>
      <c r="EE45" s="164">
        <v>-17.4374</v>
      </c>
      <c r="EF45" s="164">
        <v>-28.087700000000002</v>
      </c>
      <c r="EG45" s="164">
        <v>-17.068000000000001</v>
      </c>
      <c r="EH45" s="164">
        <v>-68.061999999999998</v>
      </c>
      <c r="EI45" s="164">
        <v>-25.0594</v>
      </c>
      <c r="EJ45" s="165"/>
      <c r="EK45" s="164">
        <v>-9.6966000000000001</v>
      </c>
      <c r="EL45" s="164">
        <v>-9.3094000000000001</v>
      </c>
      <c r="EM45" s="164">
        <v>19.670500000000001</v>
      </c>
      <c r="EN45" s="164">
        <v>-6.6369999999999996</v>
      </c>
      <c r="EO45" s="164">
        <v>-6.7297000000000002</v>
      </c>
      <c r="EP45" s="164">
        <v>-25.091999999999999</v>
      </c>
      <c r="EQ45" s="164">
        <v>-23.479399999999998</v>
      </c>
      <c r="ER45" s="164">
        <v>-23.4407</v>
      </c>
      <c r="ES45" s="164">
        <v>12.0029</v>
      </c>
      <c r="ET45" s="164">
        <v>6.74</v>
      </c>
      <c r="EU45" s="164">
        <v>0</v>
      </c>
      <c r="EV45" s="164">
        <v>0</v>
      </c>
      <c r="EW45" s="164">
        <v>6.8570000000000002</v>
      </c>
      <c r="EX45" s="164">
        <v>-20.7683</v>
      </c>
      <c r="EY45" s="164">
        <v>-10.1442</v>
      </c>
      <c r="EZ45" s="164">
        <v>-10.2927</v>
      </c>
      <c r="FA45" s="164">
        <v>7.7404000000000002</v>
      </c>
      <c r="FB45" s="164">
        <v>12.4008</v>
      </c>
      <c r="FC45" s="164">
        <v>-25.886399999999998</v>
      </c>
      <c r="FD45" s="164">
        <v>5.6440999999999999</v>
      </c>
      <c r="FE45" s="165"/>
      <c r="FF45" s="164">
        <v>5.3989000000000003</v>
      </c>
      <c r="FG45" s="164">
        <v>0</v>
      </c>
      <c r="FH45" s="164">
        <v>0</v>
      </c>
      <c r="FI45" s="164">
        <v>0</v>
      </c>
      <c r="FJ45" s="164">
        <v>2.1768999999999998</v>
      </c>
      <c r="FK45" s="164">
        <v>2.3443999999999998</v>
      </c>
      <c r="FL45" s="164">
        <v>-4.8562000000000003</v>
      </c>
      <c r="FM45" s="164">
        <v>19.4129</v>
      </c>
      <c r="FN45" s="164">
        <v>19.361000000000001</v>
      </c>
      <c r="FO45" s="164">
        <v>13.175700000000001</v>
      </c>
      <c r="FP45" s="164">
        <v>28.708100000000002</v>
      </c>
      <c r="FQ45" s="164">
        <v>28.912800000000001</v>
      </c>
      <c r="FR45" s="165"/>
      <c r="FS45" s="164">
        <v>-0.60199999999999998</v>
      </c>
      <c r="FT45" s="164">
        <v>0.28039999999999998</v>
      </c>
      <c r="FU45" s="165"/>
      <c r="FV45" s="164">
        <v>-1.29</v>
      </c>
      <c r="FW45" s="165"/>
      <c r="FX45" s="165"/>
      <c r="FY45" s="164">
        <v>4.2729999999999997</v>
      </c>
      <c r="FZ45" s="164">
        <v>0.56999999999999995</v>
      </c>
      <c r="GA45" s="165"/>
      <c r="GB45" s="164">
        <v>30.68</v>
      </c>
      <c r="GC45" s="164">
        <v>-36.6233</v>
      </c>
      <c r="GD45" s="164">
        <v>-24.48</v>
      </c>
      <c r="GE45" s="164">
        <v>-0.78</v>
      </c>
      <c r="GF45" s="164">
        <v>11.5641</v>
      </c>
      <c r="GG45" s="165"/>
      <c r="GH45" s="164">
        <v>29.901700000000002</v>
      </c>
      <c r="GI45" s="164">
        <v>-10.2517</v>
      </c>
      <c r="GJ45" s="164">
        <v>-10.8192</v>
      </c>
      <c r="GK45" s="164">
        <v>2.9944999999999999</v>
      </c>
      <c r="GL45" s="165"/>
      <c r="GM45" s="165"/>
      <c r="GN45" s="164">
        <v>-8.2295999999999996</v>
      </c>
      <c r="GO45" s="164">
        <v>-26.464099999999998</v>
      </c>
      <c r="GP45" s="164">
        <v>5.4420999999999999</v>
      </c>
      <c r="GQ45" s="164">
        <v>-23.2194</v>
      </c>
      <c r="GR45" s="164">
        <v>4.0777000000000001</v>
      </c>
      <c r="GS45" s="164">
        <v>5.0118999999999998</v>
      </c>
      <c r="GT45" s="164">
        <v>173.21709999999999</v>
      </c>
      <c r="GU45" s="164">
        <v>-4.7674000000000003</v>
      </c>
      <c r="GV45" s="164">
        <v>-7.6351000000000004</v>
      </c>
      <c r="GW45" s="164">
        <v>-15.0184</v>
      </c>
      <c r="GX45" s="164">
        <v>2.27</v>
      </c>
      <c r="GY45" s="164">
        <v>8.1905999999999999</v>
      </c>
      <c r="GZ45" s="164">
        <v>8.3079000000000001</v>
      </c>
      <c r="HA45" s="164">
        <v>1</v>
      </c>
      <c r="HB45" s="164">
        <v>-9.1721000000000004</v>
      </c>
      <c r="HC45" s="164">
        <v>-6.8689999999999998</v>
      </c>
      <c r="HD45" s="164">
        <v>11.31</v>
      </c>
      <c r="HE45" s="164">
        <v>-16.130299999999998</v>
      </c>
      <c r="HF45" s="164">
        <v>4.1641000000000004</v>
      </c>
      <c r="HG45" s="164">
        <v>48.386299999999999</v>
      </c>
      <c r="HH45" s="164">
        <v>92.008399999999995</v>
      </c>
      <c r="HI45" s="164">
        <v>-0.60440000000000005</v>
      </c>
      <c r="HJ45" s="164">
        <v>49.066200000000002</v>
      </c>
      <c r="HK45" s="164">
        <v>-9.1815999999999995</v>
      </c>
      <c r="HL45" s="164">
        <v>-7.6382000000000003</v>
      </c>
      <c r="HM45" s="164">
        <v>0</v>
      </c>
      <c r="HN45" s="164">
        <v>0</v>
      </c>
      <c r="HO45" s="165"/>
      <c r="HP45" s="165"/>
      <c r="HQ45" s="164">
        <v>-11.7761</v>
      </c>
      <c r="HR45" s="164">
        <v>-11.193899999999999</v>
      </c>
      <c r="HS45" s="164">
        <v>-16.011099999999999</v>
      </c>
      <c r="HT45" s="164">
        <v>-15.835100000000001</v>
      </c>
      <c r="HU45" s="164">
        <v>17.559999999999999</v>
      </c>
      <c r="HV45" s="164">
        <v>17.57</v>
      </c>
      <c r="HW45" s="164">
        <v>-23.9</v>
      </c>
      <c r="HX45" s="164">
        <v>-23.9</v>
      </c>
      <c r="HY45" s="164">
        <v>0.21149999999999999</v>
      </c>
      <c r="HZ45" s="164">
        <v>-2</v>
      </c>
      <c r="IA45" s="164">
        <v>46.362699999999997</v>
      </c>
      <c r="IB45" s="164">
        <v>23.023399999999999</v>
      </c>
      <c r="IC45" s="164">
        <v>22.695699999999999</v>
      </c>
      <c r="ID45" s="164">
        <v>-15.7</v>
      </c>
      <c r="IE45" s="164">
        <v>-26.5</v>
      </c>
      <c r="IF45" s="164">
        <v>-3.7</v>
      </c>
      <c r="IG45" s="164">
        <v>-4.5999999999999996</v>
      </c>
      <c r="IH45" s="165"/>
      <c r="II45" s="164">
        <v>-17.674299999999999</v>
      </c>
      <c r="IJ45" s="164">
        <v>-107.78279999999999</v>
      </c>
      <c r="IK45" s="164">
        <v>24.0901</v>
      </c>
      <c r="IL45" s="164">
        <v>-270.69560000000001</v>
      </c>
      <c r="IM45" s="164">
        <v>-26.174600000000002</v>
      </c>
      <c r="IN45" s="164">
        <v>-34.378900000000002</v>
      </c>
      <c r="IO45" s="164">
        <v>124.11150000000001</v>
      </c>
      <c r="IP45" s="164">
        <v>39.1723</v>
      </c>
      <c r="IQ45" s="164">
        <v>104.7766</v>
      </c>
      <c r="IR45" s="164">
        <v>106.8617</v>
      </c>
      <c r="IS45" s="164">
        <v>62.600200000000001</v>
      </c>
      <c r="IT45" s="164">
        <v>23.785799999999998</v>
      </c>
      <c r="IU45" s="164">
        <v>23.448899999999998</v>
      </c>
      <c r="IV45" s="164">
        <v>2.5173000000000001</v>
      </c>
      <c r="IW45" s="164">
        <v>224.5335</v>
      </c>
      <c r="IX45" s="164">
        <v>-205.8982</v>
      </c>
      <c r="IY45" s="164">
        <v>20.9742</v>
      </c>
      <c r="IZ45" s="164">
        <v>-10.3728</v>
      </c>
      <c r="JA45" s="164">
        <v>-2.6233</v>
      </c>
      <c r="JB45" s="164">
        <v>0.86</v>
      </c>
      <c r="JC45" s="164">
        <v>-4.5599999999999996</v>
      </c>
      <c r="JD45" s="164">
        <v>-0.73799999999999999</v>
      </c>
      <c r="JE45" s="164">
        <v>-0.74199999999999999</v>
      </c>
      <c r="JF45" s="164">
        <v>0.08</v>
      </c>
      <c r="JG45" s="164">
        <v>0.72</v>
      </c>
      <c r="JH45" s="164">
        <v>-2.6219999999999999</v>
      </c>
      <c r="JI45" s="164">
        <v>-6.7948000000000004</v>
      </c>
      <c r="JJ45" s="164">
        <v>6.0380000000000003</v>
      </c>
      <c r="JK45" s="164">
        <v>-6.0044000000000004</v>
      </c>
      <c r="JL45" s="164">
        <v>8.5</v>
      </c>
      <c r="JM45" s="164">
        <v>-1.8240000000000001</v>
      </c>
      <c r="JN45" s="164">
        <v>-2.597</v>
      </c>
      <c r="JO45" s="164">
        <v>0</v>
      </c>
      <c r="JP45" s="164">
        <v>0</v>
      </c>
      <c r="JQ45" s="164">
        <v>4.0507</v>
      </c>
      <c r="JR45" s="164">
        <v>3.5794000000000001</v>
      </c>
      <c r="JS45" s="164">
        <v>4.1733000000000002</v>
      </c>
      <c r="JT45" s="165"/>
      <c r="JU45" s="164">
        <v>11.7</v>
      </c>
      <c r="JV45" s="164">
        <v>4.0762999999999998</v>
      </c>
      <c r="JW45" s="165"/>
      <c r="JX45" s="165"/>
      <c r="JY45" s="164">
        <v>-4.4344999999999999</v>
      </c>
      <c r="JZ45" s="164">
        <v>-15.354799999999999</v>
      </c>
      <c r="KA45" s="164">
        <v>-19.010999999999999</v>
      </c>
      <c r="KB45" s="164">
        <v>-1.6777</v>
      </c>
      <c r="KC45" s="164">
        <v>11.0342</v>
      </c>
      <c r="KD45" s="164">
        <v>-13.918799999999999</v>
      </c>
      <c r="KE45" s="164">
        <v>2.2936999999999999</v>
      </c>
      <c r="KF45" s="164">
        <v>-4.8</v>
      </c>
      <c r="KG45" s="164">
        <v>-10</v>
      </c>
      <c r="KH45" s="164">
        <v>34.093800000000002</v>
      </c>
      <c r="KI45" s="164">
        <v>-111.0008</v>
      </c>
    </row>
    <row r="46" spans="1:295" ht="18" customHeight="1" x14ac:dyDescent="0.3">
      <c r="A46" s="161" t="s">
        <v>57</v>
      </c>
      <c r="B46" s="161" t="s">
        <v>766</v>
      </c>
      <c r="C46" s="164">
        <v>0</v>
      </c>
      <c r="D46" s="164">
        <v>4.1010999999999997</v>
      </c>
      <c r="E46" s="164">
        <v>-9.8971</v>
      </c>
      <c r="F46" s="164">
        <v>2.5878000000000001</v>
      </c>
      <c r="G46" s="164">
        <v>9.6792999999999996</v>
      </c>
      <c r="H46" s="165"/>
      <c r="I46" s="164">
        <v>17.226800000000001</v>
      </c>
      <c r="J46" s="165"/>
      <c r="K46" s="164">
        <v>17.870699999999999</v>
      </c>
      <c r="L46" s="164">
        <v>7.3777999999999997</v>
      </c>
      <c r="M46" s="164">
        <v>10.514699999999999</v>
      </c>
      <c r="N46" s="164">
        <v>-17.760000000000002</v>
      </c>
      <c r="O46" s="164">
        <v>-26.4</v>
      </c>
      <c r="P46" s="164">
        <v>2.2000000000000002</v>
      </c>
      <c r="Q46" s="164">
        <v>1.6559999999999999</v>
      </c>
      <c r="R46" s="164">
        <v>-17.600000000000001</v>
      </c>
      <c r="S46" s="164">
        <v>2.419</v>
      </c>
      <c r="T46" s="164">
        <v>-20.3794</v>
      </c>
      <c r="U46" s="164">
        <v>5.1036000000000001</v>
      </c>
      <c r="V46" s="164">
        <v>5.0259999999999998</v>
      </c>
      <c r="W46" s="164">
        <v>9.0106000000000002</v>
      </c>
      <c r="X46" s="164">
        <v>0.26319999999999999</v>
      </c>
      <c r="Y46" s="164">
        <v>-8.5300000000000001E-2</v>
      </c>
      <c r="Z46" s="164">
        <v>0.78220000000000001</v>
      </c>
      <c r="AA46" s="165"/>
      <c r="AB46" s="164">
        <v>-0.49509999999999998</v>
      </c>
      <c r="AC46" s="164">
        <v>0.29899999999999999</v>
      </c>
      <c r="AD46" s="164">
        <v>0.314</v>
      </c>
      <c r="AE46" s="164">
        <v>3.5089999999999999</v>
      </c>
      <c r="AF46" s="164">
        <v>-4.4400000000000004</v>
      </c>
      <c r="AG46" s="164">
        <v>-4.4000000000000004</v>
      </c>
      <c r="AH46" s="164">
        <v>-0.26300000000000001</v>
      </c>
      <c r="AI46" s="164">
        <v>0.26</v>
      </c>
      <c r="AJ46" s="165">
        <v>0</v>
      </c>
      <c r="AK46" s="164">
        <v>-6.16</v>
      </c>
      <c r="AL46" s="165"/>
      <c r="AM46" s="164">
        <v>-12.29</v>
      </c>
      <c r="AN46" s="164">
        <v>-12.44</v>
      </c>
      <c r="AO46" s="164">
        <v>5.5030999999999999</v>
      </c>
      <c r="AP46" s="164">
        <v>3.6728999999999998</v>
      </c>
      <c r="AQ46" s="164">
        <v>21.375800000000002</v>
      </c>
      <c r="AR46" s="164">
        <v>23.697900000000001</v>
      </c>
      <c r="AS46" s="164">
        <v>-19.665600000000001</v>
      </c>
      <c r="AT46" s="164">
        <v>-4.7091000000000003</v>
      </c>
      <c r="AU46" s="164">
        <v>-4.3651999999999997</v>
      </c>
      <c r="AV46" s="164">
        <v>0.25790000000000002</v>
      </c>
      <c r="AW46" s="164">
        <v>0.45639999999999997</v>
      </c>
      <c r="AX46" s="164">
        <v>-16.478999999999999</v>
      </c>
      <c r="AY46" s="164">
        <v>-14.3271</v>
      </c>
      <c r="AZ46" s="164">
        <v>23.058599999999998</v>
      </c>
      <c r="BA46" s="164">
        <v>24.163599999999999</v>
      </c>
      <c r="BB46" s="164">
        <v>90.443100000000001</v>
      </c>
      <c r="BC46" s="164">
        <v>16.6248</v>
      </c>
      <c r="BD46" s="164">
        <v>-3.5</v>
      </c>
      <c r="BE46" s="164">
        <v>-3.5</v>
      </c>
      <c r="BF46" s="164">
        <v>-23.023099999999999</v>
      </c>
      <c r="BG46" s="164">
        <v>-23.105799999999999</v>
      </c>
      <c r="BH46" s="164">
        <v>-3.5951</v>
      </c>
      <c r="BI46" s="165"/>
      <c r="BJ46" s="164">
        <v>10.6945</v>
      </c>
      <c r="BK46" s="164">
        <v>4.5662000000000003</v>
      </c>
      <c r="BL46" s="164">
        <v>2.4247000000000001</v>
      </c>
      <c r="BM46" s="164">
        <v>1.7586999999999999</v>
      </c>
      <c r="BN46" s="164">
        <v>-122.34869999999999</v>
      </c>
      <c r="BO46" s="164">
        <v>67.506900000000002</v>
      </c>
      <c r="BP46" s="164">
        <v>67.964699999999993</v>
      </c>
      <c r="BQ46" s="164">
        <v>-25.070900000000002</v>
      </c>
      <c r="BR46" s="164">
        <v>-115.4639</v>
      </c>
      <c r="BS46" s="165"/>
      <c r="BT46" s="165"/>
      <c r="BU46" s="165"/>
      <c r="BV46" s="164">
        <v>24.559699999999999</v>
      </c>
      <c r="BW46" s="164">
        <v>10.53</v>
      </c>
      <c r="BX46" s="164">
        <v>10.6</v>
      </c>
      <c r="BY46" s="164">
        <v>-4.0599999999999996</v>
      </c>
      <c r="BZ46" s="164">
        <v>2.91</v>
      </c>
      <c r="CA46" s="164">
        <v>-14.463200000000001</v>
      </c>
      <c r="CB46" s="164">
        <v>-14.463200000000001</v>
      </c>
      <c r="CC46" s="164">
        <v>25.409400000000002</v>
      </c>
      <c r="CD46" s="164">
        <v>23.052199999999999</v>
      </c>
      <c r="CE46" s="164">
        <v>23.0928</v>
      </c>
      <c r="CF46" s="164">
        <v>-12.691800000000001</v>
      </c>
      <c r="CG46" s="164">
        <v>-12.871499999999999</v>
      </c>
      <c r="CH46" s="164">
        <v>9.8598999999999997</v>
      </c>
      <c r="CI46" s="165"/>
      <c r="CJ46" s="165"/>
      <c r="CK46" s="165"/>
      <c r="CL46" s="164">
        <v>-3.9</v>
      </c>
      <c r="CM46" s="165"/>
      <c r="CN46" s="164">
        <v>-3.3</v>
      </c>
      <c r="CO46" s="164">
        <v>28.514800000000001</v>
      </c>
      <c r="CP46" s="164">
        <v>27.980899999999998</v>
      </c>
      <c r="CQ46" s="164">
        <v>26.399799999999999</v>
      </c>
      <c r="CR46" s="164">
        <v>50.3506</v>
      </c>
      <c r="CS46" s="164">
        <v>50.228200000000001</v>
      </c>
      <c r="CT46" s="164">
        <v>-26.532599999999999</v>
      </c>
      <c r="CU46" s="164">
        <v>-37.013399999999997</v>
      </c>
      <c r="CV46" s="164">
        <v>-23.760300000000001</v>
      </c>
      <c r="CW46" s="164">
        <v>3.6562000000000001</v>
      </c>
      <c r="CX46" s="164">
        <v>33.25</v>
      </c>
      <c r="CY46" s="164">
        <v>13.49</v>
      </c>
      <c r="CZ46" s="164">
        <v>12.504899999999999</v>
      </c>
      <c r="DA46" s="164">
        <v>11.331200000000001</v>
      </c>
      <c r="DB46" s="164">
        <v>-8.5</v>
      </c>
      <c r="DC46" s="165"/>
      <c r="DD46" s="165"/>
      <c r="DE46" s="165"/>
      <c r="DF46" s="164">
        <v>27.734200000000001</v>
      </c>
      <c r="DG46" s="165"/>
      <c r="DH46" s="164">
        <v>-7.2904999999999998</v>
      </c>
      <c r="DI46" s="164">
        <v>-37.5</v>
      </c>
      <c r="DJ46" s="164">
        <v>-39.299999999999997</v>
      </c>
      <c r="DK46" s="164">
        <v>-3.8622999999999998</v>
      </c>
      <c r="DL46" s="164">
        <v>8.4212000000000007</v>
      </c>
      <c r="DM46" s="164">
        <v>15.934100000000001</v>
      </c>
      <c r="DN46" s="164">
        <v>19.117100000000001</v>
      </c>
      <c r="DO46" s="164">
        <v>9.33</v>
      </c>
      <c r="DP46" s="164">
        <v>-3.14</v>
      </c>
      <c r="DQ46" s="164">
        <v>10.260999999999999</v>
      </c>
      <c r="DR46" s="164">
        <v>-28.611599999999999</v>
      </c>
      <c r="DS46" s="164">
        <v>-3.07</v>
      </c>
      <c r="DT46" s="164">
        <v>-3.09</v>
      </c>
      <c r="DU46" s="164">
        <v>21.22</v>
      </c>
      <c r="DV46" s="164">
        <v>12.16</v>
      </c>
      <c r="DW46" s="164">
        <v>-29.945499999999999</v>
      </c>
      <c r="DX46" s="164">
        <v>-14.6273</v>
      </c>
      <c r="DY46" s="164">
        <v>-37.7605</v>
      </c>
      <c r="DZ46" s="164">
        <v>-36.972700000000003</v>
      </c>
      <c r="EA46" s="164">
        <v>24.5823</v>
      </c>
      <c r="EB46" s="164">
        <v>-3.3363</v>
      </c>
      <c r="EC46" s="164">
        <v>-12.3109</v>
      </c>
      <c r="ED46" s="164">
        <v>-11.9024</v>
      </c>
      <c r="EE46" s="164">
        <v>-14.6983</v>
      </c>
      <c r="EF46" s="164">
        <v>-25.994700000000002</v>
      </c>
      <c r="EG46" s="164">
        <v>-17.509</v>
      </c>
      <c r="EH46" s="164">
        <v>-53.992100000000001</v>
      </c>
      <c r="EI46" s="164">
        <v>-30.4511</v>
      </c>
      <c r="EJ46" s="165"/>
      <c r="EK46" s="164">
        <v>-9.5975000000000001</v>
      </c>
      <c r="EL46" s="164">
        <v>-8.9517000000000007</v>
      </c>
      <c r="EM46" s="164">
        <v>18.065999999999999</v>
      </c>
      <c r="EN46" s="164">
        <v>-9.6717999999999993</v>
      </c>
      <c r="EO46" s="164">
        <v>-9.4642999999999997</v>
      </c>
      <c r="EP46" s="164">
        <v>-13.827999999999999</v>
      </c>
      <c r="EQ46" s="164">
        <v>-23.572800000000001</v>
      </c>
      <c r="ER46" s="164">
        <v>-23.190799999999999</v>
      </c>
      <c r="ES46" s="164">
        <v>11.2584</v>
      </c>
      <c r="ET46" s="164">
        <v>0</v>
      </c>
      <c r="EU46" s="164">
        <v>-2.98</v>
      </c>
      <c r="EV46" s="164">
        <v>0</v>
      </c>
      <c r="EW46" s="164">
        <v>6.96</v>
      </c>
      <c r="EX46" s="164">
        <v>-27.614599999999999</v>
      </c>
      <c r="EY46" s="164">
        <v>-9.7591000000000001</v>
      </c>
      <c r="EZ46" s="164">
        <v>-10.113200000000001</v>
      </c>
      <c r="FA46" s="164">
        <v>6.9950999999999999</v>
      </c>
      <c r="FB46" s="164">
        <v>10.9716</v>
      </c>
      <c r="FC46" s="164">
        <v>-24.010899999999999</v>
      </c>
      <c r="FD46" s="164">
        <v>5.5368000000000004</v>
      </c>
      <c r="FE46" s="165"/>
      <c r="FF46" s="164">
        <v>5.3253000000000004</v>
      </c>
      <c r="FG46" s="164">
        <v>0</v>
      </c>
      <c r="FH46" s="164">
        <v>3.1198999999999999</v>
      </c>
      <c r="FI46" s="164">
        <v>0</v>
      </c>
      <c r="FJ46" s="164">
        <v>2.8468</v>
      </c>
      <c r="FK46" s="164">
        <v>2.6793</v>
      </c>
      <c r="FL46" s="164">
        <v>-7.3681000000000001</v>
      </c>
      <c r="FM46" s="164">
        <v>19.6143</v>
      </c>
      <c r="FN46" s="164">
        <v>19.548200000000001</v>
      </c>
      <c r="FO46" s="164">
        <v>12.5501</v>
      </c>
      <c r="FP46" s="164">
        <v>28.537500000000001</v>
      </c>
      <c r="FQ46" s="164">
        <v>30.0749</v>
      </c>
      <c r="FR46" s="165"/>
      <c r="FS46" s="164">
        <v>-1.0065999999999999</v>
      </c>
      <c r="FT46" s="164">
        <v>0.26300000000000001</v>
      </c>
      <c r="FU46" s="164">
        <v>-0.48</v>
      </c>
      <c r="FV46" s="164">
        <v>-0.67</v>
      </c>
      <c r="FW46" s="164">
        <v>-31.7776</v>
      </c>
      <c r="FX46" s="165"/>
      <c r="FY46" s="164">
        <v>4.2679999999999998</v>
      </c>
      <c r="FZ46" s="164">
        <v>0.49199999999999999</v>
      </c>
      <c r="GA46" s="165"/>
      <c r="GB46" s="164">
        <v>27.55</v>
      </c>
      <c r="GC46" s="164">
        <v>-37.383899999999997</v>
      </c>
      <c r="GD46" s="164">
        <v>-24.9818</v>
      </c>
      <c r="GE46" s="164">
        <v>-0.56999999999999995</v>
      </c>
      <c r="GF46" s="164">
        <v>11.3347</v>
      </c>
      <c r="GG46" s="165"/>
      <c r="GH46" s="164">
        <v>30.402200000000001</v>
      </c>
      <c r="GI46" s="164">
        <v>-10.754799999999999</v>
      </c>
      <c r="GJ46" s="164">
        <v>-11.436199999999999</v>
      </c>
      <c r="GK46" s="164">
        <v>3.3096999999999999</v>
      </c>
      <c r="GL46" s="165"/>
      <c r="GM46" s="165"/>
      <c r="GN46" s="164">
        <v>-6.8315999999999999</v>
      </c>
      <c r="GO46" s="164">
        <v>-26.662600000000001</v>
      </c>
      <c r="GP46" s="164">
        <v>5.0968</v>
      </c>
      <c r="GQ46" s="164">
        <v>-21.226900000000001</v>
      </c>
      <c r="GR46" s="164">
        <v>6.5141999999999998</v>
      </c>
      <c r="GS46" s="164">
        <v>5.9120999999999997</v>
      </c>
      <c r="GT46" s="164">
        <v>185.28870000000001</v>
      </c>
      <c r="GU46" s="164">
        <v>-3.5274999999999999</v>
      </c>
      <c r="GV46" s="164">
        <v>-7.9541000000000004</v>
      </c>
      <c r="GW46" s="164">
        <v>-15.5288</v>
      </c>
      <c r="GX46" s="165"/>
      <c r="GY46" s="164">
        <v>8.8351000000000006</v>
      </c>
      <c r="GZ46" s="164">
        <v>8.9644999999999992</v>
      </c>
      <c r="HA46" s="165"/>
      <c r="HB46" s="164">
        <v>-8.4926999999999992</v>
      </c>
      <c r="HC46" s="164">
        <v>-6.5202</v>
      </c>
      <c r="HD46" s="164">
        <v>13.83</v>
      </c>
      <c r="HE46" s="164">
        <v>-15.661300000000001</v>
      </c>
      <c r="HF46" s="164">
        <v>6.2458999999999998</v>
      </c>
      <c r="HG46" s="164">
        <v>55.630099999999999</v>
      </c>
      <c r="HH46" s="164">
        <v>86.515000000000001</v>
      </c>
      <c r="HI46" s="164">
        <v>0</v>
      </c>
      <c r="HJ46" s="164">
        <v>49.920900000000003</v>
      </c>
      <c r="HK46" s="164">
        <v>-11.039899999999999</v>
      </c>
      <c r="HL46" s="164">
        <v>-8.8514999999999997</v>
      </c>
      <c r="HM46" s="164">
        <v>0</v>
      </c>
      <c r="HN46" s="164">
        <v>-10.122299999999999</v>
      </c>
      <c r="HO46" s="164">
        <v>30.3612</v>
      </c>
      <c r="HP46" s="165"/>
      <c r="HQ46" s="164">
        <v>-12.5562</v>
      </c>
      <c r="HR46" s="164">
        <v>-11.968400000000001</v>
      </c>
      <c r="HS46" s="164">
        <v>-18.7636</v>
      </c>
      <c r="HT46" s="164">
        <v>-19.398599999999998</v>
      </c>
      <c r="HU46" s="164">
        <v>17.16</v>
      </c>
      <c r="HV46" s="164">
        <v>17.21</v>
      </c>
      <c r="HW46" s="164">
        <v>-23.3</v>
      </c>
      <c r="HX46" s="164">
        <v>-23.3</v>
      </c>
      <c r="HY46" s="164">
        <v>0.54659999999999997</v>
      </c>
      <c r="HZ46" s="164">
        <v>1.2</v>
      </c>
      <c r="IA46" s="164">
        <v>49.377200000000002</v>
      </c>
      <c r="IB46" s="164">
        <v>20.1355</v>
      </c>
      <c r="IC46" s="164">
        <v>20.122199999999999</v>
      </c>
      <c r="ID46" s="164">
        <v>-15.2</v>
      </c>
      <c r="IE46" s="164">
        <v>-26.8</v>
      </c>
      <c r="IF46" s="164">
        <v>-3.7</v>
      </c>
      <c r="IG46" s="164">
        <v>-4.2</v>
      </c>
      <c r="IH46" s="165"/>
      <c r="II46" s="165"/>
      <c r="IJ46" s="164">
        <v>-100.1061</v>
      </c>
      <c r="IK46" s="164">
        <v>23.787299999999998</v>
      </c>
      <c r="IL46" s="164">
        <v>-270.3861</v>
      </c>
      <c r="IM46" s="164">
        <v>-27.520800000000001</v>
      </c>
      <c r="IN46" s="164">
        <v>-31.468399999999999</v>
      </c>
      <c r="IO46" s="164">
        <v>124.9147</v>
      </c>
      <c r="IP46" s="164">
        <v>35.635899999999999</v>
      </c>
      <c r="IQ46" s="164">
        <v>101.6662</v>
      </c>
      <c r="IR46" s="164">
        <v>110.58240000000001</v>
      </c>
      <c r="IS46" s="164">
        <v>65.942099999999996</v>
      </c>
      <c r="IT46" s="164">
        <v>24.696400000000001</v>
      </c>
      <c r="IU46" s="164">
        <v>24.616</v>
      </c>
      <c r="IV46" s="164">
        <v>1.2249000000000001</v>
      </c>
      <c r="IW46" s="164">
        <v>226.4905</v>
      </c>
      <c r="IX46" s="164">
        <v>-206.0119</v>
      </c>
      <c r="IY46" s="164">
        <v>22.978000000000002</v>
      </c>
      <c r="IZ46" s="164">
        <v>-12.1165</v>
      </c>
      <c r="JA46" s="164">
        <v>-2.4134000000000002</v>
      </c>
      <c r="JB46" s="164">
        <v>0.182</v>
      </c>
      <c r="JC46" s="164">
        <v>-5.12</v>
      </c>
      <c r="JD46" s="164">
        <v>-0.745</v>
      </c>
      <c r="JE46" s="164">
        <v>-0.74399999999999999</v>
      </c>
      <c r="JF46" s="164">
        <v>0.64</v>
      </c>
      <c r="JG46" s="164">
        <v>0.4</v>
      </c>
      <c r="JH46" s="164">
        <v>-2.5678999999999998</v>
      </c>
      <c r="JI46" s="164">
        <v>-6.5324</v>
      </c>
      <c r="JJ46" s="164">
        <v>4.9821</v>
      </c>
      <c r="JK46" s="164">
        <v>-6.2393999999999998</v>
      </c>
      <c r="JL46" s="164">
        <v>10.4</v>
      </c>
      <c r="JM46" s="164">
        <v>1.0309999999999999</v>
      </c>
      <c r="JN46" s="164">
        <v>9.4E-2</v>
      </c>
      <c r="JO46" s="165"/>
      <c r="JP46" s="165"/>
      <c r="JQ46" s="164">
        <v>3.4407999999999999</v>
      </c>
      <c r="JR46" s="164">
        <v>2.9394999999999998</v>
      </c>
      <c r="JS46" s="164">
        <v>3.6684999999999999</v>
      </c>
      <c r="JT46" s="165"/>
      <c r="JU46" s="164">
        <v>11.6</v>
      </c>
      <c r="JV46" s="164">
        <v>4.4531000000000001</v>
      </c>
      <c r="JW46" s="165"/>
      <c r="JX46" s="165"/>
      <c r="JY46" s="164">
        <v>-3.8376999999999999</v>
      </c>
      <c r="JZ46" s="164">
        <v>-14.1031</v>
      </c>
      <c r="KA46" s="164">
        <v>-18.680099999999999</v>
      </c>
      <c r="KB46" s="164">
        <v>-1.7574000000000001</v>
      </c>
      <c r="KC46" s="164">
        <v>9.9690999999999992</v>
      </c>
      <c r="KD46" s="164">
        <v>-13.154</v>
      </c>
      <c r="KE46" s="164">
        <v>2.867</v>
      </c>
      <c r="KF46" s="164">
        <v>-4.9000000000000004</v>
      </c>
      <c r="KG46" s="164">
        <v>-10.199999999999999</v>
      </c>
      <c r="KH46" s="164">
        <v>26.039000000000001</v>
      </c>
      <c r="KI46" s="164">
        <v>-107.82689999999999</v>
      </c>
    </row>
    <row r="47" spans="1:295" ht="18" customHeight="1" x14ac:dyDescent="0.3">
      <c r="A47" s="161" t="s">
        <v>57</v>
      </c>
      <c r="B47" s="161" t="s">
        <v>767</v>
      </c>
      <c r="C47" s="164">
        <v>0</v>
      </c>
      <c r="D47" s="164">
        <v>4.2339000000000002</v>
      </c>
      <c r="E47" s="164">
        <v>-9.9414999999999996</v>
      </c>
      <c r="F47" s="164">
        <v>2.7622</v>
      </c>
      <c r="G47" s="164">
        <v>9.7361000000000004</v>
      </c>
      <c r="H47" s="165"/>
      <c r="I47" s="164">
        <v>17.273800000000001</v>
      </c>
      <c r="J47" s="165"/>
      <c r="K47" s="165"/>
      <c r="L47" s="164">
        <v>7.2907999999999999</v>
      </c>
      <c r="M47" s="164">
        <v>10.3674</v>
      </c>
      <c r="N47" s="164">
        <v>-15.54</v>
      </c>
      <c r="O47" s="164">
        <v>-26.4</v>
      </c>
      <c r="P47" s="164">
        <v>4.4000000000000004</v>
      </c>
      <c r="Q47" s="164">
        <v>1.6559999999999999</v>
      </c>
      <c r="R47" s="165"/>
      <c r="S47" s="164">
        <v>1.3831</v>
      </c>
      <c r="T47" s="164">
        <v>-20.0823</v>
      </c>
      <c r="U47" s="164">
        <v>5.6997</v>
      </c>
      <c r="V47" s="164">
        <v>5.5871000000000004</v>
      </c>
      <c r="W47" s="164">
        <v>10.0205</v>
      </c>
      <c r="X47" s="164">
        <v>2.0447000000000002</v>
      </c>
      <c r="Y47" s="164">
        <v>-8.4900000000000003E-2</v>
      </c>
      <c r="Z47" s="164">
        <v>0.79200000000000004</v>
      </c>
      <c r="AA47" s="165"/>
      <c r="AB47" s="164">
        <v>-0.49890000000000001</v>
      </c>
      <c r="AC47" s="164">
        <v>0.39100000000000001</v>
      </c>
      <c r="AD47" s="164">
        <v>0.42</v>
      </c>
      <c r="AE47" s="164">
        <v>2.9940000000000002</v>
      </c>
      <c r="AF47" s="164">
        <v>-4.4400000000000004</v>
      </c>
      <c r="AG47" s="164">
        <v>-2.2000000000000002</v>
      </c>
      <c r="AH47" s="164">
        <v>-0.06</v>
      </c>
      <c r="AI47" s="164">
        <v>0.24299999999999999</v>
      </c>
      <c r="AJ47" s="165">
        <v>0</v>
      </c>
      <c r="AK47" s="164">
        <v>-5.5</v>
      </c>
      <c r="AL47" s="165"/>
      <c r="AM47" s="164">
        <v>-12.27</v>
      </c>
      <c r="AN47" s="164">
        <v>-12.31</v>
      </c>
      <c r="AO47" s="164">
        <v>5.6059999999999999</v>
      </c>
      <c r="AP47" s="164">
        <v>3.6436999999999999</v>
      </c>
      <c r="AQ47" s="164">
        <v>21.966699999999999</v>
      </c>
      <c r="AR47" s="164">
        <v>23.8949</v>
      </c>
      <c r="AS47" s="164">
        <v>-18.872399999999999</v>
      </c>
      <c r="AT47" s="164">
        <v>-6.7366000000000001</v>
      </c>
      <c r="AU47" s="164">
        <v>-6.4756</v>
      </c>
      <c r="AV47" s="164">
        <v>-2.5880000000000001</v>
      </c>
      <c r="AW47" s="164">
        <v>-2.5145</v>
      </c>
      <c r="AX47" s="164">
        <v>-15.246700000000001</v>
      </c>
      <c r="AY47" s="164">
        <v>-13.087199999999999</v>
      </c>
      <c r="AZ47" s="164">
        <v>22.0932</v>
      </c>
      <c r="BA47" s="164">
        <v>23.099399999999999</v>
      </c>
      <c r="BB47" s="164">
        <v>90.248999999999995</v>
      </c>
      <c r="BC47" s="164">
        <v>11.6668</v>
      </c>
      <c r="BD47" s="164">
        <v>-2.1</v>
      </c>
      <c r="BE47" s="164">
        <v>-2.1</v>
      </c>
      <c r="BF47" s="164">
        <v>-21.913699999999999</v>
      </c>
      <c r="BG47" s="164">
        <v>-21.914899999999999</v>
      </c>
      <c r="BH47" s="164">
        <v>-3.5428999999999999</v>
      </c>
      <c r="BI47" s="165"/>
      <c r="BJ47" s="164">
        <v>7.8240999999999996</v>
      </c>
      <c r="BK47" s="164">
        <v>4.7150999999999996</v>
      </c>
      <c r="BL47" s="164">
        <v>2.7692000000000001</v>
      </c>
      <c r="BM47" s="164">
        <v>1.9449000000000001</v>
      </c>
      <c r="BN47" s="164">
        <v>-119.7546</v>
      </c>
      <c r="BO47" s="164">
        <v>65.370599999999996</v>
      </c>
      <c r="BP47" s="164">
        <v>65.523200000000003</v>
      </c>
      <c r="BQ47" s="164">
        <v>-16.982600000000001</v>
      </c>
      <c r="BR47" s="164">
        <v>-117.47280000000001</v>
      </c>
      <c r="BS47" s="165"/>
      <c r="BT47" s="165"/>
      <c r="BU47" s="165"/>
      <c r="BV47" s="165"/>
      <c r="BW47" s="164">
        <v>10.02</v>
      </c>
      <c r="BX47" s="164">
        <v>9.9499999999999993</v>
      </c>
      <c r="BY47" s="164">
        <v>-5.38</v>
      </c>
      <c r="BZ47" s="164">
        <v>2.08</v>
      </c>
      <c r="CA47" s="164">
        <v>-12.319900000000001</v>
      </c>
      <c r="CB47" s="164">
        <v>-11.6501</v>
      </c>
      <c r="CC47" s="164">
        <v>23.104500000000002</v>
      </c>
      <c r="CD47" s="164">
        <v>21.407</v>
      </c>
      <c r="CE47" s="164">
        <v>23.198499999999999</v>
      </c>
      <c r="CF47" s="164">
        <v>-12.692500000000001</v>
      </c>
      <c r="CG47" s="164">
        <v>-13.1305</v>
      </c>
      <c r="CH47" s="164">
        <v>7.7676999999999996</v>
      </c>
      <c r="CI47" s="164">
        <v>0</v>
      </c>
      <c r="CJ47" s="165"/>
      <c r="CK47" s="165"/>
      <c r="CL47" s="164">
        <v>-7.7</v>
      </c>
      <c r="CM47" s="165"/>
      <c r="CN47" s="164">
        <v>-3.48</v>
      </c>
      <c r="CO47" s="164">
        <v>27.132300000000001</v>
      </c>
      <c r="CP47" s="164">
        <v>26.999600000000001</v>
      </c>
      <c r="CQ47" s="164">
        <v>25.3718</v>
      </c>
      <c r="CR47" s="164">
        <v>52.835700000000003</v>
      </c>
      <c r="CS47" s="164">
        <v>52.497</v>
      </c>
      <c r="CT47" s="164">
        <v>-30.505800000000001</v>
      </c>
      <c r="CU47" s="164">
        <v>-34.333599999999997</v>
      </c>
      <c r="CV47" s="164">
        <v>-27.4315</v>
      </c>
      <c r="CW47" s="164">
        <v>3.5125000000000002</v>
      </c>
      <c r="CX47" s="164">
        <v>33.22</v>
      </c>
      <c r="CY47" s="164">
        <v>13.28</v>
      </c>
      <c r="CZ47" s="164">
        <v>12.036099999999999</v>
      </c>
      <c r="DA47" s="164">
        <v>11.0382</v>
      </c>
      <c r="DB47" s="164">
        <v>-8.2200000000000006</v>
      </c>
      <c r="DC47" s="165"/>
      <c r="DD47" s="165"/>
      <c r="DE47" s="165"/>
      <c r="DF47" s="164">
        <v>30.3354</v>
      </c>
      <c r="DG47" s="165"/>
      <c r="DH47" s="164">
        <v>-7.19</v>
      </c>
      <c r="DI47" s="165"/>
      <c r="DJ47" s="164">
        <v>-39.299999999999997</v>
      </c>
      <c r="DK47" s="164">
        <v>-4.0869</v>
      </c>
      <c r="DL47" s="164">
        <v>7.6731999999999996</v>
      </c>
      <c r="DM47" s="164">
        <v>14.514699999999999</v>
      </c>
      <c r="DN47" s="164">
        <v>18.745999999999999</v>
      </c>
      <c r="DO47" s="164">
        <v>8.6</v>
      </c>
      <c r="DP47" s="164">
        <v>-2.91</v>
      </c>
      <c r="DQ47" s="164">
        <v>9.7494999999999994</v>
      </c>
      <c r="DR47" s="164">
        <v>-31.116800000000001</v>
      </c>
      <c r="DS47" s="164">
        <v>-2.12</v>
      </c>
      <c r="DT47" s="164">
        <v>-2.1800000000000002</v>
      </c>
      <c r="DU47" s="164">
        <v>20.84</v>
      </c>
      <c r="DV47" s="164">
        <v>11.51</v>
      </c>
      <c r="DW47" s="164">
        <v>-33.236400000000003</v>
      </c>
      <c r="DX47" s="164">
        <v>-16.154499999999999</v>
      </c>
      <c r="DY47" s="164">
        <v>-38.110599999999998</v>
      </c>
      <c r="DZ47" s="164">
        <v>-37.0364</v>
      </c>
      <c r="EA47" s="164">
        <v>20.627500000000001</v>
      </c>
      <c r="EB47" s="164">
        <v>-6.2563000000000004</v>
      </c>
      <c r="EC47" s="164">
        <v>-14.961499999999999</v>
      </c>
      <c r="ED47" s="164">
        <v>-14.5724</v>
      </c>
      <c r="EE47" s="164">
        <v>-14.315200000000001</v>
      </c>
      <c r="EF47" s="164">
        <v>-25.875499999999999</v>
      </c>
      <c r="EG47" s="164">
        <v>-18.061</v>
      </c>
      <c r="EH47" s="164">
        <v>-63.888100000000001</v>
      </c>
      <c r="EI47" s="164">
        <v>-29.067299999999999</v>
      </c>
      <c r="EJ47" s="165"/>
      <c r="EK47" s="164">
        <v>-9.3595000000000006</v>
      </c>
      <c r="EL47" s="164">
        <v>-8.8106000000000009</v>
      </c>
      <c r="EM47" s="164">
        <v>19.645299999999999</v>
      </c>
      <c r="EN47" s="164">
        <v>-11.575799999999999</v>
      </c>
      <c r="EO47" s="164">
        <v>-10.771800000000001</v>
      </c>
      <c r="EP47" s="164">
        <v>-13.827999999999999</v>
      </c>
      <c r="EQ47" s="164">
        <v>-23.936299999999999</v>
      </c>
      <c r="ER47" s="164">
        <v>-23.7241</v>
      </c>
      <c r="ES47" s="164">
        <v>12.677099999999999</v>
      </c>
      <c r="ET47" s="164">
        <v>0</v>
      </c>
      <c r="EU47" s="164">
        <v>-3.06</v>
      </c>
      <c r="EV47" s="164">
        <v>0</v>
      </c>
      <c r="EW47" s="164">
        <v>6.8189000000000002</v>
      </c>
      <c r="EX47" s="164">
        <v>-31.956399999999999</v>
      </c>
      <c r="EY47" s="164">
        <v>-10.827400000000001</v>
      </c>
      <c r="EZ47" s="164">
        <v>-10.952999999999999</v>
      </c>
      <c r="FA47" s="164">
        <v>8.1533999999999995</v>
      </c>
      <c r="FB47" s="164">
        <v>11.8246</v>
      </c>
      <c r="FC47" s="164">
        <v>-25.768899999999999</v>
      </c>
      <c r="FD47" s="164">
        <v>5.4353999999999996</v>
      </c>
      <c r="FE47" s="165"/>
      <c r="FF47" s="164">
        <v>5.1513999999999998</v>
      </c>
      <c r="FG47" s="164">
        <v>0</v>
      </c>
      <c r="FH47" s="164">
        <v>0</v>
      </c>
      <c r="FI47" s="165"/>
      <c r="FJ47" s="164">
        <v>1.1721999999999999</v>
      </c>
      <c r="FK47" s="164">
        <v>1.0046999999999999</v>
      </c>
      <c r="FL47" s="164">
        <v>5.6935000000000002</v>
      </c>
      <c r="FM47" s="164">
        <v>19.347000000000001</v>
      </c>
      <c r="FN47" s="164">
        <v>19.190100000000001</v>
      </c>
      <c r="FO47" s="164">
        <v>19.080400000000001</v>
      </c>
      <c r="FP47" s="164">
        <v>32.427599999999998</v>
      </c>
      <c r="FQ47" s="164">
        <v>26.412800000000001</v>
      </c>
      <c r="FR47" s="164">
        <v>-19.5</v>
      </c>
      <c r="FS47" s="164">
        <v>-1.7116</v>
      </c>
      <c r="FT47" s="164">
        <v>0.2374</v>
      </c>
      <c r="FU47" s="164">
        <v>1.1100000000000001</v>
      </c>
      <c r="FV47" s="164">
        <v>-2.2799999999999998</v>
      </c>
      <c r="FW47" s="164">
        <v>-26.208400000000001</v>
      </c>
      <c r="FX47" s="165"/>
      <c r="FY47" s="164">
        <v>4.1470000000000002</v>
      </c>
      <c r="FZ47" s="164">
        <v>0.25600000000000001</v>
      </c>
      <c r="GA47" s="165"/>
      <c r="GB47" s="164">
        <v>31.71</v>
      </c>
      <c r="GC47" s="164">
        <v>-40.680199999999999</v>
      </c>
      <c r="GD47" s="164">
        <v>-29.1188</v>
      </c>
      <c r="GE47" s="165"/>
      <c r="GF47" s="164">
        <v>12.791600000000001</v>
      </c>
      <c r="GG47" s="165"/>
      <c r="GH47" s="164">
        <v>31.842700000000001</v>
      </c>
      <c r="GI47" s="164">
        <v>-11.1274</v>
      </c>
      <c r="GJ47" s="164">
        <v>-11.701499999999999</v>
      </c>
      <c r="GK47" s="164">
        <v>3.3742000000000001</v>
      </c>
      <c r="GL47" s="165"/>
      <c r="GM47" s="165"/>
      <c r="GN47" s="165"/>
      <c r="GO47" s="164">
        <v>-22.342400000000001</v>
      </c>
      <c r="GP47" s="164">
        <v>4.9400000000000004</v>
      </c>
      <c r="GQ47" s="164">
        <v>-21.786100000000001</v>
      </c>
      <c r="GR47" s="164">
        <v>6.6623999999999999</v>
      </c>
      <c r="GS47" s="164">
        <v>6.0747</v>
      </c>
      <c r="GT47" s="164">
        <v>196.57660000000001</v>
      </c>
      <c r="GU47" s="164">
        <v>-3.5461999999999998</v>
      </c>
      <c r="GV47" s="164">
        <v>-8.3797999999999995</v>
      </c>
      <c r="GW47" s="164">
        <v>-15.848800000000001</v>
      </c>
      <c r="GX47" s="164">
        <v>2.0402999999999998</v>
      </c>
      <c r="GY47" s="164">
        <v>9.0254999999999992</v>
      </c>
      <c r="GZ47" s="165"/>
      <c r="HA47" s="164">
        <v>1.6234</v>
      </c>
      <c r="HB47" s="164">
        <v>-7.4348999999999998</v>
      </c>
      <c r="HC47" s="164">
        <v>-4.6772</v>
      </c>
      <c r="HD47" s="164">
        <v>10.9</v>
      </c>
      <c r="HE47" s="164">
        <v>-14.6234</v>
      </c>
      <c r="HF47" s="164">
        <v>0</v>
      </c>
      <c r="HG47" s="164">
        <v>55.3386</v>
      </c>
      <c r="HH47" s="164">
        <v>90.701400000000007</v>
      </c>
      <c r="HI47" s="164">
        <v>0</v>
      </c>
      <c r="HJ47" s="164">
        <v>49.785600000000002</v>
      </c>
      <c r="HK47" s="164">
        <v>-10.3505</v>
      </c>
      <c r="HL47" s="164">
        <v>-8.4605999999999995</v>
      </c>
      <c r="HM47" s="164">
        <v>-12.3437</v>
      </c>
      <c r="HN47" s="164">
        <v>-12.3391</v>
      </c>
      <c r="HO47" s="165"/>
      <c r="HP47" s="164">
        <v>30.042100000000001</v>
      </c>
      <c r="HQ47" s="164">
        <v>-13.907500000000001</v>
      </c>
      <c r="HR47" s="164">
        <v>-13.610900000000001</v>
      </c>
      <c r="HS47" s="164">
        <v>-18.895700000000001</v>
      </c>
      <c r="HT47" s="164">
        <v>-19.007999999999999</v>
      </c>
      <c r="HU47" s="164">
        <v>16.53</v>
      </c>
      <c r="HV47" s="164">
        <v>16.59</v>
      </c>
      <c r="HW47" s="164">
        <v>-21.3</v>
      </c>
      <c r="HX47" s="164">
        <v>-21.5</v>
      </c>
      <c r="HY47" s="164">
        <v>0.37080000000000002</v>
      </c>
      <c r="HZ47" s="164">
        <v>0.8</v>
      </c>
      <c r="IA47" s="164">
        <v>55.673900000000003</v>
      </c>
      <c r="IB47" s="164">
        <v>17.477599999999999</v>
      </c>
      <c r="IC47" s="164">
        <v>17.334399999999999</v>
      </c>
      <c r="ID47" s="164">
        <v>-15.2</v>
      </c>
      <c r="IE47" s="164">
        <v>-24.8</v>
      </c>
      <c r="IF47" s="164">
        <v>-2</v>
      </c>
      <c r="IG47" s="164">
        <v>-2.5</v>
      </c>
      <c r="IH47" s="165"/>
      <c r="II47" s="165"/>
      <c r="IJ47" s="164">
        <v>-102.5809</v>
      </c>
      <c r="IK47" s="164">
        <v>28.677199999999999</v>
      </c>
      <c r="IL47" s="164">
        <v>-272.41239999999999</v>
      </c>
      <c r="IM47" s="164">
        <v>-27.0852</v>
      </c>
      <c r="IN47" s="164">
        <v>-32.6614</v>
      </c>
      <c r="IO47" s="164">
        <v>125.8623</v>
      </c>
      <c r="IP47" s="164">
        <v>37.3705</v>
      </c>
      <c r="IQ47" s="164">
        <v>108.7945</v>
      </c>
      <c r="IR47" s="164">
        <v>112.25790000000001</v>
      </c>
      <c r="IS47" s="164">
        <v>64.566800000000001</v>
      </c>
      <c r="IT47" s="164">
        <v>25.759399999999999</v>
      </c>
      <c r="IU47" s="164">
        <v>23.853100000000001</v>
      </c>
      <c r="IV47" s="164">
        <v>0.52449999999999997</v>
      </c>
      <c r="IW47" s="164">
        <v>225.6129</v>
      </c>
      <c r="IX47" s="164">
        <v>-209.53710000000001</v>
      </c>
      <c r="IY47" s="164">
        <v>19.410299999999999</v>
      </c>
      <c r="IZ47" s="164">
        <v>-6.7629999999999999</v>
      </c>
      <c r="JA47" s="164">
        <v>-2.0838000000000001</v>
      </c>
      <c r="JB47" s="164">
        <v>0.33200000000000002</v>
      </c>
      <c r="JC47" s="164">
        <v>-4.72</v>
      </c>
      <c r="JD47" s="164">
        <v>-0.76500000000000001</v>
      </c>
      <c r="JE47" s="164">
        <v>-0.76800000000000002</v>
      </c>
      <c r="JF47" s="164">
        <v>0.24</v>
      </c>
      <c r="JG47" s="164">
        <v>0.56000000000000005</v>
      </c>
      <c r="JH47" s="164">
        <v>-2.6930000000000001</v>
      </c>
      <c r="JI47" s="164">
        <v>-6.9138999999999999</v>
      </c>
      <c r="JJ47" s="164">
        <v>5.3635000000000002</v>
      </c>
      <c r="JK47" s="164">
        <v>-6.0929000000000002</v>
      </c>
      <c r="JL47" s="164">
        <v>12.6</v>
      </c>
      <c r="JM47" s="164">
        <v>2.5979999999999999</v>
      </c>
      <c r="JN47" s="164">
        <v>2.258</v>
      </c>
      <c r="JO47" s="165"/>
      <c r="JP47" s="165"/>
      <c r="JQ47" s="164">
        <v>4.4542000000000002</v>
      </c>
      <c r="JR47" s="164">
        <v>3.9106000000000001</v>
      </c>
      <c r="JS47" s="164">
        <v>3.1448</v>
      </c>
      <c r="JT47" s="165"/>
      <c r="JU47" s="164">
        <v>9.6</v>
      </c>
      <c r="JV47" s="164">
        <v>5.3428000000000004</v>
      </c>
      <c r="JW47" s="165"/>
      <c r="JX47" s="165"/>
      <c r="JY47" s="164">
        <v>-5.0842999999999998</v>
      </c>
      <c r="JZ47" s="164">
        <v>-14.5078</v>
      </c>
      <c r="KA47" s="164">
        <v>-18.789200000000001</v>
      </c>
      <c r="KB47" s="164">
        <v>-2.4578000000000002</v>
      </c>
      <c r="KC47" s="164">
        <v>10.8651</v>
      </c>
      <c r="KD47" s="164">
        <v>-13.864800000000001</v>
      </c>
      <c r="KE47" s="164">
        <v>2.6604999999999999</v>
      </c>
      <c r="KF47" s="164">
        <v>-2.4</v>
      </c>
      <c r="KG47" s="164">
        <v>-12.3</v>
      </c>
      <c r="KH47" s="164">
        <v>29.2133</v>
      </c>
      <c r="KI47" s="164">
        <v>-101.94410000000001</v>
      </c>
    </row>
    <row r="48" spans="1:295" ht="18" customHeight="1" x14ac:dyDescent="0.3">
      <c r="A48" s="161" t="s">
        <v>57</v>
      </c>
      <c r="B48" s="161" t="s">
        <v>768</v>
      </c>
      <c r="C48" s="166">
        <v>0</v>
      </c>
      <c r="D48" s="166">
        <v>4.0301</v>
      </c>
      <c r="E48" s="166">
        <v>-9.9855999999999998</v>
      </c>
      <c r="F48" s="166">
        <v>3.2334999999999998</v>
      </c>
      <c r="G48" s="166">
        <v>10.017099999999999</v>
      </c>
      <c r="H48" s="167"/>
      <c r="I48" s="166">
        <v>16.88</v>
      </c>
      <c r="J48" s="167"/>
      <c r="K48" s="166">
        <v>16.926300000000001</v>
      </c>
      <c r="L48" s="166">
        <v>6.9108000000000001</v>
      </c>
      <c r="M48" s="166">
        <v>10.102499999999999</v>
      </c>
      <c r="N48" s="166">
        <v>-15.54</v>
      </c>
      <c r="O48" s="166">
        <v>-26.4</v>
      </c>
      <c r="P48" s="167"/>
      <c r="Q48" s="166">
        <v>2.484</v>
      </c>
      <c r="R48" s="166">
        <v>-15.4</v>
      </c>
      <c r="S48" s="166">
        <v>1.6807000000000001</v>
      </c>
      <c r="T48" s="166">
        <v>-19.888300000000001</v>
      </c>
      <c r="U48" s="166">
        <v>5.0141999999999998</v>
      </c>
      <c r="V48" s="166">
        <v>4.8672000000000004</v>
      </c>
      <c r="W48" s="166">
        <v>8.8181999999999992</v>
      </c>
      <c r="X48" s="166">
        <v>0.42</v>
      </c>
      <c r="Y48" s="166">
        <v>4.3400000000000001E-2</v>
      </c>
      <c r="Z48" s="166">
        <v>0.80020000000000002</v>
      </c>
      <c r="AA48" s="167"/>
      <c r="AB48" s="166">
        <v>-0.83679999999999999</v>
      </c>
      <c r="AC48" s="166">
        <v>0.35399999999999998</v>
      </c>
      <c r="AD48" s="166">
        <v>0.373</v>
      </c>
      <c r="AE48" s="166">
        <v>3.5259999999999998</v>
      </c>
      <c r="AF48" s="166">
        <v>-4.4400000000000004</v>
      </c>
      <c r="AG48" s="167"/>
      <c r="AH48" s="166">
        <v>-2.9000000000000001E-2</v>
      </c>
      <c r="AI48" s="166">
        <v>0.255</v>
      </c>
      <c r="AJ48" s="167">
        <v>0</v>
      </c>
      <c r="AK48" s="166">
        <v>-5.67</v>
      </c>
      <c r="AL48" s="167"/>
      <c r="AM48" s="166">
        <v>-12.66</v>
      </c>
      <c r="AN48" s="166">
        <v>-12.67</v>
      </c>
      <c r="AO48" s="166">
        <v>5.0743999999999998</v>
      </c>
      <c r="AP48" s="166">
        <v>3.7698999999999998</v>
      </c>
      <c r="AQ48" s="166">
        <v>21.6938</v>
      </c>
      <c r="AR48" s="166">
        <v>23.8963</v>
      </c>
      <c r="AS48" s="166">
        <v>-19.8203</v>
      </c>
      <c r="AT48" s="166">
        <v>-6.1330999999999998</v>
      </c>
      <c r="AU48" s="166">
        <v>-5.8731</v>
      </c>
      <c r="AV48" s="166">
        <v>-2.7147999999999999</v>
      </c>
      <c r="AW48" s="166">
        <v>-2.4845999999999999</v>
      </c>
      <c r="AX48" s="166">
        <v>-15.6394</v>
      </c>
      <c r="AY48" s="166">
        <v>-13.5748</v>
      </c>
      <c r="AZ48" s="166">
        <v>22.669899999999998</v>
      </c>
      <c r="BA48" s="166">
        <v>23.688700000000001</v>
      </c>
      <c r="BB48" s="166">
        <v>89.871799999999993</v>
      </c>
      <c r="BC48" s="166">
        <v>11.707100000000001</v>
      </c>
      <c r="BD48" s="166">
        <v>-2.1</v>
      </c>
      <c r="BE48" s="166">
        <v>-2.1</v>
      </c>
      <c r="BF48" s="166">
        <v>-22.597899999999999</v>
      </c>
      <c r="BG48" s="166">
        <v>-22.494399999999999</v>
      </c>
      <c r="BH48" s="166">
        <v>-3.7427000000000001</v>
      </c>
      <c r="BI48" s="167"/>
      <c r="BJ48" s="166">
        <v>9.6670999999999996</v>
      </c>
      <c r="BK48" s="166">
        <v>4.6801000000000004</v>
      </c>
      <c r="BL48" s="166">
        <v>2.6583999999999999</v>
      </c>
      <c r="BM48" s="166">
        <v>1.9085000000000001</v>
      </c>
      <c r="BN48" s="166">
        <v>-126.255</v>
      </c>
      <c r="BO48" s="166">
        <v>65.4011</v>
      </c>
      <c r="BP48" s="166">
        <v>65.492699999999999</v>
      </c>
      <c r="BQ48" s="166">
        <v>-16.0915</v>
      </c>
      <c r="BR48" s="166">
        <v>-121.7848</v>
      </c>
      <c r="BS48" s="167"/>
      <c r="BT48" s="167"/>
      <c r="BU48" s="167"/>
      <c r="BV48" s="167"/>
      <c r="BW48" s="166">
        <v>9.9700000000000006</v>
      </c>
      <c r="BX48" s="166">
        <v>9.9499999999999993</v>
      </c>
      <c r="BY48" s="166">
        <v>-5.09</v>
      </c>
      <c r="BZ48" s="166">
        <v>2.11</v>
      </c>
      <c r="CA48" s="166">
        <v>-10.846299999999999</v>
      </c>
      <c r="CB48" s="166">
        <v>-11.917999999999999</v>
      </c>
      <c r="CC48" s="166">
        <v>23.433499999999999</v>
      </c>
      <c r="CD48" s="166">
        <v>22.168900000000001</v>
      </c>
      <c r="CE48" s="166">
        <v>22.160699999999999</v>
      </c>
      <c r="CF48" s="166">
        <v>-13.525600000000001</v>
      </c>
      <c r="CG48" s="166">
        <v>-13.7674</v>
      </c>
      <c r="CH48" s="166">
        <v>9.4736999999999991</v>
      </c>
      <c r="CI48" s="167"/>
      <c r="CJ48" s="167"/>
      <c r="CK48" s="167"/>
      <c r="CL48" s="166">
        <v>-9.8000000000000007</v>
      </c>
      <c r="CM48" s="167"/>
      <c r="CN48" s="166">
        <v>-3.43</v>
      </c>
      <c r="CO48" s="166">
        <v>26.400700000000001</v>
      </c>
      <c r="CP48" s="166">
        <v>26.351700000000001</v>
      </c>
      <c r="CQ48" s="166">
        <v>24.7484</v>
      </c>
      <c r="CR48" s="166">
        <v>52.904299999999999</v>
      </c>
      <c r="CS48" s="166">
        <v>52.845799999999997</v>
      </c>
      <c r="CT48" s="166">
        <v>-29.634499999999999</v>
      </c>
      <c r="CU48" s="166">
        <v>-35.722299999999997</v>
      </c>
      <c r="CV48" s="166">
        <v>-26.679400000000001</v>
      </c>
      <c r="CW48" s="166">
        <v>3.669</v>
      </c>
      <c r="CX48" s="166">
        <v>32.07</v>
      </c>
      <c r="CY48" s="166">
        <v>12.97</v>
      </c>
      <c r="CZ48" s="166">
        <v>12.036099999999999</v>
      </c>
      <c r="DA48" s="166">
        <v>10.8429</v>
      </c>
      <c r="DB48" s="166">
        <v>-8.17</v>
      </c>
      <c r="DC48" s="167"/>
      <c r="DD48" s="167"/>
      <c r="DE48" s="167"/>
      <c r="DF48" s="166">
        <v>30.995999999999999</v>
      </c>
      <c r="DG48" s="167"/>
      <c r="DH48" s="166">
        <v>-7.0660999999999996</v>
      </c>
      <c r="DI48" s="166">
        <v>-38</v>
      </c>
      <c r="DJ48" s="166">
        <v>-39.200000000000003</v>
      </c>
      <c r="DK48" s="166">
        <v>-3.8098000000000001</v>
      </c>
      <c r="DL48" s="166">
        <v>7.2991999999999999</v>
      </c>
      <c r="DM48" s="166">
        <v>13.726100000000001</v>
      </c>
      <c r="DN48" s="166">
        <v>17.447199999999999</v>
      </c>
      <c r="DO48" s="166">
        <v>8.1199999999999992</v>
      </c>
      <c r="DP48" s="166">
        <v>-2.79</v>
      </c>
      <c r="DQ48" s="166">
        <v>9.5790000000000006</v>
      </c>
      <c r="DR48" s="166">
        <v>-31.771799999999999</v>
      </c>
      <c r="DS48" s="166">
        <v>-2.25</v>
      </c>
      <c r="DT48" s="166">
        <v>-2.2999999999999998</v>
      </c>
      <c r="DU48" s="166">
        <v>20.61</v>
      </c>
      <c r="DV48" s="166">
        <v>11.06</v>
      </c>
      <c r="DW48" s="166">
        <v>-33.290900000000001</v>
      </c>
      <c r="DX48" s="167"/>
      <c r="DY48" s="166">
        <v>-37.677700000000002</v>
      </c>
      <c r="DZ48" s="166">
        <v>-36.427300000000002</v>
      </c>
      <c r="EA48" s="166">
        <v>18.343800000000002</v>
      </c>
      <c r="EB48" s="166">
        <v>-7.4585999999999997</v>
      </c>
      <c r="EC48" s="166">
        <v>-16.013100000000001</v>
      </c>
      <c r="ED48" s="166">
        <v>-15.945499999999999</v>
      </c>
      <c r="EE48" s="166">
        <v>-15.2707</v>
      </c>
      <c r="EF48" s="166">
        <v>-27.445399999999999</v>
      </c>
      <c r="EG48" s="166">
        <v>-17.902000000000001</v>
      </c>
      <c r="EH48" s="166">
        <v>-64.105500000000006</v>
      </c>
      <c r="EI48" s="166">
        <v>-23.972799999999999</v>
      </c>
      <c r="EJ48" s="167"/>
      <c r="EK48" s="166">
        <v>-9.2355999999999998</v>
      </c>
      <c r="EL48" s="166">
        <v>-8.7317</v>
      </c>
      <c r="EM48" s="166">
        <v>19.5122</v>
      </c>
      <c r="EN48" s="166">
        <v>-11.793100000000001</v>
      </c>
      <c r="EO48" s="166">
        <v>-11.42</v>
      </c>
      <c r="EP48" s="166">
        <v>-16.388000000000002</v>
      </c>
      <c r="EQ48" s="166">
        <v>-23.572299999999998</v>
      </c>
      <c r="ER48" s="166">
        <v>-23.1676</v>
      </c>
      <c r="ES48" s="166">
        <v>13.752800000000001</v>
      </c>
      <c r="ET48" s="167"/>
      <c r="EU48" s="166">
        <v>-2.13</v>
      </c>
      <c r="EV48" s="166">
        <v>0</v>
      </c>
      <c r="EW48" s="166">
        <v>6.6932999999999998</v>
      </c>
      <c r="EX48" s="166">
        <v>-32.692799999999998</v>
      </c>
      <c r="EY48" s="166">
        <v>-11.235799999999999</v>
      </c>
      <c r="EZ48" s="166">
        <v>-11.3498</v>
      </c>
      <c r="FA48" s="166">
        <v>8.9330999999999996</v>
      </c>
      <c r="FB48" s="166">
        <v>13.7315</v>
      </c>
      <c r="FC48" s="166">
        <v>-25.816600000000001</v>
      </c>
      <c r="FD48" s="166">
        <v>5.4661999999999997</v>
      </c>
      <c r="FE48" s="167"/>
      <c r="FF48" s="166">
        <v>5.1510999999999996</v>
      </c>
      <c r="FG48" s="166">
        <v>0</v>
      </c>
      <c r="FH48" s="166">
        <v>3.6276999999999999</v>
      </c>
      <c r="FI48" s="166">
        <v>0</v>
      </c>
      <c r="FJ48" s="166">
        <v>0.50239999999999996</v>
      </c>
      <c r="FK48" s="166">
        <v>0.50239999999999996</v>
      </c>
      <c r="FL48" s="166">
        <v>1.1721999999999999</v>
      </c>
      <c r="FM48" s="166">
        <v>19.344100000000001</v>
      </c>
      <c r="FN48" s="166">
        <v>19.605899999999998</v>
      </c>
      <c r="FO48" s="166">
        <v>18.1662</v>
      </c>
      <c r="FP48" s="166">
        <v>34.264800000000001</v>
      </c>
      <c r="FQ48" s="166">
        <v>30.0749</v>
      </c>
      <c r="FR48" s="166">
        <v>-17.850000000000001</v>
      </c>
      <c r="FS48" s="166">
        <v>0.2092</v>
      </c>
      <c r="FT48" s="166">
        <v>0.28039999999999998</v>
      </c>
      <c r="FU48" s="166">
        <v>-0.33</v>
      </c>
      <c r="FV48" s="166">
        <v>-1.97</v>
      </c>
      <c r="FW48" s="166">
        <v>-30.300899999999999</v>
      </c>
      <c r="FX48" s="167"/>
      <c r="FY48" s="166">
        <v>3.8359999999999999</v>
      </c>
      <c r="FZ48" s="166">
        <v>0.434</v>
      </c>
      <c r="GA48" s="167"/>
      <c r="GB48" s="166">
        <v>31.2</v>
      </c>
      <c r="GC48" s="166">
        <v>-41.723700000000001</v>
      </c>
      <c r="GD48" s="166">
        <v>-29.391200000000001</v>
      </c>
      <c r="GE48" s="166">
        <v>-0.19</v>
      </c>
      <c r="GF48" s="166">
        <v>13.1808</v>
      </c>
      <c r="GG48" s="167"/>
      <c r="GH48" s="166">
        <v>31.4908</v>
      </c>
      <c r="GI48" s="166">
        <v>-10.843</v>
      </c>
      <c r="GJ48" s="166">
        <v>-11.321099999999999</v>
      </c>
      <c r="GK48" s="166">
        <v>3.3492000000000002</v>
      </c>
      <c r="GL48" s="167"/>
      <c r="GM48" s="167"/>
      <c r="GN48" s="166">
        <v>-7.0213999999999999</v>
      </c>
      <c r="GO48" s="166">
        <v>-22.806899999999999</v>
      </c>
      <c r="GP48" s="166">
        <v>5.1704999999999997</v>
      </c>
      <c r="GQ48" s="166">
        <v>-22.597200000000001</v>
      </c>
      <c r="GR48" s="166">
        <v>7.1867999999999999</v>
      </c>
      <c r="GS48" s="166">
        <v>6.3779000000000003</v>
      </c>
      <c r="GT48" s="166">
        <v>190.65989999999999</v>
      </c>
      <c r="GU48" s="166">
        <v>-3.9035000000000002</v>
      </c>
      <c r="GV48" s="166">
        <v>-9.0182000000000002</v>
      </c>
      <c r="GW48" s="166">
        <v>-15.126899999999999</v>
      </c>
      <c r="GX48" s="166">
        <v>1.6426000000000001</v>
      </c>
      <c r="GY48" s="166">
        <v>8.8351000000000006</v>
      </c>
      <c r="GZ48" s="166">
        <v>9.1700999999999997</v>
      </c>
      <c r="HA48" s="166">
        <v>1.1149</v>
      </c>
      <c r="HB48" s="166">
        <v>-5.5252999999999997</v>
      </c>
      <c r="HC48" s="166">
        <v>-4.0801999999999996</v>
      </c>
      <c r="HD48" s="166">
        <v>11.31</v>
      </c>
      <c r="HE48" s="166">
        <v>-14.3104</v>
      </c>
      <c r="HF48" s="166">
        <v>3.9698000000000002</v>
      </c>
      <c r="HG48" s="166">
        <v>57.399700000000003</v>
      </c>
      <c r="HH48" s="166">
        <v>91.2453</v>
      </c>
      <c r="HI48" s="166">
        <v>-1.4923</v>
      </c>
      <c r="HJ48" s="166">
        <v>49.793799999999997</v>
      </c>
      <c r="HK48" s="166">
        <v>-10.589600000000001</v>
      </c>
      <c r="HL48" s="166">
        <v>-8.6280999999999999</v>
      </c>
      <c r="HM48" s="166">
        <v>0</v>
      </c>
      <c r="HN48" s="166">
        <v>0</v>
      </c>
      <c r="HO48" s="167"/>
      <c r="HP48" s="167"/>
      <c r="HQ48" s="166">
        <v>-12.677</v>
      </c>
      <c r="HR48" s="166">
        <v>-12.336499999999999</v>
      </c>
      <c r="HS48" s="166">
        <v>-18.206499999999998</v>
      </c>
      <c r="HT48" s="166">
        <v>-18.213200000000001</v>
      </c>
      <c r="HU48" s="166">
        <v>15.69</v>
      </c>
      <c r="HV48" s="166">
        <v>16.16</v>
      </c>
      <c r="HW48" s="166">
        <v>-21.6</v>
      </c>
      <c r="HX48" s="166">
        <v>-21.7</v>
      </c>
      <c r="HY48" s="166">
        <v>0.35249999999999998</v>
      </c>
      <c r="HZ48" s="166">
        <v>0.32</v>
      </c>
      <c r="IA48" s="166">
        <v>53.715299999999999</v>
      </c>
      <c r="IB48" s="166">
        <v>19.066800000000001</v>
      </c>
      <c r="IC48" s="166">
        <v>18.9543</v>
      </c>
      <c r="ID48" s="166">
        <v>-15.2</v>
      </c>
      <c r="IE48" s="166">
        <v>-24.8</v>
      </c>
      <c r="IF48" s="166">
        <v>-2.8</v>
      </c>
      <c r="IG48" s="166">
        <v>-3.5</v>
      </c>
      <c r="IH48" s="167"/>
      <c r="II48" s="167"/>
      <c r="IJ48" s="166">
        <v>-100.92829999999999</v>
      </c>
      <c r="IK48" s="166">
        <v>28.2302</v>
      </c>
      <c r="IL48" s="166">
        <v>-271.8784</v>
      </c>
      <c r="IM48" s="166">
        <v>-29.140999999999998</v>
      </c>
      <c r="IN48" s="166">
        <v>-31.313400000000001</v>
      </c>
      <c r="IO48" s="166">
        <v>127.69929999999999</v>
      </c>
      <c r="IP48" s="166">
        <v>36.633600000000001</v>
      </c>
      <c r="IQ48" s="166">
        <v>103.6206</v>
      </c>
      <c r="IR48" s="166">
        <v>111.5305</v>
      </c>
      <c r="IS48" s="166">
        <v>65.119799999999998</v>
      </c>
      <c r="IT48" s="166">
        <v>24.879899999999999</v>
      </c>
      <c r="IU48" s="166">
        <v>24.439800000000002</v>
      </c>
      <c r="IV48" s="166">
        <v>0.64859999999999995</v>
      </c>
      <c r="IW48" s="166">
        <v>228.4408</v>
      </c>
      <c r="IX48" s="167"/>
      <c r="IY48" s="166">
        <v>22.093599999999999</v>
      </c>
      <c r="IZ48" s="166">
        <v>-11.266400000000001</v>
      </c>
      <c r="JA48" s="166">
        <v>-2.4134000000000002</v>
      </c>
      <c r="JB48" s="166">
        <v>0.58399999999999996</v>
      </c>
      <c r="JC48" s="166">
        <v>-4.32</v>
      </c>
      <c r="JD48" s="166">
        <v>-0.76400000000000001</v>
      </c>
      <c r="JE48" s="166">
        <v>-0.77800000000000002</v>
      </c>
      <c r="JF48" s="166">
        <v>0</v>
      </c>
      <c r="JG48" s="166">
        <v>0.64</v>
      </c>
      <c r="JH48" s="166">
        <v>-2.2115999999999998</v>
      </c>
      <c r="JI48" s="166">
        <v>-6.7062999999999997</v>
      </c>
      <c r="JJ48" s="166">
        <v>5.5679999999999996</v>
      </c>
      <c r="JK48" s="166">
        <v>-5.9463999999999997</v>
      </c>
      <c r="JL48" s="166">
        <v>11.4</v>
      </c>
      <c r="JM48" s="166">
        <v>0.57399999999999995</v>
      </c>
      <c r="JN48" s="166">
        <v>1.8149999999999999</v>
      </c>
      <c r="JO48" s="167"/>
      <c r="JP48" s="167"/>
      <c r="JQ48" s="166">
        <v>5.0899000000000001</v>
      </c>
      <c r="JR48" s="166">
        <v>4.8169000000000004</v>
      </c>
      <c r="JS48" s="166">
        <v>3.137</v>
      </c>
      <c r="JT48" s="167"/>
      <c r="JU48" s="166">
        <v>10.1</v>
      </c>
      <c r="JV48" s="166">
        <v>5.9897</v>
      </c>
      <c r="JW48" s="166">
        <v>1.01</v>
      </c>
      <c r="JX48" s="167"/>
      <c r="JY48" s="166">
        <v>-5.4935999999999998</v>
      </c>
      <c r="JZ48" s="166">
        <v>-14.5342</v>
      </c>
      <c r="KA48" s="166">
        <v>-19.0791</v>
      </c>
      <c r="KB48" s="166">
        <v>-2.8561999999999999</v>
      </c>
      <c r="KC48" s="166">
        <v>10.5352</v>
      </c>
      <c r="KD48" s="166">
        <v>-12.744899999999999</v>
      </c>
      <c r="KE48" s="166">
        <v>2.4891000000000001</v>
      </c>
      <c r="KF48" s="166">
        <v>-3.2</v>
      </c>
      <c r="KG48" s="166">
        <v>-11.2</v>
      </c>
      <c r="KH48" s="166">
        <v>32.140099999999997</v>
      </c>
      <c r="KI48" s="166">
        <v>-107.0891</v>
      </c>
    </row>
    <row r="49" spans="1:295" ht="18" customHeight="1" x14ac:dyDescent="0.3">
      <c r="A49" s="161" t="s">
        <v>57</v>
      </c>
      <c r="B49" s="161" t="s">
        <v>769</v>
      </c>
      <c r="C49" s="162">
        <v>0</v>
      </c>
      <c r="D49" s="162">
        <v>3.9998999999999998</v>
      </c>
      <c r="E49" s="162">
        <v>-9.9034999999999993</v>
      </c>
      <c r="F49" s="162">
        <v>3.7616000000000001</v>
      </c>
      <c r="G49" s="162">
        <v>10.295400000000001</v>
      </c>
      <c r="H49" s="163"/>
      <c r="I49" s="162">
        <v>16.604600000000001</v>
      </c>
      <c r="J49" s="163"/>
      <c r="K49" s="162">
        <v>16.753599999999999</v>
      </c>
      <c r="L49" s="162">
        <v>6.4687999999999999</v>
      </c>
      <c r="M49" s="162">
        <v>9.6260999999999992</v>
      </c>
      <c r="N49" s="162">
        <v>-15.54</v>
      </c>
      <c r="O49" s="162">
        <v>-26.4</v>
      </c>
      <c r="P49" s="162">
        <v>2.2000000000000002</v>
      </c>
      <c r="Q49" s="162">
        <v>2.484</v>
      </c>
      <c r="R49" s="162">
        <v>-15.4</v>
      </c>
      <c r="S49" s="162">
        <v>1.3239000000000001</v>
      </c>
      <c r="T49" s="162">
        <v>-19.127300000000002</v>
      </c>
      <c r="U49" s="162">
        <v>4.4531999999999998</v>
      </c>
      <c r="V49" s="162">
        <v>4.2698999999999998</v>
      </c>
      <c r="W49" s="162">
        <v>7.7003000000000004</v>
      </c>
      <c r="X49" s="162">
        <v>0.55920000000000003</v>
      </c>
      <c r="Y49" s="162">
        <v>-0.1125</v>
      </c>
      <c r="Z49" s="162">
        <v>0.84699999999999998</v>
      </c>
      <c r="AA49" s="163"/>
      <c r="AB49" s="162">
        <v>-1.0429999999999999</v>
      </c>
      <c r="AC49" s="162">
        <v>0.26700000000000002</v>
      </c>
      <c r="AD49" s="162">
        <v>0.28499999999999998</v>
      </c>
      <c r="AE49" s="162">
        <v>3.7559999999999998</v>
      </c>
      <c r="AF49" s="162">
        <v>-6.66</v>
      </c>
      <c r="AG49" s="162">
        <v>-4.4000000000000004</v>
      </c>
      <c r="AH49" s="162">
        <v>7.4999999999999997E-2</v>
      </c>
      <c r="AI49" s="162">
        <v>0.253</v>
      </c>
      <c r="AJ49" s="163">
        <v>0</v>
      </c>
      <c r="AK49" s="162">
        <v>-6.14</v>
      </c>
      <c r="AL49" s="163"/>
      <c r="AM49" s="162">
        <v>-12.82</v>
      </c>
      <c r="AN49" s="162">
        <v>-12.86</v>
      </c>
      <c r="AO49" s="162">
        <v>6.2164000000000001</v>
      </c>
      <c r="AP49" s="162">
        <v>3.6171000000000002</v>
      </c>
      <c r="AQ49" s="162">
        <v>20.934999999999999</v>
      </c>
      <c r="AR49" s="162">
        <v>22.911999999999999</v>
      </c>
      <c r="AS49" s="162">
        <v>-20.747399999999999</v>
      </c>
      <c r="AT49" s="162">
        <v>-5.2824999999999998</v>
      </c>
      <c r="AU49" s="162">
        <v>-5.1959999999999997</v>
      </c>
      <c r="AV49" s="162">
        <v>-0.81920000000000004</v>
      </c>
      <c r="AW49" s="162">
        <v>-0.62670000000000003</v>
      </c>
      <c r="AX49" s="162">
        <v>-16.831</v>
      </c>
      <c r="AY49" s="162">
        <v>-14.626899999999999</v>
      </c>
      <c r="AZ49" s="162">
        <v>24.639600000000002</v>
      </c>
      <c r="BA49" s="162">
        <v>26.004799999999999</v>
      </c>
      <c r="BB49" s="162">
        <v>87.764700000000005</v>
      </c>
      <c r="BC49" s="162">
        <v>12.2811</v>
      </c>
      <c r="BD49" s="162">
        <v>-2.2999999999999998</v>
      </c>
      <c r="BE49" s="162">
        <v>-2.2000000000000002</v>
      </c>
      <c r="BF49" s="162">
        <v>-22.921199999999999</v>
      </c>
      <c r="BG49" s="162">
        <v>-23.048100000000002</v>
      </c>
      <c r="BH49" s="162">
        <v>-3.6461999999999999</v>
      </c>
      <c r="BI49" s="163"/>
      <c r="BJ49" s="162">
        <v>9.3735999999999997</v>
      </c>
      <c r="BK49" s="162">
        <v>4.5453999999999999</v>
      </c>
      <c r="BL49" s="162">
        <v>2.5531000000000001</v>
      </c>
      <c r="BM49" s="162">
        <v>1.8116000000000001</v>
      </c>
      <c r="BN49" s="162">
        <v>-131.80940000000001</v>
      </c>
      <c r="BO49" s="162">
        <v>67.079700000000003</v>
      </c>
      <c r="BP49" s="162">
        <v>67.140699999999995</v>
      </c>
      <c r="BQ49" s="162">
        <v>-8.2685999999999993</v>
      </c>
      <c r="BR49" s="162">
        <v>-127.5314</v>
      </c>
      <c r="BS49" s="163"/>
      <c r="BT49" s="163"/>
      <c r="BU49" s="163"/>
      <c r="BV49" s="162">
        <v>23.5517</v>
      </c>
      <c r="BW49" s="162">
        <v>9.85</v>
      </c>
      <c r="BX49" s="162">
        <v>9.7899999999999991</v>
      </c>
      <c r="BY49" s="162">
        <v>-5.61</v>
      </c>
      <c r="BZ49" s="162">
        <v>2.04</v>
      </c>
      <c r="CA49" s="162">
        <v>-10.0426</v>
      </c>
      <c r="CB49" s="162">
        <v>-10.0426</v>
      </c>
      <c r="CC49" s="162">
        <v>24.904900000000001</v>
      </c>
      <c r="CD49" s="162">
        <v>23.0883</v>
      </c>
      <c r="CE49" s="162">
        <v>23.475300000000001</v>
      </c>
      <c r="CF49" s="162">
        <v>-15.7348</v>
      </c>
      <c r="CG49" s="162">
        <v>-15.633100000000001</v>
      </c>
      <c r="CH49" s="162">
        <v>9.3523999999999994</v>
      </c>
      <c r="CI49" s="163"/>
      <c r="CJ49" s="163"/>
      <c r="CK49" s="163"/>
      <c r="CL49" s="162">
        <v>-10.5</v>
      </c>
      <c r="CM49" s="163"/>
      <c r="CN49" s="162">
        <v>-3.5</v>
      </c>
      <c r="CO49" s="162">
        <v>25.667300000000001</v>
      </c>
      <c r="CP49" s="162">
        <v>25.238399999999999</v>
      </c>
      <c r="CQ49" s="162">
        <v>23.995999999999999</v>
      </c>
      <c r="CR49" s="162">
        <v>53.9009</v>
      </c>
      <c r="CS49" s="162">
        <v>54.267200000000003</v>
      </c>
      <c r="CT49" s="162">
        <v>-27.629200000000001</v>
      </c>
      <c r="CU49" s="162">
        <v>-37.971600000000002</v>
      </c>
      <c r="CV49" s="162">
        <v>-24.308399999999999</v>
      </c>
      <c r="CW49" s="162">
        <v>3.5804</v>
      </c>
      <c r="CX49" s="162">
        <v>29.99</v>
      </c>
      <c r="CY49" s="162">
        <v>11.79</v>
      </c>
      <c r="CZ49" s="162">
        <v>11.411099999999999</v>
      </c>
      <c r="DA49" s="162">
        <v>10.452299999999999</v>
      </c>
      <c r="DB49" s="162">
        <v>-8.24</v>
      </c>
      <c r="DC49" s="163"/>
      <c r="DD49" s="163"/>
      <c r="DE49" s="163"/>
      <c r="DF49" s="162">
        <v>31.488199999999999</v>
      </c>
      <c r="DG49" s="163"/>
      <c r="DH49" s="162">
        <v>-7.2378</v>
      </c>
      <c r="DI49" s="162">
        <v>-38.1</v>
      </c>
      <c r="DJ49" s="162">
        <v>-37.799999999999997</v>
      </c>
      <c r="DK49" s="162">
        <v>-3.2166000000000001</v>
      </c>
      <c r="DL49" s="162">
        <v>6.1771000000000003</v>
      </c>
      <c r="DM49" s="162">
        <v>12.7798</v>
      </c>
      <c r="DN49" s="162">
        <v>16.3339</v>
      </c>
      <c r="DO49" s="162">
        <v>7.12</v>
      </c>
      <c r="DP49" s="162">
        <v>-2.46</v>
      </c>
      <c r="DQ49" s="162">
        <v>9.7494999999999994</v>
      </c>
      <c r="DR49" s="162">
        <v>-32.4893</v>
      </c>
      <c r="DS49" s="162">
        <v>-1.69</v>
      </c>
      <c r="DT49" s="162">
        <v>-1.72</v>
      </c>
      <c r="DU49" s="162">
        <v>19.149999999999999</v>
      </c>
      <c r="DV49" s="162">
        <v>10.52</v>
      </c>
      <c r="DW49" s="162">
        <v>-34.6</v>
      </c>
      <c r="DX49" s="162">
        <v>-16.7545</v>
      </c>
      <c r="DY49" s="162">
        <v>-37.209299999999999</v>
      </c>
      <c r="DZ49" s="162">
        <v>-35.781799999999997</v>
      </c>
      <c r="EA49" s="162">
        <v>17.453499999999998</v>
      </c>
      <c r="EB49" s="162">
        <v>-10.079800000000001</v>
      </c>
      <c r="EC49" s="162">
        <v>-17.828800000000001</v>
      </c>
      <c r="ED49" s="162">
        <v>-18.4086</v>
      </c>
      <c r="EE49" s="162">
        <v>-15.224</v>
      </c>
      <c r="EF49" s="162">
        <v>-27.522099999999998</v>
      </c>
      <c r="EG49" s="162">
        <v>-18.236999999999998</v>
      </c>
      <c r="EH49" s="162">
        <v>-71.305599999999998</v>
      </c>
      <c r="EI49" s="162">
        <v>-21.0426</v>
      </c>
      <c r="EJ49" s="163"/>
      <c r="EK49" s="162">
        <v>-8.9138000000000002</v>
      </c>
      <c r="EL49" s="162">
        <v>-8.3111999999999995</v>
      </c>
      <c r="EM49" s="162">
        <v>19.953499999999998</v>
      </c>
      <c r="EN49" s="162">
        <v>-10.8032</v>
      </c>
      <c r="EO49" s="162">
        <v>-10.3187</v>
      </c>
      <c r="EP49" s="162">
        <v>-18.436</v>
      </c>
      <c r="EQ49" s="162">
        <v>-23.372599999999998</v>
      </c>
      <c r="ER49" s="162">
        <v>-23.182600000000001</v>
      </c>
      <c r="ES49" s="162">
        <v>13.6591</v>
      </c>
      <c r="ET49" s="163"/>
      <c r="EU49" s="162">
        <v>0</v>
      </c>
      <c r="EV49" s="162">
        <v>0</v>
      </c>
      <c r="EW49" s="162">
        <v>6.7163000000000004</v>
      </c>
      <c r="EX49" s="162">
        <v>-31.008400000000002</v>
      </c>
      <c r="EY49" s="162">
        <v>-11.2303</v>
      </c>
      <c r="EZ49" s="162">
        <v>-11.4956</v>
      </c>
      <c r="FA49" s="162">
        <v>9.3664000000000005</v>
      </c>
      <c r="FB49" s="162">
        <v>13.6907</v>
      </c>
      <c r="FC49" s="162">
        <v>-26.4421</v>
      </c>
      <c r="FD49" s="162">
        <v>5.2813999999999997</v>
      </c>
      <c r="FE49" s="163"/>
      <c r="FF49" s="162">
        <v>4.8865999999999996</v>
      </c>
      <c r="FG49" s="162">
        <v>2.7482000000000002</v>
      </c>
      <c r="FH49" s="162">
        <v>2.847</v>
      </c>
      <c r="FI49" s="162">
        <v>0</v>
      </c>
      <c r="FJ49" s="162">
        <v>-1.1721999999999999</v>
      </c>
      <c r="FK49" s="162">
        <v>-1.5071000000000001</v>
      </c>
      <c r="FL49" s="162">
        <v>4.3539000000000003</v>
      </c>
      <c r="FM49" s="162">
        <v>18.5093</v>
      </c>
      <c r="FN49" s="162">
        <v>17.9251</v>
      </c>
      <c r="FO49" s="162">
        <v>19.737200000000001</v>
      </c>
      <c r="FP49" s="162">
        <v>34.360199999999999</v>
      </c>
      <c r="FQ49" s="162">
        <v>27.604199999999999</v>
      </c>
      <c r="FR49" s="162">
        <v>-18.920000000000002</v>
      </c>
      <c r="FS49" s="162">
        <v>0.2092</v>
      </c>
      <c r="FT49" s="162">
        <v>0.28039999999999998</v>
      </c>
      <c r="FU49" s="162">
        <v>-0.72</v>
      </c>
      <c r="FV49" s="162">
        <v>0.5</v>
      </c>
      <c r="FW49" s="162">
        <v>-28.603400000000001</v>
      </c>
      <c r="FX49" s="163"/>
      <c r="FY49" s="162">
        <v>3.49</v>
      </c>
      <c r="FZ49" s="162">
        <v>0.47099999999999997</v>
      </c>
      <c r="GA49" s="163"/>
      <c r="GB49" s="162">
        <v>32.200000000000003</v>
      </c>
      <c r="GC49" s="162">
        <v>-42.125700000000002</v>
      </c>
      <c r="GD49" s="162">
        <v>-29.206399999999999</v>
      </c>
      <c r="GE49" s="162">
        <v>-0.28000000000000003</v>
      </c>
      <c r="GF49" s="162">
        <v>14.316000000000001</v>
      </c>
      <c r="GG49" s="163"/>
      <c r="GH49" s="162">
        <v>31.7959</v>
      </c>
      <c r="GI49" s="162">
        <v>-10.610099999999999</v>
      </c>
      <c r="GJ49" s="162">
        <v>-11.2104</v>
      </c>
      <c r="GK49" s="162">
        <v>3.3102999999999998</v>
      </c>
      <c r="GL49" s="163"/>
      <c r="GM49" s="163"/>
      <c r="GN49" s="162">
        <v>-6.7843999999999998</v>
      </c>
      <c r="GO49" s="162">
        <v>-21.828199999999999</v>
      </c>
      <c r="GP49" s="162">
        <v>5.4032999999999998</v>
      </c>
      <c r="GQ49" s="162">
        <v>-23.168600000000001</v>
      </c>
      <c r="GR49" s="162">
        <v>5.5689000000000002</v>
      </c>
      <c r="GS49" s="162">
        <v>6.0292000000000003</v>
      </c>
      <c r="GT49" s="162">
        <v>186.87690000000001</v>
      </c>
      <c r="GU49" s="162">
        <v>-4.2773000000000003</v>
      </c>
      <c r="GV49" s="162">
        <v>-9.1367999999999991</v>
      </c>
      <c r="GW49" s="162">
        <v>-14.7539</v>
      </c>
      <c r="GX49" s="162">
        <v>1.4769000000000001</v>
      </c>
      <c r="GY49" s="162">
        <v>8.5934000000000008</v>
      </c>
      <c r="GZ49" s="162">
        <v>8.7350999999999992</v>
      </c>
      <c r="HA49" s="162">
        <v>1</v>
      </c>
      <c r="HB49" s="162">
        <v>-6.6203000000000003</v>
      </c>
      <c r="HC49" s="162">
        <v>-3.6450999999999998</v>
      </c>
      <c r="HD49" s="162">
        <v>10.9</v>
      </c>
      <c r="HE49" s="162">
        <v>-15.4048</v>
      </c>
      <c r="HF49" s="162">
        <v>0</v>
      </c>
      <c r="HG49" s="162">
        <v>55.8264</v>
      </c>
      <c r="HH49" s="162">
        <v>95.839399999999998</v>
      </c>
      <c r="HI49" s="162">
        <v>0</v>
      </c>
      <c r="HJ49" s="162">
        <v>49.799799999999998</v>
      </c>
      <c r="HK49" s="162">
        <v>-10.5373</v>
      </c>
      <c r="HL49" s="162">
        <v>-8.6760999999999999</v>
      </c>
      <c r="HM49" s="162">
        <v>-11.198399999999999</v>
      </c>
      <c r="HN49" s="162">
        <v>-11.635300000000001</v>
      </c>
      <c r="HO49" s="163"/>
      <c r="HP49" s="163"/>
      <c r="HQ49" s="162">
        <v>-12.550700000000001</v>
      </c>
      <c r="HR49" s="162">
        <v>-11.897</v>
      </c>
      <c r="HS49" s="162">
        <v>-17.608599999999999</v>
      </c>
      <c r="HT49" s="162">
        <v>-17.938800000000001</v>
      </c>
      <c r="HU49" s="162">
        <v>15.37</v>
      </c>
      <c r="HV49" s="162">
        <v>15.78</v>
      </c>
      <c r="HW49" s="162">
        <v>-22.3</v>
      </c>
      <c r="HX49" s="162">
        <v>-22.1</v>
      </c>
      <c r="HY49" s="162">
        <v>0.37080000000000002</v>
      </c>
      <c r="HZ49" s="162">
        <v>0.24</v>
      </c>
      <c r="IA49" s="162">
        <v>50.625999999999998</v>
      </c>
      <c r="IB49" s="162">
        <v>19.635200000000001</v>
      </c>
      <c r="IC49" s="162">
        <v>19.518899999999999</v>
      </c>
      <c r="ID49" s="162">
        <v>-15.7</v>
      </c>
      <c r="IE49" s="162">
        <v>-25.5</v>
      </c>
      <c r="IF49" s="162">
        <v>-3.3</v>
      </c>
      <c r="IG49" s="162">
        <v>-3.8</v>
      </c>
      <c r="IH49" s="163"/>
      <c r="II49" s="163"/>
      <c r="IJ49" s="162">
        <v>-99.237399999999994</v>
      </c>
      <c r="IK49" s="162">
        <v>29.2988</v>
      </c>
      <c r="IL49" s="162">
        <v>-273.95030000000003</v>
      </c>
      <c r="IM49" s="162">
        <v>-27.958500000000001</v>
      </c>
      <c r="IN49" s="162">
        <v>-32.027999999999999</v>
      </c>
      <c r="IO49" s="162">
        <v>126.5553</v>
      </c>
      <c r="IP49" s="162">
        <v>37.962800000000001</v>
      </c>
      <c r="IQ49" s="162">
        <v>103.7153</v>
      </c>
      <c r="IR49" s="162">
        <v>108.836</v>
      </c>
      <c r="IS49" s="162">
        <v>65.131600000000006</v>
      </c>
      <c r="IT49" s="162">
        <v>24.578199999999999</v>
      </c>
      <c r="IU49" s="162">
        <v>23.7956</v>
      </c>
      <c r="IV49" s="162">
        <v>2.8883000000000001</v>
      </c>
      <c r="IW49" s="162">
        <v>224.10169999999999</v>
      </c>
      <c r="IX49" s="162">
        <v>-207.44479999999999</v>
      </c>
      <c r="IY49" s="162">
        <v>19.194400000000002</v>
      </c>
      <c r="IZ49" s="162">
        <v>-6.8550000000000004</v>
      </c>
      <c r="JA49" s="162">
        <v>-2.0154000000000001</v>
      </c>
      <c r="JB49" s="162">
        <v>1.508</v>
      </c>
      <c r="JC49" s="162">
        <v>-4.16</v>
      </c>
      <c r="JD49" s="162">
        <v>-0.85199999999999998</v>
      </c>
      <c r="JE49" s="162">
        <v>-0.85799999999999998</v>
      </c>
      <c r="JF49" s="162">
        <v>-0.24</v>
      </c>
      <c r="JG49" s="162">
        <v>0.48</v>
      </c>
      <c r="JH49" s="162">
        <v>-1.6304000000000001</v>
      </c>
      <c r="JI49" s="162">
        <v>-6.5324</v>
      </c>
      <c r="JJ49" s="162">
        <v>5.2750000000000004</v>
      </c>
      <c r="JK49" s="162">
        <v>-6.0044000000000004</v>
      </c>
      <c r="JL49" s="162">
        <v>12.5</v>
      </c>
      <c r="JM49" s="162">
        <v>2.6059999999999999</v>
      </c>
      <c r="JN49" s="162">
        <v>2.4300000000000002</v>
      </c>
      <c r="JO49" s="163"/>
      <c r="JP49" s="163"/>
      <c r="JQ49" s="162">
        <v>3.2938000000000001</v>
      </c>
      <c r="JR49" s="162">
        <v>4.2210999999999999</v>
      </c>
      <c r="JS49" s="162">
        <v>3.7884000000000002</v>
      </c>
      <c r="JT49" s="163"/>
      <c r="JU49" s="162">
        <v>10.4</v>
      </c>
      <c r="JV49" s="162">
        <v>5.96</v>
      </c>
      <c r="JW49" s="163"/>
      <c r="JX49" s="163"/>
      <c r="JY49" s="162">
        <v>-5.0143000000000004</v>
      </c>
      <c r="JZ49" s="162">
        <v>-14.754899999999999</v>
      </c>
      <c r="KA49" s="162">
        <v>-18.424199999999999</v>
      </c>
      <c r="KB49" s="162">
        <v>-2.8494999999999999</v>
      </c>
      <c r="KC49" s="162">
        <v>10.5761</v>
      </c>
      <c r="KD49" s="162">
        <v>-13.3955</v>
      </c>
      <c r="KE49" s="162">
        <v>2.3639999999999999</v>
      </c>
      <c r="KF49" s="162">
        <v>-3.6</v>
      </c>
      <c r="KG49" s="162">
        <v>-11</v>
      </c>
      <c r="KH49" s="162">
        <v>34.331600000000002</v>
      </c>
      <c r="KI49" s="162">
        <v>-110.52249999999999</v>
      </c>
    </row>
    <row r="50" spans="1:295" ht="18" customHeight="1" x14ac:dyDescent="0.3">
      <c r="A50" s="161" t="s">
        <v>57</v>
      </c>
      <c r="B50" s="161" t="s">
        <v>770</v>
      </c>
      <c r="C50" s="164">
        <v>0</v>
      </c>
      <c r="D50" s="164">
        <v>3.7069999999999999</v>
      </c>
      <c r="E50" s="164">
        <v>-9.5565999999999995</v>
      </c>
      <c r="F50" s="164">
        <v>3.3342999999999998</v>
      </c>
      <c r="G50" s="164">
        <v>10.3979</v>
      </c>
      <c r="H50" s="165"/>
      <c r="I50" s="164">
        <v>15.542999999999999</v>
      </c>
      <c r="J50" s="165"/>
      <c r="K50" s="164">
        <v>15.699</v>
      </c>
      <c r="L50" s="164">
        <v>6.2767999999999997</v>
      </c>
      <c r="M50" s="164">
        <v>9.4970999999999997</v>
      </c>
      <c r="N50" s="164">
        <v>-15.54</v>
      </c>
      <c r="O50" s="164">
        <v>-24.2</v>
      </c>
      <c r="P50" s="165"/>
      <c r="Q50" s="164">
        <v>2.484</v>
      </c>
      <c r="R50" s="164">
        <v>-15.4</v>
      </c>
      <c r="S50" s="164">
        <v>0.85460000000000003</v>
      </c>
      <c r="T50" s="164">
        <v>-19.130800000000001</v>
      </c>
      <c r="U50" s="164">
        <v>4.4725000000000001</v>
      </c>
      <c r="V50" s="164">
        <v>4.3220999999999998</v>
      </c>
      <c r="W50" s="164">
        <v>7.9107000000000003</v>
      </c>
      <c r="X50" s="164">
        <v>2.1120999999999999</v>
      </c>
      <c r="Y50" s="164">
        <v>-5.5800000000000002E-2</v>
      </c>
      <c r="Z50" s="164">
        <v>0.8659</v>
      </c>
      <c r="AA50" s="165"/>
      <c r="AB50" s="164">
        <v>-0.48570000000000002</v>
      </c>
      <c r="AC50" s="164">
        <v>0.21</v>
      </c>
      <c r="AD50" s="164">
        <v>0.22800000000000001</v>
      </c>
      <c r="AE50" s="164">
        <v>3.2090000000000001</v>
      </c>
      <c r="AF50" s="164">
        <v>-6.66</v>
      </c>
      <c r="AG50" s="165"/>
      <c r="AH50" s="164">
        <v>0.23499999999999999</v>
      </c>
      <c r="AI50" s="164">
        <v>0.24299999999999999</v>
      </c>
      <c r="AJ50" s="165">
        <v>0</v>
      </c>
      <c r="AK50" s="164">
        <v>-6.18</v>
      </c>
      <c r="AL50" s="165"/>
      <c r="AM50" s="164">
        <v>-13.07</v>
      </c>
      <c r="AN50" s="164">
        <v>-12.99</v>
      </c>
      <c r="AO50" s="164">
        <v>8.0071999999999992</v>
      </c>
      <c r="AP50" s="164">
        <v>3.7040000000000002</v>
      </c>
      <c r="AQ50" s="164">
        <v>22.274999999999999</v>
      </c>
      <c r="AR50" s="164">
        <v>24.290299999999998</v>
      </c>
      <c r="AS50" s="164">
        <v>-21.1358</v>
      </c>
      <c r="AT50" s="164">
        <v>-5.1496000000000004</v>
      </c>
      <c r="AU50" s="164">
        <v>-4.9375999999999998</v>
      </c>
      <c r="AV50" s="164">
        <v>-1.0089999999999999</v>
      </c>
      <c r="AW50" s="164">
        <v>-0.64419999999999999</v>
      </c>
      <c r="AX50" s="164">
        <v>-16.307099999999998</v>
      </c>
      <c r="AY50" s="164">
        <v>-14.1104</v>
      </c>
      <c r="AZ50" s="164">
        <v>24.712399999999999</v>
      </c>
      <c r="BA50" s="164">
        <v>26.045000000000002</v>
      </c>
      <c r="BB50" s="164">
        <v>85.028499999999994</v>
      </c>
      <c r="BC50" s="164">
        <v>11.5924</v>
      </c>
      <c r="BD50" s="164">
        <v>-2.7</v>
      </c>
      <c r="BE50" s="164">
        <v>-2.6</v>
      </c>
      <c r="BF50" s="164">
        <v>-23.682099999999998</v>
      </c>
      <c r="BG50" s="164">
        <v>-23.000299999999999</v>
      </c>
      <c r="BH50" s="164">
        <v>-3.7241</v>
      </c>
      <c r="BI50" s="165"/>
      <c r="BJ50" s="164">
        <v>10.4671</v>
      </c>
      <c r="BK50" s="164">
        <v>4.5587999999999997</v>
      </c>
      <c r="BL50" s="164">
        <v>2.1964999999999999</v>
      </c>
      <c r="BM50" s="164">
        <v>1.6088</v>
      </c>
      <c r="BN50" s="164">
        <v>-135.1054</v>
      </c>
      <c r="BO50" s="164">
        <v>66.438800000000001</v>
      </c>
      <c r="BP50" s="164">
        <v>66.530299999999997</v>
      </c>
      <c r="BQ50" s="164">
        <v>-7.6311</v>
      </c>
      <c r="BR50" s="164">
        <v>-133.04599999999999</v>
      </c>
      <c r="BS50" s="165"/>
      <c r="BT50" s="165"/>
      <c r="BU50" s="165"/>
      <c r="BV50" s="165"/>
      <c r="BW50" s="164">
        <v>10.14</v>
      </c>
      <c r="BX50" s="164">
        <v>9.81</v>
      </c>
      <c r="BY50" s="164">
        <v>-5.91</v>
      </c>
      <c r="BZ50" s="164">
        <v>2.0099999999999998</v>
      </c>
      <c r="CA50" s="164">
        <v>-9.5068000000000001</v>
      </c>
      <c r="CB50" s="164">
        <v>-9.3727999999999998</v>
      </c>
      <c r="CC50" s="164">
        <v>29.224</v>
      </c>
      <c r="CD50" s="164">
        <v>27.293500000000002</v>
      </c>
      <c r="CE50" s="164">
        <v>25.785699999999999</v>
      </c>
      <c r="CF50" s="164">
        <v>-12.6257</v>
      </c>
      <c r="CG50" s="164">
        <v>-12.931800000000001</v>
      </c>
      <c r="CH50" s="164">
        <v>10.2599</v>
      </c>
      <c r="CI50" s="165"/>
      <c r="CJ50" s="165"/>
      <c r="CK50" s="165"/>
      <c r="CL50" s="164">
        <v>-6.3</v>
      </c>
      <c r="CM50" s="164">
        <v>-6.4</v>
      </c>
      <c r="CN50" s="164">
        <v>-3.39</v>
      </c>
      <c r="CO50" s="164">
        <v>24.916399999999999</v>
      </c>
      <c r="CP50" s="164">
        <v>24.845300000000002</v>
      </c>
      <c r="CQ50" s="164">
        <v>23.5684</v>
      </c>
      <c r="CR50" s="164">
        <v>54.028599999999997</v>
      </c>
      <c r="CS50" s="164">
        <v>54.306699999999999</v>
      </c>
      <c r="CT50" s="164">
        <v>-27.42</v>
      </c>
      <c r="CU50" s="164">
        <v>-38.9589</v>
      </c>
      <c r="CV50" s="164">
        <v>-23.921800000000001</v>
      </c>
      <c r="CW50" s="164">
        <v>3.6057000000000001</v>
      </c>
      <c r="CX50" s="164">
        <v>29.51</v>
      </c>
      <c r="CY50" s="164">
        <v>11.59</v>
      </c>
      <c r="CZ50" s="164">
        <v>10.786099999999999</v>
      </c>
      <c r="DA50" s="164">
        <v>9.8663000000000007</v>
      </c>
      <c r="DB50" s="164">
        <v>-7.94</v>
      </c>
      <c r="DC50" s="165"/>
      <c r="DD50" s="165"/>
      <c r="DE50" s="165"/>
      <c r="DF50" s="164">
        <v>28.847899999999999</v>
      </c>
      <c r="DG50" s="165"/>
      <c r="DH50" s="164">
        <v>-6.9702999999999999</v>
      </c>
      <c r="DI50" s="165"/>
      <c r="DJ50" s="165"/>
      <c r="DK50" s="164">
        <v>-3.1787000000000001</v>
      </c>
      <c r="DL50" s="164">
        <v>5.8030999999999997</v>
      </c>
      <c r="DM50" s="164">
        <v>11.5181</v>
      </c>
      <c r="DN50" s="164">
        <v>15.591699999999999</v>
      </c>
      <c r="DO50" s="164">
        <v>6.57</v>
      </c>
      <c r="DP50" s="164">
        <v>-2.2400000000000002</v>
      </c>
      <c r="DQ50" s="164">
        <v>9.6564999999999994</v>
      </c>
      <c r="DR50" s="164">
        <v>-30.0167</v>
      </c>
      <c r="DS50" s="164">
        <v>-1.43</v>
      </c>
      <c r="DT50" s="164">
        <v>-1.47</v>
      </c>
      <c r="DU50" s="164">
        <v>17.09</v>
      </c>
      <c r="DV50" s="164">
        <v>10.199999999999999</v>
      </c>
      <c r="DW50" s="164">
        <v>-30.909099999999999</v>
      </c>
      <c r="DX50" s="164">
        <v>-15.3818</v>
      </c>
      <c r="DY50" s="164">
        <v>-38.01</v>
      </c>
      <c r="DZ50" s="164">
        <v>-36.445500000000003</v>
      </c>
      <c r="EA50" s="164">
        <v>16.447900000000001</v>
      </c>
      <c r="EB50" s="164">
        <v>-10.1838</v>
      </c>
      <c r="EC50" s="164">
        <v>-18.630600000000001</v>
      </c>
      <c r="ED50" s="164">
        <v>-18.142199999999999</v>
      </c>
      <c r="EE50" s="164">
        <v>-14.963100000000001</v>
      </c>
      <c r="EF50" s="164">
        <v>-25.753</v>
      </c>
      <c r="EG50" s="164">
        <v>-17.861000000000001</v>
      </c>
      <c r="EH50" s="164">
        <v>-73.232299999999995</v>
      </c>
      <c r="EI50" s="164">
        <v>-16.529699999999998</v>
      </c>
      <c r="EJ50" s="165"/>
      <c r="EK50" s="164">
        <v>-8.8915000000000006</v>
      </c>
      <c r="EL50" s="164">
        <v>-8.4372000000000007</v>
      </c>
      <c r="EM50" s="164">
        <v>21.069199999999999</v>
      </c>
      <c r="EN50" s="164">
        <v>-12.335000000000001</v>
      </c>
      <c r="EO50" s="164">
        <v>-11.7163</v>
      </c>
      <c r="EP50" s="164">
        <v>-15.875999999999999</v>
      </c>
      <c r="EQ50" s="164">
        <v>-23.807500000000001</v>
      </c>
      <c r="ER50" s="164">
        <v>-23.488199999999999</v>
      </c>
      <c r="ES50" s="164">
        <v>13.0997</v>
      </c>
      <c r="ET50" s="165"/>
      <c r="EU50" s="164">
        <v>-3.08</v>
      </c>
      <c r="EV50" s="164">
        <v>0</v>
      </c>
      <c r="EW50" s="164">
        <v>6.5033000000000003</v>
      </c>
      <c r="EX50" s="164">
        <v>-33.739899999999999</v>
      </c>
      <c r="EY50" s="164">
        <v>-11.3146</v>
      </c>
      <c r="EZ50" s="164">
        <v>-11.5101</v>
      </c>
      <c r="FA50" s="164">
        <v>9.8710000000000004</v>
      </c>
      <c r="FB50" s="164">
        <v>12.756600000000001</v>
      </c>
      <c r="FC50" s="164">
        <v>-28.3323</v>
      </c>
      <c r="FD50" s="164">
        <v>5.1085000000000003</v>
      </c>
      <c r="FE50" s="165"/>
      <c r="FF50" s="164">
        <v>4.8410000000000002</v>
      </c>
      <c r="FG50" s="164">
        <v>2.8584000000000001</v>
      </c>
      <c r="FH50" s="164">
        <v>3.6568000000000001</v>
      </c>
      <c r="FI50" s="164">
        <v>0</v>
      </c>
      <c r="FJ50" s="164">
        <v>-1.0046999999999999</v>
      </c>
      <c r="FK50" s="164">
        <v>-1.3396999999999999</v>
      </c>
      <c r="FL50" s="164">
        <v>5.6935000000000002</v>
      </c>
      <c r="FM50" s="164">
        <v>18.4512</v>
      </c>
      <c r="FN50" s="164">
        <v>18.172499999999999</v>
      </c>
      <c r="FO50" s="164">
        <v>19.913599999999999</v>
      </c>
      <c r="FP50" s="164">
        <v>36.155999999999999</v>
      </c>
      <c r="FQ50" s="164">
        <v>26.9499</v>
      </c>
      <c r="FR50" s="164">
        <v>-19.739999999999998</v>
      </c>
      <c r="FS50" s="164">
        <v>-0.30170000000000002</v>
      </c>
      <c r="FT50" s="164">
        <v>0.2364</v>
      </c>
      <c r="FU50" s="164">
        <v>0.15</v>
      </c>
      <c r="FV50" s="164">
        <v>-0.24</v>
      </c>
      <c r="FW50" s="164">
        <v>-26.854600000000001</v>
      </c>
      <c r="FX50" s="165"/>
      <c r="FY50" s="164">
        <v>3.3540000000000001</v>
      </c>
      <c r="FZ50" s="164">
        <v>0.58599999999999997</v>
      </c>
      <c r="GA50" s="165"/>
      <c r="GB50" s="164">
        <v>32.659999999999997</v>
      </c>
      <c r="GC50" s="164">
        <v>-42.523299999999999</v>
      </c>
      <c r="GD50" s="164">
        <v>-30.210100000000001</v>
      </c>
      <c r="GE50" s="164">
        <v>-0.09</v>
      </c>
      <c r="GF50" s="164">
        <v>14.800700000000001</v>
      </c>
      <c r="GG50" s="165"/>
      <c r="GH50" s="165"/>
      <c r="GI50" s="164">
        <v>-10.3774</v>
      </c>
      <c r="GJ50" s="164">
        <v>-11.072699999999999</v>
      </c>
      <c r="GK50" s="164">
        <v>3.1951000000000001</v>
      </c>
      <c r="GL50" s="165"/>
      <c r="GM50" s="165"/>
      <c r="GN50" s="164">
        <v>-7.5016999999999996</v>
      </c>
      <c r="GO50" s="164">
        <v>-22.663499999999999</v>
      </c>
      <c r="GP50" s="164">
        <v>6.3507999999999996</v>
      </c>
      <c r="GQ50" s="164">
        <v>-24.187000000000001</v>
      </c>
      <c r="GR50" s="164">
        <v>6.7081</v>
      </c>
      <c r="GS50" s="164">
        <v>6.6012000000000004</v>
      </c>
      <c r="GT50" s="164">
        <v>183.81739999999999</v>
      </c>
      <c r="GU50" s="164">
        <v>-4.6093000000000002</v>
      </c>
      <c r="GV50" s="164">
        <v>-9.5409000000000006</v>
      </c>
      <c r="GW50" s="164">
        <v>-14.4216</v>
      </c>
      <c r="GX50" s="164">
        <v>1.347</v>
      </c>
      <c r="GY50" s="164">
        <v>8.3150999999999993</v>
      </c>
      <c r="GZ50" s="164">
        <v>8.4818999999999996</v>
      </c>
      <c r="HA50" s="164">
        <v>0.70920000000000005</v>
      </c>
      <c r="HB50" s="164">
        <v>-6.0113000000000003</v>
      </c>
      <c r="HC50" s="164">
        <v>-3.9598</v>
      </c>
      <c r="HD50" s="164">
        <v>11.31</v>
      </c>
      <c r="HE50" s="164">
        <v>-15.5375</v>
      </c>
      <c r="HF50" s="164">
        <v>0</v>
      </c>
      <c r="HG50" s="164">
        <v>57.6477</v>
      </c>
      <c r="HH50" s="164">
        <v>96.364000000000004</v>
      </c>
      <c r="HI50" s="164">
        <v>0</v>
      </c>
      <c r="HJ50" s="164">
        <v>49.279200000000003</v>
      </c>
      <c r="HK50" s="164">
        <v>-11.5557</v>
      </c>
      <c r="HL50" s="164">
        <v>-8.7346000000000004</v>
      </c>
      <c r="HM50" s="164">
        <v>0</v>
      </c>
      <c r="HN50" s="164">
        <v>-10.8123</v>
      </c>
      <c r="HO50" s="165"/>
      <c r="HP50" s="165"/>
      <c r="HQ50" s="164">
        <v>-12.6111</v>
      </c>
      <c r="HR50" s="164">
        <v>-11.897</v>
      </c>
      <c r="HS50" s="164">
        <v>-18.120799999999999</v>
      </c>
      <c r="HT50" s="164">
        <v>-17.922499999999999</v>
      </c>
      <c r="HU50" s="164">
        <v>15.49</v>
      </c>
      <c r="HV50" s="164">
        <v>15.68</v>
      </c>
      <c r="HW50" s="164">
        <v>-21.5</v>
      </c>
      <c r="HX50" s="164">
        <v>-21.8</v>
      </c>
      <c r="HY50" s="164">
        <v>0.49349999999999999</v>
      </c>
      <c r="HZ50" s="164">
        <v>0</v>
      </c>
      <c r="IA50" s="164">
        <v>51.1526</v>
      </c>
      <c r="IB50" s="164">
        <v>21.9742</v>
      </c>
      <c r="IC50" s="164">
        <v>21.5595</v>
      </c>
      <c r="ID50" s="164">
        <v>-16.100000000000001</v>
      </c>
      <c r="IE50" s="164">
        <v>-25.7</v>
      </c>
      <c r="IF50" s="164">
        <v>-2.9</v>
      </c>
      <c r="IG50" s="164">
        <v>-3.8</v>
      </c>
      <c r="IH50" s="165"/>
      <c r="II50" s="165"/>
      <c r="IJ50" s="164">
        <v>-98.281199999999998</v>
      </c>
      <c r="IK50" s="164">
        <v>32.185200000000002</v>
      </c>
      <c r="IL50" s="164">
        <v>-272.88290000000001</v>
      </c>
      <c r="IM50" s="164">
        <v>-29.398599999999998</v>
      </c>
      <c r="IN50" s="164">
        <v>-29.826499999999999</v>
      </c>
      <c r="IO50" s="164">
        <v>130.2516</v>
      </c>
      <c r="IP50" s="164">
        <v>33.016199999999998</v>
      </c>
      <c r="IQ50" s="164">
        <v>102.4269</v>
      </c>
      <c r="IR50" s="164">
        <v>110.2851</v>
      </c>
      <c r="IS50" s="164">
        <v>63.725000000000001</v>
      </c>
      <c r="IT50" s="164">
        <v>25.432400000000001</v>
      </c>
      <c r="IU50" s="164">
        <v>23.983499999999999</v>
      </c>
      <c r="IV50" s="164">
        <v>5.6940999999999997</v>
      </c>
      <c r="IW50" s="164">
        <v>226.0617</v>
      </c>
      <c r="IX50" s="164">
        <v>-206.23429999999999</v>
      </c>
      <c r="IY50" s="164">
        <v>20.174399999999999</v>
      </c>
      <c r="IZ50" s="164">
        <v>-8.7164000000000001</v>
      </c>
      <c r="JA50" s="164">
        <v>-2.367</v>
      </c>
      <c r="JB50" s="164">
        <v>5.48</v>
      </c>
      <c r="JC50" s="164">
        <v>-4.24</v>
      </c>
      <c r="JD50" s="164">
        <v>-0.88200000000000001</v>
      </c>
      <c r="JE50" s="164">
        <v>-0.88700000000000001</v>
      </c>
      <c r="JF50" s="164">
        <v>-0.24</v>
      </c>
      <c r="JG50" s="164">
        <v>0.4</v>
      </c>
      <c r="JH50" s="164">
        <v>-1.6880999999999999</v>
      </c>
      <c r="JI50" s="164">
        <v>-6.6208999999999998</v>
      </c>
      <c r="JJ50" s="164">
        <v>4.9821</v>
      </c>
      <c r="JK50" s="164">
        <v>-5.9158999999999997</v>
      </c>
      <c r="JL50" s="164">
        <v>11.5</v>
      </c>
      <c r="JM50" s="164">
        <v>1.1160000000000001</v>
      </c>
      <c r="JN50" s="164">
        <v>1.5569999999999999</v>
      </c>
      <c r="JO50" s="165"/>
      <c r="JP50" s="165"/>
      <c r="JQ50" s="164">
        <v>3.0693999999999999</v>
      </c>
      <c r="JR50" s="164">
        <v>4.3094000000000001</v>
      </c>
      <c r="JS50" s="164">
        <v>3.2202000000000002</v>
      </c>
      <c r="JT50" s="165"/>
      <c r="JU50" s="164">
        <v>10.5</v>
      </c>
      <c r="JV50" s="164">
        <v>5.8301999999999996</v>
      </c>
      <c r="JW50" s="165"/>
      <c r="JX50" s="165"/>
      <c r="JY50" s="164">
        <v>-5.2309000000000001</v>
      </c>
      <c r="JZ50" s="164">
        <v>-14.806699999999999</v>
      </c>
      <c r="KA50" s="164">
        <v>-17.8645</v>
      </c>
      <c r="KB50" s="164">
        <v>-2.5811999999999999</v>
      </c>
      <c r="KC50" s="164">
        <v>10.5015</v>
      </c>
      <c r="KD50" s="164">
        <v>-12.8186</v>
      </c>
      <c r="KE50" s="164">
        <v>1.3824000000000001</v>
      </c>
      <c r="KF50" s="164">
        <v>-3.7</v>
      </c>
      <c r="KG50" s="164">
        <v>-10.6</v>
      </c>
      <c r="KH50" s="164">
        <v>34.480800000000002</v>
      </c>
      <c r="KI50" s="164">
        <v>-111.3561</v>
      </c>
    </row>
    <row r="51" spans="1:295" ht="18" customHeight="1" x14ac:dyDescent="0.3">
      <c r="A51" s="161" t="s">
        <v>57</v>
      </c>
      <c r="B51" s="161" t="s">
        <v>771</v>
      </c>
      <c r="C51" s="164">
        <v>0</v>
      </c>
      <c r="D51" s="164">
        <v>3.4339</v>
      </c>
      <c r="E51" s="164">
        <v>-9.2011000000000003</v>
      </c>
      <c r="F51" s="164">
        <v>5.1062000000000003</v>
      </c>
      <c r="G51" s="164">
        <v>10.395</v>
      </c>
      <c r="H51" s="165"/>
      <c r="I51" s="164">
        <v>14.8201</v>
      </c>
      <c r="J51" s="165"/>
      <c r="K51" s="164">
        <v>15.311</v>
      </c>
      <c r="L51" s="164">
        <v>6.1298000000000004</v>
      </c>
      <c r="M51" s="164">
        <v>9.3932000000000002</v>
      </c>
      <c r="N51" s="164">
        <v>-17.760000000000002</v>
      </c>
      <c r="O51" s="164">
        <v>-26.4</v>
      </c>
      <c r="P51" s="164">
        <v>2.2000000000000002</v>
      </c>
      <c r="Q51" s="165"/>
      <c r="R51" s="164">
        <v>-17.600000000000001</v>
      </c>
      <c r="S51" s="164">
        <v>0.57440000000000002</v>
      </c>
      <c r="T51" s="164">
        <v>-19.994399999999999</v>
      </c>
      <c r="U51" s="164">
        <v>4.1871999999999998</v>
      </c>
      <c r="V51" s="164">
        <v>3.9748999999999999</v>
      </c>
      <c r="W51" s="164">
        <v>7.3540999999999999</v>
      </c>
      <c r="X51" s="164">
        <v>2.2643</v>
      </c>
      <c r="Y51" s="164">
        <v>-0.1023</v>
      </c>
      <c r="Z51" s="164">
        <v>0.83050000000000002</v>
      </c>
      <c r="AA51" s="165"/>
      <c r="AB51" s="164">
        <v>-0.88360000000000005</v>
      </c>
      <c r="AC51" s="164">
        <v>0.218</v>
      </c>
      <c r="AD51" s="164">
        <v>0.23599999999999999</v>
      </c>
      <c r="AE51" s="164">
        <v>3.5339999999999998</v>
      </c>
      <c r="AF51" s="164">
        <v>-2.2200000000000002</v>
      </c>
      <c r="AG51" s="164">
        <v>-6.6</v>
      </c>
      <c r="AH51" s="164">
        <v>-0.315</v>
      </c>
      <c r="AI51" s="164">
        <v>0.245</v>
      </c>
      <c r="AJ51" s="165">
        <v>0</v>
      </c>
      <c r="AK51" s="164">
        <v>-6.34</v>
      </c>
      <c r="AL51" s="165"/>
      <c r="AM51" s="164">
        <v>-12.62</v>
      </c>
      <c r="AN51" s="164">
        <v>-12.63</v>
      </c>
      <c r="AO51" s="164">
        <v>7.5664999999999996</v>
      </c>
      <c r="AP51" s="164">
        <v>3.5234999999999999</v>
      </c>
      <c r="AQ51" s="164">
        <v>21.988700000000001</v>
      </c>
      <c r="AR51" s="164">
        <v>24.614899999999999</v>
      </c>
      <c r="AS51" s="164">
        <v>-22.351400000000002</v>
      </c>
      <c r="AT51" s="164">
        <v>-6.1069000000000004</v>
      </c>
      <c r="AU51" s="164">
        <v>-5.7199</v>
      </c>
      <c r="AV51" s="164">
        <v>19.452200000000001</v>
      </c>
      <c r="AW51" s="164">
        <v>14.225300000000001</v>
      </c>
      <c r="AX51" s="164">
        <v>-19.329599999999999</v>
      </c>
      <c r="AY51" s="164">
        <v>-16.122399999999999</v>
      </c>
      <c r="AZ51" s="164">
        <v>35.608600000000003</v>
      </c>
      <c r="BA51" s="164">
        <v>34.781500000000001</v>
      </c>
      <c r="BB51" s="164">
        <v>80.465299999999999</v>
      </c>
      <c r="BC51" s="164">
        <v>11.793900000000001</v>
      </c>
      <c r="BD51" s="164">
        <v>-1.6</v>
      </c>
      <c r="BE51" s="164">
        <v>-1.6</v>
      </c>
      <c r="BF51" s="164">
        <v>-22.139500000000002</v>
      </c>
      <c r="BG51" s="164">
        <v>-21.561900000000001</v>
      </c>
      <c r="BH51" s="164">
        <v>-3.7176999999999998</v>
      </c>
      <c r="BI51" s="165"/>
      <c r="BJ51" s="164">
        <v>9.5091999999999999</v>
      </c>
      <c r="BK51" s="164">
        <v>4.4073000000000002</v>
      </c>
      <c r="BL51" s="164">
        <v>2.4899</v>
      </c>
      <c r="BM51" s="164">
        <v>1.8003</v>
      </c>
      <c r="BN51" s="164">
        <v>-124.85120000000001</v>
      </c>
      <c r="BO51" s="164">
        <v>65.4011</v>
      </c>
      <c r="BP51" s="164">
        <v>65.523200000000003</v>
      </c>
      <c r="BQ51" s="164">
        <v>-6.4332000000000003</v>
      </c>
      <c r="BR51" s="164">
        <v>-133.6472</v>
      </c>
      <c r="BS51" s="165"/>
      <c r="BT51" s="165"/>
      <c r="BU51" s="165"/>
      <c r="BV51" s="164">
        <v>22.613700000000001</v>
      </c>
      <c r="BW51" s="164">
        <v>9.68</v>
      </c>
      <c r="BX51" s="164">
        <v>9.5500000000000007</v>
      </c>
      <c r="BY51" s="164">
        <v>-6.37</v>
      </c>
      <c r="BZ51" s="164">
        <v>1.25</v>
      </c>
      <c r="CA51" s="164">
        <v>-8.4351000000000003</v>
      </c>
      <c r="CB51" s="164">
        <v>-8.3011999999999997</v>
      </c>
      <c r="CC51" s="164">
        <v>28.4452</v>
      </c>
      <c r="CD51" s="164">
        <v>27.582100000000001</v>
      </c>
      <c r="CE51" s="164">
        <v>27.276299999999999</v>
      </c>
      <c r="CF51" s="164">
        <v>-13.080500000000001</v>
      </c>
      <c r="CG51" s="164">
        <v>-13.35</v>
      </c>
      <c r="CH51" s="164">
        <v>9.0183</v>
      </c>
      <c r="CI51" s="165"/>
      <c r="CJ51" s="165"/>
      <c r="CK51" s="165"/>
      <c r="CL51" s="164">
        <v>-7.4</v>
      </c>
      <c r="CM51" s="164">
        <v>-7.3</v>
      </c>
      <c r="CN51" s="164">
        <v>-3.19</v>
      </c>
      <c r="CO51" s="164">
        <v>23.5334</v>
      </c>
      <c r="CP51" s="164">
        <v>23.629200000000001</v>
      </c>
      <c r="CQ51" s="164">
        <v>22.060300000000002</v>
      </c>
      <c r="CR51" s="164">
        <v>53.248100000000001</v>
      </c>
      <c r="CS51" s="164">
        <v>53.505200000000002</v>
      </c>
      <c r="CT51" s="164">
        <v>-25.834299999999999</v>
      </c>
      <c r="CU51" s="164">
        <v>-39.263199999999998</v>
      </c>
      <c r="CV51" s="164">
        <v>-22.533300000000001</v>
      </c>
      <c r="CW51" s="164">
        <v>3.4474</v>
      </c>
      <c r="CX51" s="164">
        <v>28.71</v>
      </c>
      <c r="CY51" s="164">
        <v>11.15</v>
      </c>
      <c r="CZ51" s="164">
        <v>9.6923999999999992</v>
      </c>
      <c r="DA51" s="164">
        <v>8.6944999999999997</v>
      </c>
      <c r="DB51" s="164">
        <v>-7.47</v>
      </c>
      <c r="DC51" s="165"/>
      <c r="DD51" s="165"/>
      <c r="DE51" s="165"/>
      <c r="DF51" s="164">
        <v>30.3035</v>
      </c>
      <c r="DG51" s="165"/>
      <c r="DH51" s="164">
        <v>-6.4059999999999997</v>
      </c>
      <c r="DI51" s="164">
        <v>-36.5</v>
      </c>
      <c r="DJ51" s="164">
        <v>-35.6</v>
      </c>
      <c r="DK51" s="164">
        <v>-3.0847000000000002</v>
      </c>
      <c r="DL51" s="164">
        <v>4.4939999999999998</v>
      </c>
      <c r="DM51" s="164">
        <v>10.414099999999999</v>
      </c>
      <c r="DN51" s="164">
        <v>13.7363</v>
      </c>
      <c r="DO51" s="164">
        <v>5.42</v>
      </c>
      <c r="DP51" s="164">
        <v>-1.71</v>
      </c>
      <c r="DQ51" s="164">
        <v>10.199</v>
      </c>
      <c r="DR51" s="164">
        <v>-31.1068</v>
      </c>
      <c r="DS51" s="164">
        <v>-2.02</v>
      </c>
      <c r="DT51" s="164">
        <v>-2.06</v>
      </c>
      <c r="DU51" s="164">
        <v>16.440000000000001</v>
      </c>
      <c r="DV51" s="164">
        <v>8.9499999999999993</v>
      </c>
      <c r="DW51" s="164">
        <v>-31.545500000000001</v>
      </c>
      <c r="DX51" s="164">
        <v>-15.8545</v>
      </c>
      <c r="DY51" s="164">
        <v>-37.174199999999999</v>
      </c>
      <c r="DZ51" s="164">
        <v>-36.181800000000003</v>
      </c>
      <c r="EA51" s="164">
        <v>14.1251</v>
      </c>
      <c r="EB51" s="164">
        <v>-13.355600000000001</v>
      </c>
      <c r="EC51" s="164">
        <v>-21.755800000000001</v>
      </c>
      <c r="ED51" s="164">
        <v>-21.23</v>
      </c>
      <c r="EE51" s="164">
        <v>-15.795299999999999</v>
      </c>
      <c r="EF51" s="164">
        <v>-25.625900000000001</v>
      </c>
      <c r="EG51" s="164">
        <v>-18.053000000000001</v>
      </c>
      <c r="EH51" s="164">
        <v>-73.554500000000004</v>
      </c>
      <c r="EI51" s="164">
        <v>-18.5199</v>
      </c>
      <c r="EJ51" s="165"/>
      <c r="EK51" s="164">
        <v>-9.1531000000000002</v>
      </c>
      <c r="EL51" s="164">
        <v>-8.5670999999999999</v>
      </c>
      <c r="EM51" s="164">
        <v>21.133800000000001</v>
      </c>
      <c r="EN51" s="164">
        <v>-12.2271</v>
      </c>
      <c r="EO51" s="164">
        <v>-11.651300000000001</v>
      </c>
      <c r="EP51" s="164">
        <v>-16.388000000000002</v>
      </c>
      <c r="EQ51" s="164">
        <v>-23.897099999999998</v>
      </c>
      <c r="ER51" s="164">
        <v>-23.9253</v>
      </c>
      <c r="ES51" s="164">
        <v>12.890499999999999</v>
      </c>
      <c r="ET51" s="165"/>
      <c r="EU51" s="164">
        <v>0</v>
      </c>
      <c r="EV51" s="164">
        <v>0</v>
      </c>
      <c r="EW51" s="164">
        <v>6.2016</v>
      </c>
      <c r="EX51" s="164">
        <v>-32.151899999999998</v>
      </c>
      <c r="EY51" s="164">
        <v>-12.810499999999999</v>
      </c>
      <c r="EZ51" s="164">
        <v>-12.8667</v>
      </c>
      <c r="FA51" s="164">
        <v>9.7837999999999994</v>
      </c>
      <c r="FB51" s="164">
        <v>12.021000000000001</v>
      </c>
      <c r="FC51" s="164">
        <v>-28.7151</v>
      </c>
      <c r="FD51" s="164">
        <v>5.7728000000000002</v>
      </c>
      <c r="FE51" s="165"/>
      <c r="FF51" s="164">
        <v>5.5353000000000003</v>
      </c>
      <c r="FG51" s="164">
        <v>0</v>
      </c>
      <c r="FH51" s="164">
        <v>2.5167999999999999</v>
      </c>
      <c r="FI51" s="164">
        <v>0</v>
      </c>
      <c r="FJ51" s="164">
        <v>-2.6793</v>
      </c>
      <c r="FK51" s="164">
        <v>-2.8468</v>
      </c>
      <c r="FL51" s="164">
        <v>6.5308000000000002</v>
      </c>
      <c r="FM51" s="164">
        <v>18.953900000000001</v>
      </c>
      <c r="FN51" s="164">
        <v>18.276</v>
      </c>
      <c r="FO51" s="164">
        <v>20.8127</v>
      </c>
      <c r="FP51" s="165"/>
      <c r="FQ51" s="164">
        <v>27.8874</v>
      </c>
      <c r="FR51" s="164">
        <v>-18.07</v>
      </c>
      <c r="FS51" s="164">
        <v>-0.3896</v>
      </c>
      <c r="FT51" s="164">
        <v>0.1925</v>
      </c>
      <c r="FU51" s="164">
        <v>-0.35</v>
      </c>
      <c r="FV51" s="164">
        <v>-0.08</v>
      </c>
      <c r="FW51" s="164">
        <v>-28.824000000000002</v>
      </c>
      <c r="FX51" s="165"/>
      <c r="FY51" s="164">
        <v>4.0049999999999999</v>
      </c>
      <c r="FZ51" s="164">
        <v>0.58899999999999997</v>
      </c>
      <c r="GA51" s="164">
        <v>3.1539999999999999</v>
      </c>
      <c r="GB51" s="164">
        <v>32.28</v>
      </c>
      <c r="GC51" s="164">
        <v>-43.202800000000003</v>
      </c>
      <c r="GD51" s="164">
        <v>-30.8842</v>
      </c>
      <c r="GE51" s="165"/>
      <c r="GF51" s="164">
        <v>14.426299999999999</v>
      </c>
      <c r="GG51" s="165"/>
      <c r="GH51" s="164">
        <v>30.532399999999999</v>
      </c>
      <c r="GI51" s="164">
        <v>-10.610900000000001</v>
      </c>
      <c r="GJ51" s="164">
        <v>-11.300700000000001</v>
      </c>
      <c r="GK51" s="164">
        <v>3.0747</v>
      </c>
      <c r="GL51" s="165"/>
      <c r="GM51" s="165"/>
      <c r="GN51" s="165"/>
      <c r="GO51" s="164">
        <v>-22.733699999999999</v>
      </c>
      <c r="GP51" s="164">
        <v>6.5532000000000004</v>
      </c>
      <c r="GQ51" s="164">
        <v>-24.336300000000001</v>
      </c>
      <c r="GR51" s="164">
        <v>6.3234000000000004</v>
      </c>
      <c r="GS51" s="164">
        <v>6.0236000000000001</v>
      </c>
      <c r="GT51" s="164">
        <v>182.46719999999999</v>
      </c>
      <c r="GU51" s="164">
        <v>-5.1327999999999996</v>
      </c>
      <c r="GV51" s="164">
        <v>-8.0139999999999993</v>
      </c>
      <c r="GW51" s="164">
        <v>-14.624499999999999</v>
      </c>
      <c r="GX51" s="164">
        <v>1.0530999999999999</v>
      </c>
      <c r="GY51" s="164">
        <v>7.9707999999999997</v>
      </c>
      <c r="GZ51" s="164">
        <v>8.1259999999999994</v>
      </c>
      <c r="HA51" s="164">
        <v>0.29420000000000002</v>
      </c>
      <c r="HB51" s="164">
        <v>-6.7556000000000003</v>
      </c>
      <c r="HC51" s="164">
        <v>-4.7874999999999996</v>
      </c>
      <c r="HD51" s="164">
        <v>10.06</v>
      </c>
      <c r="HE51" s="164">
        <v>-15.3767</v>
      </c>
      <c r="HF51" s="164">
        <v>0</v>
      </c>
      <c r="HG51" s="164">
        <v>55.774099999999997</v>
      </c>
      <c r="HH51" s="164">
        <v>95.106200000000001</v>
      </c>
      <c r="HI51" s="164">
        <v>-1.6039000000000001</v>
      </c>
      <c r="HJ51" s="164">
        <v>48.777900000000002</v>
      </c>
      <c r="HK51" s="164">
        <v>-9.6117000000000008</v>
      </c>
      <c r="HL51" s="164">
        <v>-8.2309000000000001</v>
      </c>
      <c r="HM51" s="164">
        <v>0</v>
      </c>
      <c r="HN51" s="164">
        <v>-11.471500000000001</v>
      </c>
      <c r="HO51" s="164">
        <v>31.802099999999999</v>
      </c>
      <c r="HP51" s="164">
        <v>33.284199999999998</v>
      </c>
      <c r="HQ51" s="164">
        <v>-12.5068</v>
      </c>
      <c r="HR51" s="164">
        <v>-11.907999999999999</v>
      </c>
      <c r="HS51" s="164">
        <v>-17.276299999999999</v>
      </c>
      <c r="HT51" s="164">
        <v>-16.881699999999999</v>
      </c>
      <c r="HU51" s="164">
        <v>15.63</v>
      </c>
      <c r="HV51" s="164">
        <v>15.76</v>
      </c>
      <c r="HW51" s="164">
        <v>-21.7</v>
      </c>
      <c r="HX51" s="164">
        <v>-21.6</v>
      </c>
      <c r="HY51" s="164">
        <v>0.47520000000000001</v>
      </c>
      <c r="HZ51" s="164">
        <v>0</v>
      </c>
      <c r="IA51" s="164">
        <v>48.2592</v>
      </c>
      <c r="IB51" s="164">
        <v>22.215699999999998</v>
      </c>
      <c r="IC51" s="164">
        <v>22.103100000000001</v>
      </c>
      <c r="ID51" s="164">
        <v>-16.5</v>
      </c>
      <c r="IE51" s="164">
        <v>-24.8</v>
      </c>
      <c r="IF51" s="164">
        <v>-3.6</v>
      </c>
      <c r="IG51" s="164">
        <v>-4.2</v>
      </c>
      <c r="IH51" s="165"/>
      <c r="II51" s="165"/>
      <c r="IJ51" s="164">
        <v>-98.451700000000002</v>
      </c>
      <c r="IK51" s="164">
        <v>31.7926</v>
      </c>
      <c r="IL51" s="164">
        <v>-272.88290000000001</v>
      </c>
      <c r="IM51" s="164">
        <v>-28.735499999999998</v>
      </c>
      <c r="IN51" s="164">
        <v>-31.840499999999999</v>
      </c>
      <c r="IO51" s="164">
        <v>124.8903</v>
      </c>
      <c r="IP51" s="164">
        <v>37.628700000000002</v>
      </c>
      <c r="IQ51" s="164">
        <v>103.09869999999999</v>
      </c>
      <c r="IR51" s="164">
        <v>110.5765</v>
      </c>
      <c r="IS51" s="164">
        <v>63.0989</v>
      </c>
      <c r="IT51" s="164">
        <v>25.2758</v>
      </c>
      <c r="IU51" s="164">
        <v>22.67</v>
      </c>
      <c r="IV51" s="164">
        <v>3.6791</v>
      </c>
      <c r="IW51" s="164">
        <v>220.9931</v>
      </c>
      <c r="IX51" s="165"/>
      <c r="IY51" s="164">
        <v>18.150700000000001</v>
      </c>
      <c r="IZ51" s="164">
        <v>-7.2667000000000002</v>
      </c>
      <c r="JA51" s="164">
        <v>-2.7869000000000002</v>
      </c>
      <c r="JB51" s="164">
        <v>5.9240000000000004</v>
      </c>
      <c r="JC51" s="164">
        <v>-3.92</v>
      </c>
      <c r="JD51" s="164">
        <v>-0.85699999999999998</v>
      </c>
      <c r="JE51" s="164">
        <v>-0.86</v>
      </c>
      <c r="JF51" s="164">
        <v>-0.56000000000000005</v>
      </c>
      <c r="JG51" s="164">
        <v>0.24</v>
      </c>
      <c r="JH51" s="164">
        <v>-0.78269999999999995</v>
      </c>
      <c r="JI51" s="164">
        <v>-6.0349000000000004</v>
      </c>
      <c r="JJ51" s="164">
        <v>5.51</v>
      </c>
      <c r="JK51" s="164">
        <v>-6.0044000000000004</v>
      </c>
      <c r="JL51" s="164">
        <v>11</v>
      </c>
      <c r="JM51" s="164">
        <v>1.248</v>
      </c>
      <c r="JN51" s="164">
        <v>1.486</v>
      </c>
      <c r="JO51" s="165"/>
      <c r="JP51" s="165"/>
      <c r="JQ51" s="164">
        <v>3.4775999999999998</v>
      </c>
      <c r="JR51" s="164">
        <v>3.4253999999999998</v>
      </c>
      <c r="JS51" s="164">
        <v>3.3548</v>
      </c>
      <c r="JT51" s="165"/>
      <c r="JU51" s="164">
        <v>10.199999999999999</v>
      </c>
      <c r="JV51" s="164">
        <v>5.8494999999999999</v>
      </c>
      <c r="JW51" s="165"/>
      <c r="JX51" s="165"/>
      <c r="JY51" s="164">
        <v>-4.7855999999999996</v>
      </c>
      <c r="JZ51" s="164">
        <v>-15.2666</v>
      </c>
      <c r="KA51" s="164">
        <v>-18.593</v>
      </c>
      <c r="KB51" s="164">
        <v>-2.3940999999999999</v>
      </c>
      <c r="KC51" s="164">
        <v>10.928900000000001</v>
      </c>
      <c r="KD51" s="164">
        <v>-13.696199999999999</v>
      </c>
      <c r="KE51" s="164">
        <v>1.8382000000000001</v>
      </c>
      <c r="KF51" s="164">
        <v>-3.9</v>
      </c>
      <c r="KG51" s="164">
        <v>-11</v>
      </c>
      <c r="KH51" s="164">
        <v>34.337200000000003</v>
      </c>
      <c r="KI51" s="164">
        <v>-108.5427</v>
      </c>
    </row>
    <row r="52" spans="1:295" ht="18" customHeight="1" x14ac:dyDescent="0.3">
      <c r="A52" s="161" t="s">
        <v>57</v>
      </c>
      <c r="B52" s="161" t="s">
        <v>772</v>
      </c>
      <c r="C52" s="164">
        <v>0</v>
      </c>
      <c r="D52" s="164">
        <v>5.3998999999999997</v>
      </c>
      <c r="E52" s="164">
        <v>-11.4307</v>
      </c>
      <c r="F52" s="164">
        <v>5.4543999999999997</v>
      </c>
      <c r="G52" s="164">
        <v>10.313700000000001</v>
      </c>
      <c r="H52" s="165"/>
      <c r="I52" s="164">
        <v>13.8019</v>
      </c>
      <c r="J52" s="165"/>
      <c r="K52" s="164">
        <v>14.4747</v>
      </c>
      <c r="L52" s="164">
        <v>5.6467999999999998</v>
      </c>
      <c r="M52" s="164">
        <v>8.7314000000000007</v>
      </c>
      <c r="N52" s="164">
        <v>-15.54</v>
      </c>
      <c r="O52" s="164">
        <v>-26.4</v>
      </c>
      <c r="P52" s="164">
        <v>0</v>
      </c>
      <c r="Q52" s="164">
        <v>1.6559999999999999</v>
      </c>
      <c r="R52" s="165"/>
      <c r="S52" s="164">
        <v>0.72260000000000002</v>
      </c>
      <c r="T52" s="164">
        <v>-18.5517</v>
      </c>
      <c r="U52" s="164">
        <v>3.3887</v>
      </c>
      <c r="V52" s="164">
        <v>3.3734999999999999</v>
      </c>
      <c r="W52" s="164">
        <v>6.3155000000000001</v>
      </c>
      <c r="X52" s="164">
        <v>1.3301000000000001</v>
      </c>
      <c r="Y52" s="164">
        <v>-0.16020000000000001</v>
      </c>
      <c r="Z52" s="164">
        <v>0.81599999999999995</v>
      </c>
      <c r="AA52" s="165"/>
      <c r="AB52" s="164">
        <v>-0.80530000000000002</v>
      </c>
      <c r="AC52" s="164">
        <v>0.13200000000000001</v>
      </c>
      <c r="AD52" s="164">
        <v>0.124</v>
      </c>
      <c r="AE52" s="164">
        <v>3.7080000000000002</v>
      </c>
      <c r="AF52" s="164">
        <v>-4.4400000000000004</v>
      </c>
      <c r="AG52" s="164">
        <v>-6.6</v>
      </c>
      <c r="AH52" s="164">
        <v>-4.3999999999999997E-2</v>
      </c>
      <c r="AI52" s="164">
        <v>0.245</v>
      </c>
      <c r="AJ52" s="165">
        <v>0</v>
      </c>
      <c r="AK52" s="164">
        <v>-6.93</v>
      </c>
      <c r="AL52" s="165"/>
      <c r="AM52" s="164">
        <v>-13.35</v>
      </c>
      <c r="AN52" s="164">
        <v>-13.2</v>
      </c>
      <c r="AO52" s="164">
        <v>7.1661000000000001</v>
      </c>
      <c r="AP52" s="164">
        <v>3.8340999999999998</v>
      </c>
      <c r="AQ52" s="164">
        <v>20.588799999999999</v>
      </c>
      <c r="AR52" s="164">
        <v>22.786300000000001</v>
      </c>
      <c r="AS52" s="164">
        <v>-22.558800000000002</v>
      </c>
      <c r="AT52" s="164">
        <v>-5.7629000000000001</v>
      </c>
      <c r="AU52" s="164">
        <v>-6.0651000000000002</v>
      </c>
      <c r="AV52" s="164">
        <v>15.1693</v>
      </c>
      <c r="AW52" s="164">
        <v>11.222099999999999</v>
      </c>
      <c r="AX52" s="164">
        <v>-19.489899999999999</v>
      </c>
      <c r="AY52" s="164">
        <v>-18.087199999999999</v>
      </c>
      <c r="AZ52" s="164">
        <v>40.892499999999998</v>
      </c>
      <c r="BA52" s="164">
        <v>35.807899999999997</v>
      </c>
      <c r="BB52" s="164">
        <v>78.816400000000002</v>
      </c>
      <c r="BC52" s="164">
        <v>15.4534</v>
      </c>
      <c r="BD52" s="164">
        <v>-4.0999999999999996</v>
      </c>
      <c r="BE52" s="164">
        <v>-4.2</v>
      </c>
      <c r="BF52" s="164">
        <v>-23.512899999999998</v>
      </c>
      <c r="BG52" s="164">
        <v>-22.7547</v>
      </c>
      <c r="BH52" s="164">
        <v>-3.9742999999999999</v>
      </c>
      <c r="BI52" s="165"/>
      <c r="BJ52" s="164">
        <v>8.0124999999999993</v>
      </c>
      <c r="BK52" s="164">
        <v>4.1885000000000003</v>
      </c>
      <c r="BL52" s="164">
        <v>2.5289999999999999</v>
      </c>
      <c r="BM52" s="164">
        <v>1.6996</v>
      </c>
      <c r="BN52" s="164">
        <v>-139.4085</v>
      </c>
      <c r="BO52" s="164">
        <v>66.713399999999993</v>
      </c>
      <c r="BP52" s="164">
        <v>66.805000000000007</v>
      </c>
      <c r="BQ52" s="164">
        <v>-4.9452999999999996</v>
      </c>
      <c r="BR52" s="164">
        <v>-144.02189999999999</v>
      </c>
      <c r="BS52" s="165"/>
      <c r="BT52" s="165"/>
      <c r="BU52" s="165"/>
      <c r="BV52" s="164">
        <v>22.613700000000001</v>
      </c>
      <c r="BW52" s="164">
        <v>9.6</v>
      </c>
      <c r="BX52" s="164">
        <v>8.1999999999999993</v>
      </c>
      <c r="BY52" s="164">
        <v>-7.16</v>
      </c>
      <c r="BZ52" s="164">
        <v>2.59</v>
      </c>
      <c r="CA52" s="164">
        <v>-7.6314000000000002</v>
      </c>
      <c r="CB52" s="164">
        <v>-7.2294999999999998</v>
      </c>
      <c r="CC52" s="164">
        <v>28.863600000000002</v>
      </c>
      <c r="CD52" s="164">
        <v>27.527100000000001</v>
      </c>
      <c r="CE52" s="164">
        <v>28.448599999999999</v>
      </c>
      <c r="CF52" s="164">
        <v>-11.7073</v>
      </c>
      <c r="CG52" s="164">
        <v>-12.1793</v>
      </c>
      <c r="CH52" s="164">
        <v>7.5640000000000001</v>
      </c>
      <c r="CI52" s="164">
        <v>0</v>
      </c>
      <c r="CJ52" s="165"/>
      <c r="CK52" s="165"/>
      <c r="CL52" s="164">
        <v>-9</v>
      </c>
      <c r="CM52" s="164">
        <v>-9.4</v>
      </c>
      <c r="CN52" s="164">
        <v>-3.21</v>
      </c>
      <c r="CO52" s="164">
        <v>23.4193</v>
      </c>
      <c r="CP52" s="164">
        <v>23.4588</v>
      </c>
      <c r="CQ52" s="164">
        <v>21.668800000000001</v>
      </c>
      <c r="CR52" s="164">
        <v>55.922699999999999</v>
      </c>
      <c r="CS52" s="164">
        <v>55.9803</v>
      </c>
      <c r="CT52" s="164">
        <v>-25.9452</v>
      </c>
      <c r="CU52" s="164">
        <v>-41.007399999999997</v>
      </c>
      <c r="CV52" s="164">
        <v>-23.035799999999998</v>
      </c>
      <c r="CW52" s="164">
        <v>3.2738999999999998</v>
      </c>
      <c r="CX52" s="164">
        <v>27.66</v>
      </c>
      <c r="CY52" s="164">
        <v>10.75</v>
      </c>
      <c r="CZ52" s="164">
        <v>9.3798999999999992</v>
      </c>
      <c r="DA52" s="164">
        <v>8.2062000000000008</v>
      </c>
      <c r="DB52" s="164">
        <v>-7.14</v>
      </c>
      <c r="DC52" s="165"/>
      <c r="DD52" s="165"/>
      <c r="DE52" s="165"/>
      <c r="DF52" s="164">
        <v>25.593699999999998</v>
      </c>
      <c r="DG52" s="165"/>
      <c r="DH52" s="164">
        <v>-6.1241000000000003</v>
      </c>
      <c r="DI52" s="164">
        <v>-36.1</v>
      </c>
      <c r="DJ52" s="165"/>
      <c r="DK52" s="164">
        <v>-3.2677999999999998</v>
      </c>
      <c r="DL52" s="164">
        <v>3.746</v>
      </c>
      <c r="DM52" s="164">
        <v>9.6255000000000006</v>
      </c>
      <c r="DN52" s="164">
        <v>12.251899999999999</v>
      </c>
      <c r="DO52" s="164">
        <v>4.12</v>
      </c>
      <c r="DP52" s="164">
        <v>-1.81</v>
      </c>
      <c r="DQ52" s="164">
        <v>11.330500000000001</v>
      </c>
      <c r="DR52" s="164">
        <v>-26.719000000000001</v>
      </c>
      <c r="DS52" s="164">
        <v>-1.92</v>
      </c>
      <c r="DT52" s="164">
        <v>-1.95</v>
      </c>
      <c r="DU52" s="164">
        <v>14.24</v>
      </c>
      <c r="DV52" s="164">
        <v>8.3800000000000008</v>
      </c>
      <c r="DW52" s="164">
        <v>-27.654499999999999</v>
      </c>
      <c r="DX52" s="164">
        <v>-13.9091</v>
      </c>
      <c r="DY52" s="164">
        <v>-35.053600000000003</v>
      </c>
      <c r="DZ52" s="164">
        <v>-34</v>
      </c>
      <c r="EA52" s="164">
        <v>13.790900000000001</v>
      </c>
      <c r="EB52" s="164">
        <v>-14.255800000000001</v>
      </c>
      <c r="EC52" s="164">
        <v>-21.97</v>
      </c>
      <c r="ED52" s="164">
        <v>-21.6495</v>
      </c>
      <c r="EE52" s="164">
        <v>-13.148</v>
      </c>
      <c r="EF52" s="164">
        <v>-22.170300000000001</v>
      </c>
      <c r="EG52" s="164">
        <v>-17.667999999999999</v>
      </c>
      <c r="EH52" s="164">
        <v>-77.096800000000002</v>
      </c>
      <c r="EI52" s="164">
        <v>-19.143599999999999</v>
      </c>
      <c r="EJ52" s="165"/>
      <c r="EK52" s="164">
        <v>-12.257300000000001</v>
      </c>
      <c r="EL52" s="164">
        <v>-11.616</v>
      </c>
      <c r="EM52" s="164">
        <v>19.107700000000001</v>
      </c>
      <c r="EN52" s="164">
        <v>-14.4099</v>
      </c>
      <c r="EO52" s="164">
        <v>-13.178699999999999</v>
      </c>
      <c r="EP52" s="164">
        <v>-11.268000000000001</v>
      </c>
      <c r="EQ52" s="164">
        <v>-22.992100000000001</v>
      </c>
      <c r="ER52" s="164">
        <v>-22.8339</v>
      </c>
      <c r="ES52" s="164">
        <v>9.6598000000000006</v>
      </c>
      <c r="ET52" s="165"/>
      <c r="EU52" s="164">
        <v>-5.86</v>
      </c>
      <c r="EV52" s="164">
        <v>0.2</v>
      </c>
      <c r="EW52" s="164">
        <v>5.9198000000000004</v>
      </c>
      <c r="EX52" s="164">
        <v>-35.594799999999999</v>
      </c>
      <c r="EY52" s="164">
        <v>-11.879899999999999</v>
      </c>
      <c r="EZ52" s="164">
        <v>-12.0878</v>
      </c>
      <c r="FA52" s="164">
        <v>9.1881000000000004</v>
      </c>
      <c r="FB52" s="164">
        <v>8.7279</v>
      </c>
      <c r="FC52" s="164">
        <v>-26.3247</v>
      </c>
      <c r="FD52" s="164">
        <v>5.6069000000000004</v>
      </c>
      <c r="FE52" s="165"/>
      <c r="FF52" s="164">
        <v>5.2736999999999998</v>
      </c>
      <c r="FG52" s="164">
        <v>0</v>
      </c>
      <c r="FH52" s="164">
        <v>0</v>
      </c>
      <c r="FI52" s="164">
        <v>0</v>
      </c>
      <c r="FJ52" s="164">
        <v>-3.1817000000000002</v>
      </c>
      <c r="FK52" s="164">
        <v>-3.3491</v>
      </c>
      <c r="FL52" s="164">
        <v>7.3681000000000001</v>
      </c>
      <c r="FM52" s="164">
        <v>16.054300000000001</v>
      </c>
      <c r="FN52" s="164">
        <v>15.9603</v>
      </c>
      <c r="FO52" s="164">
        <v>22.071200000000001</v>
      </c>
      <c r="FP52" s="164">
        <v>37.801499999999997</v>
      </c>
      <c r="FQ52" s="164">
        <v>27.8874</v>
      </c>
      <c r="FR52" s="165"/>
      <c r="FS52" s="164">
        <v>-0.19550000000000001</v>
      </c>
      <c r="FT52" s="165"/>
      <c r="FU52" s="165"/>
      <c r="FV52" s="165"/>
      <c r="FW52" s="164">
        <v>-27.0565</v>
      </c>
      <c r="FX52" s="165"/>
      <c r="FY52" s="164">
        <v>4.0179999999999998</v>
      </c>
      <c r="FZ52" s="164">
        <v>0.52100000000000002</v>
      </c>
      <c r="GA52" s="165"/>
      <c r="GB52" s="164">
        <v>33.04</v>
      </c>
      <c r="GC52" s="164">
        <v>-43.484499999999997</v>
      </c>
      <c r="GD52" s="164">
        <v>-31.39</v>
      </c>
      <c r="GE52" s="164">
        <v>0.16</v>
      </c>
      <c r="GF52" s="164">
        <v>15.0337</v>
      </c>
      <c r="GG52" s="165"/>
      <c r="GH52" s="164">
        <v>30.664400000000001</v>
      </c>
      <c r="GI52" s="164">
        <v>-10.3338</v>
      </c>
      <c r="GJ52" s="164">
        <v>-10.9549</v>
      </c>
      <c r="GK52" s="164">
        <v>2.9026999999999998</v>
      </c>
      <c r="GL52" s="165"/>
      <c r="GM52" s="165"/>
      <c r="GN52" s="164">
        <v>-6.9824000000000002</v>
      </c>
      <c r="GO52" s="164">
        <v>-24.162600000000001</v>
      </c>
      <c r="GP52" s="164">
        <v>7.1010999999999997</v>
      </c>
      <c r="GQ52" s="164">
        <v>-25.407800000000002</v>
      </c>
      <c r="GR52" s="164">
        <v>6.7407000000000004</v>
      </c>
      <c r="GS52" s="164">
        <v>6.3959000000000001</v>
      </c>
      <c r="GT52" s="164">
        <v>178.63839999999999</v>
      </c>
      <c r="GU52" s="164">
        <v>-6.0102000000000002</v>
      </c>
      <c r="GV52" s="164">
        <v>-9.0051000000000005</v>
      </c>
      <c r="GW52" s="164">
        <v>-14.334300000000001</v>
      </c>
      <c r="GX52" s="164">
        <v>0.61970000000000003</v>
      </c>
      <c r="GY52" s="164">
        <v>7.6265999999999998</v>
      </c>
      <c r="GZ52" s="164">
        <v>7.7374000000000001</v>
      </c>
      <c r="HA52" s="164">
        <v>0</v>
      </c>
      <c r="HB52" s="164">
        <v>-6.9241999999999999</v>
      </c>
      <c r="HC52" s="164">
        <v>-5.1265999999999998</v>
      </c>
      <c r="HD52" s="164">
        <v>7.96</v>
      </c>
      <c r="HE52" s="164">
        <v>-11.6534</v>
      </c>
      <c r="HF52" s="164">
        <v>14.6347</v>
      </c>
      <c r="HG52" s="164">
        <v>54.209000000000003</v>
      </c>
      <c r="HH52" s="164">
        <v>89.922300000000007</v>
      </c>
      <c r="HI52" s="164">
        <v>-2.2235999999999998</v>
      </c>
      <c r="HJ52" s="164">
        <v>47.4405</v>
      </c>
      <c r="HK52" s="164">
        <v>-9.6801999999999992</v>
      </c>
      <c r="HL52" s="164">
        <v>-7.9272</v>
      </c>
      <c r="HM52" s="164">
        <v>-11.3752</v>
      </c>
      <c r="HN52" s="164">
        <v>-11.7584</v>
      </c>
      <c r="HO52" s="165"/>
      <c r="HP52" s="165"/>
      <c r="HQ52" s="164">
        <v>-13.775700000000001</v>
      </c>
      <c r="HR52" s="164">
        <v>-12.8034</v>
      </c>
      <c r="HS52" s="164">
        <v>-16.6096</v>
      </c>
      <c r="HT52" s="164">
        <v>-16.0959</v>
      </c>
      <c r="HU52" s="164">
        <v>14.94</v>
      </c>
      <c r="HV52" s="164">
        <v>15.22</v>
      </c>
      <c r="HW52" s="164">
        <v>-21.9</v>
      </c>
      <c r="HX52" s="164">
        <v>-21.5</v>
      </c>
      <c r="HY52" s="164">
        <v>0.49349999999999999</v>
      </c>
      <c r="HZ52" s="164">
        <v>-0.8</v>
      </c>
      <c r="IA52" s="164">
        <v>45.4069</v>
      </c>
      <c r="IB52" s="164">
        <v>23.801200000000001</v>
      </c>
      <c r="IC52" s="164">
        <v>23.684100000000001</v>
      </c>
      <c r="ID52" s="164">
        <v>-17</v>
      </c>
      <c r="IE52" s="164">
        <v>-24.4</v>
      </c>
      <c r="IF52" s="164">
        <v>-2.4</v>
      </c>
      <c r="IG52" s="164">
        <v>-3</v>
      </c>
      <c r="IH52" s="164">
        <v>-17.892199999999999</v>
      </c>
      <c r="II52" s="165"/>
      <c r="IJ52" s="164">
        <v>-93.303899999999999</v>
      </c>
      <c r="IK52" s="164">
        <v>27.613</v>
      </c>
      <c r="IL52" s="164">
        <v>-272.88290000000001</v>
      </c>
      <c r="IM52" s="164">
        <v>-29.001300000000001</v>
      </c>
      <c r="IN52" s="164">
        <v>-29.361599999999999</v>
      </c>
      <c r="IO52" s="164">
        <v>121.52460000000001</v>
      </c>
      <c r="IP52" s="164">
        <v>41.535200000000003</v>
      </c>
      <c r="IQ52" s="164">
        <v>102.3142</v>
      </c>
      <c r="IR52" s="164">
        <v>106.2196</v>
      </c>
      <c r="IS52" s="164">
        <v>59.687100000000001</v>
      </c>
      <c r="IT52" s="164">
        <v>23.3369</v>
      </c>
      <c r="IU52" s="164">
        <v>23.54</v>
      </c>
      <c r="IV52" s="164">
        <v>3.6536</v>
      </c>
      <c r="IW52" s="164">
        <v>218.3031</v>
      </c>
      <c r="IX52" s="164">
        <v>-203.9385</v>
      </c>
      <c r="IY52" s="164">
        <v>17.489999999999998</v>
      </c>
      <c r="IZ52" s="164">
        <v>-2.6509999999999998</v>
      </c>
      <c r="JA52" s="164">
        <v>-2.9041000000000001</v>
      </c>
      <c r="JB52" s="164">
        <v>5.9749999999999996</v>
      </c>
      <c r="JC52" s="164">
        <v>-3.28</v>
      </c>
      <c r="JD52" s="164">
        <v>-1.0429999999999999</v>
      </c>
      <c r="JE52" s="164">
        <v>-1.0509999999999999</v>
      </c>
      <c r="JF52" s="164">
        <v>-1.04</v>
      </c>
      <c r="JG52" s="164">
        <v>0.16</v>
      </c>
      <c r="JH52" s="164">
        <v>-1.278</v>
      </c>
      <c r="JI52" s="164">
        <v>-6.2668999999999997</v>
      </c>
      <c r="JJ52" s="164">
        <v>5.6840000000000002</v>
      </c>
      <c r="JK52" s="164">
        <v>-5.9739000000000004</v>
      </c>
      <c r="JL52" s="164">
        <v>10.199999999999999</v>
      </c>
      <c r="JM52" s="164">
        <v>2.3439999999999999</v>
      </c>
      <c r="JN52" s="164">
        <v>2.5790000000000002</v>
      </c>
      <c r="JO52" s="164">
        <v>1.1065</v>
      </c>
      <c r="JP52" s="164">
        <v>0.8891</v>
      </c>
      <c r="JQ52" s="164">
        <v>3.4325000000000001</v>
      </c>
      <c r="JR52" s="164">
        <v>3.6686000000000001</v>
      </c>
      <c r="JS52" s="164">
        <v>3.6707000000000001</v>
      </c>
      <c r="JT52" s="165"/>
      <c r="JU52" s="164">
        <v>10.9</v>
      </c>
      <c r="JV52" s="164">
        <v>5.9592999999999998</v>
      </c>
      <c r="JW52" s="164">
        <v>1.01</v>
      </c>
      <c r="JX52" s="165"/>
      <c r="JY52" s="164">
        <v>-4.5839999999999996</v>
      </c>
      <c r="JZ52" s="164">
        <v>-15.0395</v>
      </c>
      <c r="KA52" s="164">
        <v>-18.777899999999999</v>
      </c>
      <c r="KB52" s="164">
        <v>-2.4449000000000001</v>
      </c>
      <c r="KC52" s="164">
        <v>10.9277</v>
      </c>
      <c r="KD52" s="164">
        <v>-13.8421</v>
      </c>
      <c r="KE52" s="164">
        <v>3.0144000000000002</v>
      </c>
      <c r="KF52" s="164">
        <v>-3.7</v>
      </c>
      <c r="KG52" s="164">
        <v>-10.4</v>
      </c>
      <c r="KH52" s="164">
        <v>42.031500000000001</v>
      </c>
      <c r="KI52" s="164">
        <v>-117.0664</v>
      </c>
    </row>
    <row r="53" spans="1:295" ht="18" customHeight="1" x14ac:dyDescent="0.3">
      <c r="A53" s="161" t="s">
        <v>57</v>
      </c>
      <c r="B53" s="161" t="s">
        <v>773</v>
      </c>
      <c r="C53" s="164">
        <v>0</v>
      </c>
      <c r="D53" s="164">
        <v>5.1849999999999996</v>
      </c>
      <c r="E53" s="164">
        <v>-11.258900000000001</v>
      </c>
      <c r="F53" s="164">
        <v>2.3807999999999998</v>
      </c>
      <c r="G53" s="164">
        <v>9.2020999999999997</v>
      </c>
      <c r="H53" s="165"/>
      <c r="I53" s="164">
        <v>13.9655</v>
      </c>
      <c r="J53" s="165"/>
      <c r="K53" s="164">
        <v>12.8322</v>
      </c>
      <c r="L53" s="164">
        <v>4.8178999999999998</v>
      </c>
      <c r="M53" s="164">
        <v>7.8345000000000002</v>
      </c>
      <c r="N53" s="164">
        <v>-17.760000000000002</v>
      </c>
      <c r="O53" s="164">
        <v>-24.2</v>
      </c>
      <c r="P53" s="164">
        <v>0</v>
      </c>
      <c r="Q53" s="164">
        <v>1.6559999999999999</v>
      </c>
      <c r="R53" s="164">
        <v>-17.600000000000001</v>
      </c>
      <c r="S53" s="164">
        <v>0.96599999999999997</v>
      </c>
      <c r="T53" s="164">
        <v>-17.7486</v>
      </c>
      <c r="U53" s="164">
        <v>2.6989000000000001</v>
      </c>
      <c r="V53" s="164">
        <v>2.6227999999999998</v>
      </c>
      <c r="W53" s="164">
        <v>5.0182000000000002</v>
      </c>
      <c r="X53" s="164">
        <v>1.3231999999999999</v>
      </c>
      <c r="Y53" s="164">
        <v>9.0499999999999997E-2</v>
      </c>
      <c r="Z53" s="164">
        <v>0.85770000000000002</v>
      </c>
      <c r="AA53" s="165"/>
      <c r="AB53" s="164">
        <v>-0.52769999999999995</v>
      </c>
      <c r="AC53" s="164">
        <v>-5.2999999999999999E-2</v>
      </c>
      <c r="AD53" s="164">
        <v>-3.5000000000000003E-2</v>
      </c>
      <c r="AE53" s="164">
        <v>3.0670000000000002</v>
      </c>
      <c r="AF53" s="164">
        <v>-2.2200000000000002</v>
      </c>
      <c r="AG53" s="165"/>
      <c r="AH53" s="164">
        <v>-0.65500000000000003</v>
      </c>
      <c r="AI53" s="164">
        <v>0.247</v>
      </c>
      <c r="AJ53" s="165">
        <v>0</v>
      </c>
      <c r="AK53" s="164">
        <v>-6.87</v>
      </c>
      <c r="AL53" s="165"/>
      <c r="AM53" s="164">
        <v>-15.72</v>
      </c>
      <c r="AN53" s="164">
        <v>-15.73</v>
      </c>
      <c r="AO53" s="164">
        <v>6.8421000000000003</v>
      </c>
      <c r="AP53" s="164">
        <v>4.1403999999999996</v>
      </c>
      <c r="AQ53" s="164">
        <v>17.966100000000001</v>
      </c>
      <c r="AR53" s="164">
        <v>19.772400000000001</v>
      </c>
      <c r="AS53" s="164">
        <v>-19.345300000000002</v>
      </c>
      <c r="AT53" s="164">
        <v>-3.5154999999999998</v>
      </c>
      <c r="AU53" s="164">
        <v>-3.4916</v>
      </c>
      <c r="AV53" s="164">
        <v>2.7555000000000001</v>
      </c>
      <c r="AW53" s="164">
        <v>2.9676</v>
      </c>
      <c r="AX53" s="164">
        <v>-20.977499999999999</v>
      </c>
      <c r="AY53" s="164">
        <v>-19.0657</v>
      </c>
      <c r="AZ53" s="164">
        <v>23.657900000000001</v>
      </c>
      <c r="BA53" s="164">
        <v>28.755600000000001</v>
      </c>
      <c r="BB53" s="164">
        <v>10.6343</v>
      </c>
      <c r="BC53" s="164">
        <v>16.123699999999999</v>
      </c>
      <c r="BD53" s="164">
        <v>-4.5</v>
      </c>
      <c r="BE53" s="164">
        <v>-4.5</v>
      </c>
      <c r="BF53" s="164">
        <v>-26.942699999999999</v>
      </c>
      <c r="BG53" s="164">
        <v>-27.128299999999999</v>
      </c>
      <c r="BH53" s="164">
        <v>-3.0964</v>
      </c>
      <c r="BI53" s="165"/>
      <c r="BJ53" s="164">
        <v>1.7036</v>
      </c>
      <c r="BK53" s="164">
        <v>3.1453000000000002</v>
      </c>
      <c r="BL53" s="164">
        <v>3.2378</v>
      </c>
      <c r="BM53" s="164">
        <v>2.2524000000000002</v>
      </c>
      <c r="BN53" s="164">
        <v>-99.001999999999995</v>
      </c>
      <c r="BO53" s="164">
        <v>35.554099999999998</v>
      </c>
      <c r="BP53" s="164">
        <v>35.828699999999998</v>
      </c>
      <c r="BQ53" s="164">
        <v>32.214300000000001</v>
      </c>
      <c r="BR53" s="164">
        <v>-147.90860000000001</v>
      </c>
      <c r="BS53" s="165"/>
      <c r="BT53" s="165"/>
      <c r="BU53" s="165"/>
      <c r="BV53" s="164">
        <v>20.3184</v>
      </c>
      <c r="BW53" s="164">
        <v>10.29</v>
      </c>
      <c r="BX53" s="164">
        <v>7.48</v>
      </c>
      <c r="BY53" s="164">
        <v>-7.29</v>
      </c>
      <c r="BZ53" s="164">
        <v>5.91</v>
      </c>
      <c r="CA53" s="164">
        <v>-15.132999999999999</v>
      </c>
      <c r="CB53" s="164">
        <v>-15.132999999999999</v>
      </c>
      <c r="CC53" s="164">
        <v>33.7744</v>
      </c>
      <c r="CD53" s="164">
        <v>32.872399999999999</v>
      </c>
      <c r="CE53" s="164">
        <v>29.927900000000001</v>
      </c>
      <c r="CF53" s="164">
        <v>-13.853899999999999</v>
      </c>
      <c r="CG53" s="164">
        <v>-14.1256</v>
      </c>
      <c r="CH53" s="164">
        <v>1.0405</v>
      </c>
      <c r="CI53" s="165"/>
      <c r="CJ53" s="165"/>
      <c r="CK53" s="165"/>
      <c r="CL53" s="164">
        <v>-4.5</v>
      </c>
      <c r="CM53" s="164">
        <v>-5.2</v>
      </c>
      <c r="CN53" s="164">
        <v>-2.88</v>
      </c>
      <c r="CO53" s="164">
        <v>24.116</v>
      </c>
      <c r="CP53" s="164">
        <v>23.825500000000002</v>
      </c>
      <c r="CQ53" s="164">
        <v>22.447099999999999</v>
      </c>
      <c r="CR53" s="164">
        <v>34.5246</v>
      </c>
      <c r="CS53" s="164">
        <v>35.046599999999998</v>
      </c>
      <c r="CT53" s="164">
        <v>-20.625499999999999</v>
      </c>
      <c r="CU53" s="164">
        <v>-24.267199999999999</v>
      </c>
      <c r="CV53" s="164">
        <v>-17.246600000000001</v>
      </c>
      <c r="CW53" s="164">
        <v>2.9375</v>
      </c>
      <c r="CX53" s="164">
        <v>25.46</v>
      </c>
      <c r="CY53" s="164">
        <v>9.6</v>
      </c>
      <c r="CZ53" s="164">
        <v>7.8174000000000001</v>
      </c>
      <c r="DA53" s="164">
        <v>6.7412999999999998</v>
      </c>
      <c r="DB53" s="164">
        <v>-6.29</v>
      </c>
      <c r="DC53" s="165"/>
      <c r="DD53" s="165"/>
      <c r="DE53" s="165"/>
      <c r="DF53" s="164">
        <v>12.6304</v>
      </c>
      <c r="DG53" s="165"/>
      <c r="DH53" s="164">
        <v>-5.1920999999999999</v>
      </c>
      <c r="DI53" s="164">
        <v>-25.7</v>
      </c>
      <c r="DJ53" s="164">
        <v>-25.6</v>
      </c>
      <c r="DK53" s="164">
        <v>-2.6379000000000001</v>
      </c>
      <c r="DL53" s="164">
        <v>2.2498999999999998</v>
      </c>
      <c r="DM53" s="164">
        <v>9.6255000000000006</v>
      </c>
      <c r="DN53" s="164">
        <v>10.0253</v>
      </c>
      <c r="DO53" s="164">
        <v>2.54</v>
      </c>
      <c r="DP53" s="164">
        <v>-2.09</v>
      </c>
      <c r="DQ53" s="164">
        <v>11.9505</v>
      </c>
      <c r="DR53" s="164">
        <v>-13.4208</v>
      </c>
      <c r="DS53" s="164">
        <v>-4.32</v>
      </c>
      <c r="DT53" s="164">
        <v>-4.4000000000000004</v>
      </c>
      <c r="DU53" s="164">
        <v>16.64</v>
      </c>
      <c r="DV53" s="164">
        <v>6.21</v>
      </c>
      <c r="DW53" s="164">
        <v>-15.9091</v>
      </c>
      <c r="DX53" s="164">
        <v>-7.7182000000000004</v>
      </c>
      <c r="DY53" s="164">
        <v>-35.333199999999998</v>
      </c>
      <c r="DZ53" s="164">
        <v>-34.054499999999997</v>
      </c>
      <c r="EA53" s="164">
        <v>15.6938</v>
      </c>
      <c r="EB53" s="164">
        <v>-11.293200000000001</v>
      </c>
      <c r="EC53" s="164">
        <v>-17.9468</v>
      </c>
      <c r="ED53" s="164">
        <v>-17.9863</v>
      </c>
      <c r="EE53" s="164">
        <v>-5.1734</v>
      </c>
      <c r="EF53" s="164">
        <v>-14.934200000000001</v>
      </c>
      <c r="EG53" s="164">
        <v>-17.527000000000001</v>
      </c>
      <c r="EH53" s="164">
        <v>-116.9016</v>
      </c>
      <c r="EI53" s="164">
        <v>-6.2733999999999996</v>
      </c>
      <c r="EJ53" s="165"/>
      <c r="EK53" s="164">
        <v>-12.888400000000001</v>
      </c>
      <c r="EL53" s="164">
        <v>-12.321400000000001</v>
      </c>
      <c r="EM53" s="164">
        <v>16.1997</v>
      </c>
      <c r="EN53" s="164">
        <v>-20.470700000000001</v>
      </c>
      <c r="EO53" s="164">
        <v>-20.052099999999999</v>
      </c>
      <c r="EP53" s="164">
        <v>7.6959999999999997</v>
      </c>
      <c r="EQ53" s="164">
        <v>-23.6905</v>
      </c>
      <c r="ER53" s="164">
        <v>-23.528400000000001</v>
      </c>
      <c r="ES53" s="164">
        <v>8.2767999999999997</v>
      </c>
      <c r="ET53" s="164">
        <v>0</v>
      </c>
      <c r="EU53" s="164">
        <v>-7.57</v>
      </c>
      <c r="EV53" s="164">
        <v>0</v>
      </c>
      <c r="EW53" s="164">
        <v>5.5788000000000002</v>
      </c>
      <c r="EX53" s="164">
        <v>-45.679600000000001</v>
      </c>
      <c r="EY53" s="164">
        <v>-11.7689</v>
      </c>
      <c r="EZ53" s="164">
        <v>-11.924300000000001</v>
      </c>
      <c r="FA53" s="164">
        <v>9.7742000000000004</v>
      </c>
      <c r="FB53" s="164">
        <v>7.5998000000000001</v>
      </c>
      <c r="FC53" s="164">
        <v>-23.846</v>
      </c>
      <c r="FD53" s="164">
        <v>5.0092999999999996</v>
      </c>
      <c r="FE53" s="165"/>
      <c r="FF53" s="164">
        <v>4.7710999999999997</v>
      </c>
      <c r="FG53" s="164">
        <v>0</v>
      </c>
      <c r="FH53" s="164">
        <v>2.4232</v>
      </c>
      <c r="FI53" s="165"/>
      <c r="FJ53" s="164">
        <v>4.5213000000000001</v>
      </c>
      <c r="FK53" s="164">
        <v>4.1863999999999999</v>
      </c>
      <c r="FL53" s="164">
        <v>5.3586</v>
      </c>
      <c r="FM53" s="164">
        <v>17.308</v>
      </c>
      <c r="FN53" s="164">
        <v>16.7532</v>
      </c>
      <c r="FO53" s="164">
        <v>21.767499999999998</v>
      </c>
      <c r="FP53" s="164">
        <v>36.174999999999997</v>
      </c>
      <c r="FQ53" s="164">
        <v>28.6296</v>
      </c>
      <c r="FR53" s="165"/>
      <c r="FS53" s="164">
        <v>0.59740000000000004</v>
      </c>
      <c r="FT53" s="165"/>
      <c r="FU53" s="164">
        <v>-0.45</v>
      </c>
      <c r="FV53" s="164">
        <v>0.38</v>
      </c>
      <c r="FW53" s="164">
        <v>-29.328499999999998</v>
      </c>
      <c r="FX53" s="165"/>
      <c r="FY53" s="164">
        <v>4.0019999999999998</v>
      </c>
      <c r="FZ53" s="164">
        <v>0.48299999999999998</v>
      </c>
      <c r="GA53" s="165"/>
      <c r="GB53" s="164">
        <v>31.89</v>
      </c>
      <c r="GC53" s="164">
        <v>-41.433700000000002</v>
      </c>
      <c r="GD53" s="164">
        <v>-29.873999999999999</v>
      </c>
      <c r="GE53" s="164">
        <v>0.11</v>
      </c>
      <c r="GF53" s="164">
        <v>14.6167</v>
      </c>
      <c r="GG53" s="165"/>
      <c r="GH53" s="164">
        <v>30.721699999999998</v>
      </c>
      <c r="GI53" s="164">
        <v>-10.3865</v>
      </c>
      <c r="GJ53" s="164">
        <v>-11.039300000000001</v>
      </c>
      <c r="GK53" s="164">
        <v>2.6711</v>
      </c>
      <c r="GL53" s="165"/>
      <c r="GM53" s="165"/>
      <c r="GN53" s="164">
        <v>-7.4100999999999999</v>
      </c>
      <c r="GO53" s="164">
        <v>-22.439800000000002</v>
      </c>
      <c r="GP53" s="164">
        <v>7.1646000000000001</v>
      </c>
      <c r="GQ53" s="164">
        <v>-25.813300000000002</v>
      </c>
      <c r="GR53" s="164">
        <v>7.2910000000000004</v>
      </c>
      <c r="GS53" s="164">
        <v>7.6327999999999996</v>
      </c>
      <c r="GT53" s="164">
        <v>171.38759999999999</v>
      </c>
      <c r="GU53" s="164">
        <v>-6.2579000000000002</v>
      </c>
      <c r="GV53" s="164">
        <v>-9.0853000000000002</v>
      </c>
      <c r="GW53" s="164">
        <v>-13.292199999999999</v>
      </c>
      <c r="GX53" s="164">
        <v>0.3604</v>
      </c>
      <c r="GY53" s="164">
        <v>7.1715</v>
      </c>
      <c r="GZ53" s="164">
        <v>7.2153</v>
      </c>
      <c r="HA53" s="164">
        <v>0</v>
      </c>
      <c r="HB53" s="164">
        <v>-5.8771000000000004</v>
      </c>
      <c r="HC53" s="164">
        <v>-4.3856999999999999</v>
      </c>
      <c r="HD53" s="164">
        <v>7.96</v>
      </c>
      <c r="HE53" s="164">
        <v>-11.049200000000001</v>
      </c>
      <c r="HF53" s="164">
        <v>19.737300000000001</v>
      </c>
      <c r="HG53" s="164">
        <v>44.194200000000002</v>
      </c>
      <c r="HH53" s="164">
        <v>98.918800000000005</v>
      </c>
      <c r="HI53" s="164">
        <v>0</v>
      </c>
      <c r="HJ53" s="164">
        <v>49.4221</v>
      </c>
      <c r="HK53" s="164">
        <v>-10.373200000000001</v>
      </c>
      <c r="HL53" s="164">
        <v>-7.6681999999999997</v>
      </c>
      <c r="HM53" s="164">
        <v>0</v>
      </c>
      <c r="HN53" s="164">
        <v>-11.412800000000001</v>
      </c>
      <c r="HO53" s="165"/>
      <c r="HP53" s="165"/>
      <c r="HQ53" s="164">
        <v>-13.050599999999999</v>
      </c>
      <c r="HR53" s="164">
        <v>-12.4518</v>
      </c>
      <c r="HS53" s="164">
        <v>-13.563599999999999</v>
      </c>
      <c r="HT53" s="164">
        <v>-13.608000000000001</v>
      </c>
      <c r="HU53" s="164">
        <v>16.010000000000002</v>
      </c>
      <c r="HV53" s="164">
        <v>16.32</v>
      </c>
      <c r="HW53" s="164">
        <v>-21.4</v>
      </c>
      <c r="HX53" s="164">
        <v>-21.7</v>
      </c>
      <c r="HY53" s="164">
        <v>0.35249999999999998</v>
      </c>
      <c r="HZ53" s="164">
        <v>-1.84</v>
      </c>
      <c r="IA53" s="164">
        <v>47.956299999999999</v>
      </c>
      <c r="IB53" s="164">
        <v>24.214600000000001</v>
      </c>
      <c r="IC53" s="164">
        <v>23.5227</v>
      </c>
      <c r="ID53" s="164">
        <v>-17.8</v>
      </c>
      <c r="IE53" s="164">
        <v>-24.3</v>
      </c>
      <c r="IF53" s="164">
        <v>-2.9</v>
      </c>
      <c r="IG53" s="164">
        <v>-3.4</v>
      </c>
      <c r="IH53" s="164">
        <v>-17.803899999999999</v>
      </c>
      <c r="II53" s="164">
        <v>-17.749199999999998</v>
      </c>
      <c r="IJ53" s="164">
        <v>-93.384299999999996</v>
      </c>
      <c r="IK53" s="164">
        <v>26.395499999999998</v>
      </c>
      <c r="IL53" s="164">
        <v>-270.3476</v>
      </c>
      <c r="IM53" s="164">
        <v>-26.431100000000001</v>
      </c>
      <c r="IN53" s="164">
        <v>-29.497699999999998</v>
      </c>
      <c r="IO53" s="164">
        <v>122.02200000000001</v>
      </c>
      <c r="IP53" s="164">
        <v>39.330100000000002</v>
      </c>
      <c r="IQ53" s="164">
        <v>104.21299999999999</v>
      </c>
      <c r="IR53" s="164">
        <v>109.249</v>
      </c>
      <c r="IS53" s="164">
        <v>59.592300000000002</v>
      </c>
      <c r="IT53" s="164">
        <v>25.430399999999999</v>
      </c>
      <c r="IU53" s="164">
        <v>24.752600000000001</v>
      </c>
      <c r="IV53" s="164">
        <v>6.3087</v>
      </c>
      <c r="IW53" s="164">
        <v>222.23419999999999</v>
      </c>
      <c r="IX53" s="164">
        <v>-206.2886</v>
      </c>
      <c r="IY53" s="164">
        <v>16.3874</v>
      </c>
      <c r="IZ53" s="164">
        <v>-7.4786999999999999</v>
      </c>
      <c r="JA53" s="164">
        <v>-1.0071000000000001</v>
      </c>
      <c r="JB53" s="164">
        <v>5.5609999999999999</v>
      </c>
      <c r="JC53" s="164">
        <v>-2.64</v>
      </c>
      <c r="JD53" s="164">
        <v>-0.61899999999999999</v>
      </c>
      <c r="JE53" s="164">
        <v>-0.624</v>
      </c>
      <c r="JF53" s="164">
        <v>-2</v>
      </c>
      <c r="JG53" s="164">
        <v>0.88</v>
      </c>
      <c r="JH53" s="164">
        <v>-1.0559000000000001</v>
      </c>
      <c r="JI53" s="164">
        <v>-6.5903999999999998</v>
      </c>
      <c r="JJ53" s="164">
        <v>6.1539999999999999</v>
      </c>
      <c r="JK53" s="164">
        <v>-5.9463999999999997</v>
      </c>
      <c r="JL53" s="164">
        <v>10.9</v>
      </c>
      <c r="JM53" s="164">
        <v>1.484</v>
      </c>
      <c r="JN53" s="164">
        <v>3.51</v>
      </c>
      <c r="JO53" s="164">
        <v>3.6916000000000002</v>
      </c>
      <c r="JP53" s="164">
        <v>4.3146000000000004</v>
      </c>
      <c r="JQ53" s="164">
        <v>3.1383000000000001</v>
      </c>
      <c r="JR53" s="164">
        <v>2.8858999999999999</v>
      </c>
      <c r="JS53" s="164">
        <v>3.7145999999999999</v>
      </c>
      <c r="JT53" s="165"/>
      <c r="JU53" s="164">
        <v>10.7</v>
      </c>
      <c r="JV53" s="164">
        <v>6.6867999999999999</v>
      </c>
      <c r="JW53" s="165"/>
      <c r="JX53" s="165"/>
      <c r="JY53" s="164">
        <v>-5.1048999999999998</v>
      </c>
      <c r="JZ53" s="164">
        <v>-14.557399999999999</v>
      </c>
      <c r="KA53" s="164">
        <v>-18.793199999999999</v>
      </c>
      <c r="KB53" s="164">
        <v>-2.5987</v>
      </c>
      <c r="KC53" s="164">
        <v>10.348000000000001</v>
      </c>
      <c r="KD53" s="164">
        <v>-14.0067</v>
      </c>
      <c r="KE53" s="164">
        <v>2.5901999999999998</v>
      </c>
      <c r="KF53" s="164">
        <v>-3.4</v>
      </c>
      <c r="KG53" s="164">
        <v>-9.9</v>
      </c>
      <c r="KH53" s="164">
        <v>54.596699999999998</v>
      </c>
      <c r="KI53" s="164">
        <v>-137.70140000000001</v>
      </c>
    </row>
    <row r="54" spans="1:295" ht="18" customHeight="1" x14ac:dyDescent="0.3">
      <c r="A54" s="161" t="s">
        <v>57</v>
      </c>
      <c r="B54" s="161" t="s">
        <v>774</v>
      </c>
      <c r="C54" s="164">
        <v>0</v>
      </c>
      <c r="D54" s="164">
        <v>5.2896999999999998</v>
      </c>
      <c r="E54" s="164">
        <v>-11.300599999999999</v>
      </c>
      <c r="F54" s="164">
        <v>2.4765000000000001</v>
      </c>
      <c r="G54" s="164">
        <v>8.7257999999999996</v>
      </c>
      <c r="H54" s="165"/>
      <c r="I54" s="164">
        <v>12.989800000000001</v>
      </c>
      <c r="J54" s="165"/>
      <c r="K54" s="164">
        <v>11.5932</v>
      </c>
      <c r="L54" s="164">
        <v>4.1729000000000003</v>
      </c>
      <c r="M54" s="164">
        <v>7.4095000000000004</v>
      </c>
      <c r="N54" s="164">
        <v>-17.760000000000002</v>
      </c>
      <c r="O54" s="164">
        <v>-24.2</v>
      </c>
      <c r="P54" s="164">
        <v>0</v>
      </c>
      <c r="Q54" s="165"/>
      <c r="R54" s="164">
        <v>-17.600000000000001</v>
      </c>
      <c r="S54" s="164">
        <v>1.5575000000000001</v>
      </c>
      <c r="T54" s="164">
        <v>-17.7803</v>
      </c>
      <c r="U54" s="164">
        <v>3.0608</v>
      </c>
      <c r="V54" s="164">
        <v>3.0507</v>
      </c>
      <c r="W54" s="164">
        <v>5.7359</v>
      </c>
      <c r="X54" s="164">
        <v>2.9047000000000001</v>
      </c>
      <c r="Y54" s="164">
        <v>0.14649999999999999</v>
      </c>
      <c r="Z54" s="164">
        <v>1.2946</v>
      </c>
      <c r="AA54" s="165"/>
      <c r="AB54" s="164">
        <v>-0.46910000000000002</v>
      </c>
      <c r="AC54" s="164">
        <v>-8.5999999999999993E-2</v>
      </c>
      <c r="AD54" s="164">
        <v>-0.125</v>
      </c>
      <c r="AE54" s="164">
        <v>3.214</v>
      </c>
      <c r="AF54" s="164">
        <v>-2.2200000000000002</v>
      </c>
      <c r="AG54" s="164">
        <v>-13.2</v>
      </c>
      <c r="AH54" s="164">
        <v>0.192</v>
      </c>
      <c r="AI54" s="164">
        <v>0.22500000000000001</v>
      </c>
      <c r="AJ54" s="165">
        <v>0</v>
      </c>
      <c r="AK54" s="164">
        <v>-7.22</v>
      </c>
      <c r="AL54" s="165"/>
      <c r="AM54" s="164">
        <v>-15.22</v>
      </c>
      <c r="AN54" s="164">
        <v>-15.4</v>
      </c>
      <c r="AO54" s="164">
        <v>6.1753</v>
      </c>
      <c r="AP54" s="164">
        <v>3.8934000000000002</v>
      </c>
      <c r="AQ54" s="164">
        <v>16.1812</v>
      </c>
      <c r="AR54" s="164">
        <v>18.207799999999999</v>
      </c>
      <c r="AS54" s="164">
        <v>-19.465399999999999</v>
      </c>
      <c r="AT54" s="164">
        <v>-5.9702000000000002</v>
      </c>
      <c r="AU54" s="164">
        <v>-5.8040000000000003</v>
      </c>
      <c r="AV54" s="164">
        <v>19.905899999999999</v>
      </c>
      <c r="AW54" s="164">
        <v>21.228999999999999</v>
      </c>
      <c r="AX54" s="164">
        <v>-22.581299999999999</v>
      </c>
      <c r="AY54" s="164">
        <v>-19.959</v>
      </c>
      <c r="AZ54" s="164">
        <v>27.021999999999998</v>
      </c>
      <c r="BA54" s="164">
        <v>30.1524</v>
      </c>
      <c r="BB54" s="164">
        <v>8.0510999999999999</v>
      </c>
      <c r="BC54" s="164">
        <v>16.2758</v>
      </c>
      <c r="BD54" s="164">
        <v>-4.7</v>
      </c>
      <c r="BE54" s="164">
        <v>-4.8</v>
      </c>
      <c r="BF54" s="164">
        <v>-24.938400000000001</v>
      </c>
      <c r="BG54" s="164">
        <v>-24.8979</v>
      </c>
      <c r="BH54" s="164">
        <v>-3.8258000000000001</v>
      </c>
      <c r="BI54" s="165"/>
      <c r="BJ54" s="164">
        <v>-3.9022999999999999</v>
      </c>
      <c r="BK54" s="164">
        <v>3.8690000000000002</v>
      </c>
      <c r="BL54" s="164">
        <v>3.8645999999999998</v>
      </c>
      <c r="BM54" s="164">
        <v>2.5903999999999998</v>
      </c>
      <c r="BN54" s="164">
        <v>-84.719399999999993</v>
      </c>
      <c r="BO54" s="164">
        <v>32.471699999999998</v>
      </c>
      <c r="BP54" s="164">
        <v>32.563200000000002</v>
      </c>
      <c r="BQ54" s="164">
        <v>40.382899999999999</v>
      </c>
      <c r="BR54" s="164">
        <v>-144.6249</v>
      </c>
      <c r="BS54" s="165"/>
      <c r="BT54" s="165"/>
      <c r="BU54" s="165"/>
      <c r="BV54" s="164">
        <v>18.212700000000002</v>
      </c>
      <c r="BW54" s="164">
        <v>9.9700000000000006</v>
      </c>
      <c r="BX54" s="164">
        <v>7.13</v>
      </c>
      <c r="BY54" s="164">
        <v>-8.2899999999999991</v>
      </c>
      <c r="BZ54" s="164">
        <v>5.58</v>
      </c>
      <c r="CA54" s="164">
        <v>-16.6065</v>
      </c>
      <c r="CB54" s="164">
        <v>-16.6065</v>
      </c>
      <c r="CC54" s="164">
        <v>31.536200000000001</v>
      </c>
      <c r="CD54" s="164">
        <v>28.896000000000001</v>
      </c>
      <c r="CE54" s="164">
        <v>27.4923</v>
      </c>
      <c r="CF54" s="164">
        <v>-12.6493</v>
      </c>
      <c r="CG54" s="164">
        <v>-12.1976</v>
      </c>
      <c r="CH54" s="164">
        <v>-3.7723</v>
      </c>
      <c r="CI54" s="165"/>
      <c r="CJ54" s="165"/>
      <c r="CK54" s="165"/>
      <c r="CL54" s="164">
        <v>-7.4</v>
      </c>
      <c r="CM54" s="164">
        <v>-7.7</v>
      </c>
      <c r="CN54" s="164">
        <v>-2.82</v>
      </c>
      <c r="CO54" s="164">
        <v>22.793900000000001</v>
      </c>
      <c r="CP54" s="164">
        <v>22.666699999999999</v>
      </c>
      <c r="CQ54" s="164">
        <v>21.492000000000001</v>
      </c>
      <c r="CR54" s="164">
        <v>37.743600000000001</v>
      </c>
      <c r="CS54" s="164">
        <v>38.331299999999999</v>
      </c>
      <c r="CT54" s="164">
        <v>-23.7606</v>
      </c>
      <c r="CU54" s="164">
        <v>-24.215399999999999</v>
      </c>
      <c r="CV54" s="164">
        <v>-20.409199999999998</v>
      </c>
      <c r="CW54" s="164">
        <v>3.0217999999999998</v>
      </c>
      <c r="CX54" s="164">
        <v>24.29</v>
      </c>
      <c r="CY54" s="164">
        <v>9.08</v>
      </c>
      <c r="CZ54" s="164">
        <v>7.5049000000000001</v>
      </c>
      <c r="DA54" s="164">
        <v>6.4484000000000004</v>
      </c>
      <c r="DB54" s="164">
        <v>-6.43</v>
      </c>
      <c r="DC54" s="165"/>
      <c r="DD54" s="165"/>
      <c r="DE54" s="165"/>
      <c r="DF54" s="164">
        <v>13.141299999999999</v>
      </c>
      <c r="DG54" s="165"/>
      <c r="DH54" s="164">
        <v>-5.3219000000000003</v>
      </c>
      <c r="DI54" s="165"/>
      <c r="DJ54" s="165"/>
      <c r="DK54" s="164">
        <v>-2.7551000000000001</v>
      </c>
      <c r="DL54" s="164">
        <v>1.5019</v>
      </c>
      <c r="DM54" s="164">
        <v>8.9946999999999999</v>
      </c>
      <c r="DN54" s="164">
        <v>9.2830999999999992</v>
      </c>
      <c r="DO54" s="164">
        <v>1.94</v>
      </c>
      <c r="DP54" s="164">
        <v>-2.11</v>
      </c>
      <c r="DQ54" s="164">
        <v>11.842000000000001</v>
      </c>
      <c r="DR54" s="164">
        <v>-14.200799999999999</v>
      </c>
      <c r="DS54" s="164">
        <v>-4.8499999999999996</v>
      </c>
      <c r="DT54" s="164">
        <v>-4.92</v>
      </c>
      <c r="DU54" s="164">
        <v>18.25</v>
      </c>
      <c r="DV54" s="164">
        <v>5.92</v>
      </c>
      <c r="DW54" s="164">
        <v>-16.654499999999999</v>
      </c>
      <c r="DX54" s="164">
        <v>-8.6364000000000001</v>
      </c>
      <c r="DY54" s="164">
        <v>-35.167099999999998</v>
      </c>
      <c r="DZ54" s="164">
        <v>-34.2273</v>
      </c>
      <c r="EA54" s="164">
        <v>15.266999999999999</v>
      </c>
      <c r="EB54" s="164">
        <v>-12.2689</v>
      </c>
      <c r="EC54" s="164">
        <v>-18.962800000000001</v>
      </c>
      <c r="ED54" s="164">
        <v>-18.8812</v>
      </c>
      <c r="EE54" s="164">
        <v>-9.6716999999999995</v>
      </c>
      <c r="EF54" s="164">
        <v>-19.196100000000001</v>
      </c>
      <c r="EG54" s="164">
        <v>-15.932</v>
      </c>
      <c r="EH54" s="164">
        <v>-122.8395</v>
      </c>
      <c r="EI54" s="164">
        <v>-11.259600000000001</v>
      </c>
      <c r="EJ54" s="165"/>
      <c r="EK54" s="164">
        <v>-12.6351</v>
      </c>
      <c r="EL54" s="164">
        <v>-12.811400000000001</v>
      </c>
      <c r="EM54" s="164">
        <v>17.604099999999999</v>
      </c>
      <c r="EN54" s="164">
        <v>-18.652000000000001</v>
      </c>
      <c r="EO54" s="164">
        <v>-18.597300000000001</v>
      </c>
      <c r="EP54" s="164">
        <v>16.399999999999999</v>
      </c>
      <c r="EQ54" s="164">
        <v>-24.4803</v>
      </c>
      <c r="ER54" s="164">
        <v>-24.0334</v>
      </c>
      <c r="ES54" s="164">
        <v>9.5652000000000008</v>
      </c>
      <c r="ET54" s="164">
        <v>-8.0299999999999994</v>
      </c>
      <c r="EU54" s="164">
        <v>-13.68</v>
      </c>
      <c r="EV54" s="164">
        <v>0.1</v>
      </c>
      <c r="EW54" s="164">
        <v>5.3883000000000001</v>
      </c>
      <c r="EX54" s="164">
        <v>-38.7029</v>
      </c>
      <c r="EY54" s="164">
        <v>-12.3851</v>
      </c>
      <c r="EZ54" s="164">
        <v>-12.4085</v>
      </c>
      <c r="FA54" s="164">
        <v>13.1934</v>
      </c>
      <c r="FB54" s="164">
        <v>7.5175999999999998</v>
      </c>
      <c r="FC54" s="164">
        <v>-25.205500000000001</v>
      </c>
      <c r="FD54" s="164">
        <v>5.7990000000000004</v>
      </c>
      <c r="FE54" s="165"/>
      <c r="FF54" s="164">
        <v>5.3731999999999998</v>
      </c>
      <c r="FG54" s="164">
        <v>0</v>
      </c>
      <c r="FH54" s="164">
        <v>0</v>
      </c>
      <c r="FI54" s="164">
        <v>0</v>
      </c>
      <c r="FJ54" s="164">
        <v>5.3586</v>
      </c>
      <c r="FK54" s="164">
        <v>5.3586</v>
      </c>
      <c r="FL54" s="164">
        <v>6.1959</v>
      </c>
      <c r="FM54" s="164">
        <v>15.837400000000001</v>
      </c>
      <c r="FN54" s="164">
        <v>15.828200000000001</v>
      </c>
      <c r="FO54" s="164">
        <v>23.295500000000001</v>
      </c>
      <c r="FP54" s="164">
        <v>38.038200000000003</v>
      </c>
      <c r="FQ54" s="164">
        <v>28.6296</v>
      </c>
      <c r="FR54" s="164">
        <v>-17.809999999999999</v>
      </c>
      <c r="FS54" s="164">
        <v>0.59740000000000004</v>
      </c>
      <c r="FT54" s="164">
        <v>0.20069999999999999</v>
      </c>
      <c r="FU54" s="164">
        <v>-0.81</v>
      </c>
      <c r="FV54" s="164">
        <v>0.28999999999999998</v>
      </c>
      <c r="FW54" s="164">
        <v>-29.256499999999999</v>
      </c>
      <c r="FX54" s="165"/>
      <c r="FY54" s="164">
        <v>4.0010000000000003</v>
      </c>
      <c r="FZ54" s="164">
        <v>0.245</v>
      </c>
      <c r="GA54" s="165"/>
      <c r="GB54" s="164">
        <v>32.03</v>
      </c>
      <c r="GC54" s="164">
        <v>-42.8157</v>
      </c>
      <c r="GD54" s="164">
        <v>-30.571100000000001</v>
      </c>
      <c r="GE54" s="164">
        <v>0.36</v>
      </c>
      <c r="GF54" s="164">
        <v>15.0379</v>
      </c>
      <c r="GG54" s="165"/>
      <c r="GH54" s="164">
        <v>30.759899999999998</v>
      </c>
      <c r="GI54" s="164">
        <v>-10.039099999999999</v>
      </c>
      <c r="GJ54" s="164">
        <v>-10.764799999999999</v>
      </c>
      <c r="GK54" s="164">
        <v>2.4498000000000002</v>
      </c>
      <c r="GL54" s="165"/>
      <c r="GM54" s="165"/>
      <c r="GN54" s="164">
        <v>-7.3178999999999998</v>
      </c>
      <c r="GO54" s="164">
        <v>-21.8477</v>
      </c>
      <c r="GP54" s="164">
        <v>7.7996999999999996</v>
      </c>
      <c r="GQ54" s="164">
        <v>-26.799800000000001</v>
      </c>
      <c r="GR54" s="164">
        <v>5.2411000000000003</v>
      </c>
      <c r="GS54" s="164">
        <v>4.8773999999999997</v>
      </c>
      <c r="GT54" s="164">
        <v>171.75309999999999</v>
      </c>
      <c r="GU54" s="164">
        <v>-7.0347</v>
      </c>
      <c r="GV54" s="164">
        <v>-9.7207000000000008</v>
      </c>
      <c r="GW54" s="164">
        <v>-13.0878</v>
      </c>
      <c r="GX54" s="165"/>
      <c r="GY54" s="164">
        <v>6.9078999999999997</v>
      </c>
      <c r="GZ54" s="164">
        <v>7.0175000000000001</v>
      </c>
      <c r="HA54" s="165"/>
      <c r="HB54" s="164">
        <v>-9.2723999999999993</v>
      </c>
      <c r="HC54" s="164">
        <v>-8.3012999999999995</v>
      </c>
      <c r="HD54" s="164">
        <v>6.71</v>
      </c>
      <c r="HE54" s="164">
        <v>-13.0031</v>
      </c>
      <c r="HF54" s="164">
        <v>10.190099999999999</v>
      </c>
      <c r="HG54" s="164">
        <v>42.037300000000002</v>
      </c>
      <c r="HH54" s="164">
        <v>102.9273</v>
      </c>
      <c r="HI54" s="164">
        <v>-4.2084999999999999</v>
      </c>
      <c r="HJ54" s="164">
        <v>46.383499999999998</v>
      </c>
      <c r="HK54" s="164">
        <v>-8.5673999999999992</v>
      </c>
      <c r="HL54" s="164">
        <v>-6.1658999999999997</v>
      </c>
      <c r="HM54" s="164">
        <v>-12.7408</v>
      </c>
      <c r="HN54" s="164">
        <v>-15.100099999999999</v>
      </c>
      <c r="HO54" s="165"/>
      <c r="HP54" s="165"/>
      <c r="HQ54" s="164">
        <v>-13.006600000000001</v>
      </c>
      <c r="HR54" s="164">
        <v>-12.605600000000001</v>
      </c>
      <c r="HS54" s="164">
        <v>-12.8146</v>
      </c>
      <c r="HT54" s="164">
        <v>-12.7194</v>
      </c>
      <c r="HU54" s="164">
        <v>16.5</v>
      </c>
      <c r="HV54" s="164">
        <v>16.809999999999999</v>
      </c>
      <c r="HW54" s="164">
        <v>-21.1</v>
      </c>
      <c r="HX54" s="164">
        <v>-21.1</v>
      </c>
      <c r="HY54" s="164">
        <v>0.3342</v>
      </c>
      <c r="HZ54" s="164">
        <v>-3.92</v>
      </c>
      <c r="IA54" s="164">
        <v>45.251600000000003</v>
      </c>
      <c r="IB54" s="164">
        <v>23.5153</v>
      </c>
      <c r="IC54" s="164">
        <v>23.396799999999999</v>
      </c>
      <c r="ID54" s="164">
        <v>-17.899999999999999</v>
      </c>
      <c r="IE54" s="164">
        <v>-22.4</v>
      </c>
      <c r="IF54" s="164">
        <v>-2</v>
      </c>
      <c r="IG54" s="164">
        <v>-2.9</v>
      </c>
      <c r="IH54" s="165"/>
      <c r="II54" s="164">
        <v>-17.892900000000001</v>
      </c>
      <c r="IJ54" s="164">
        <v>-104.87439999999999</v>
      </c>
      <c r="IK54" s="164">
        <v>27.439699999999998</v>
      </c>
      <c r="IL54" s="164">
        <v>-270.35759999999999</v>
      </c>
      <c r="IM54" s="164">
        <v>-25.318300000000001</v>
      </c>
      <c r="IN54" s="164">
        <v>-31.189699999999998</v>
      </c>
      <c r="IO54" s="164">
        <v>117.84059999999999</v>
      </c>
      <c r="IP54" s="164">
        <v>44.873199999999997</v>
      </c>
      <c r="IQ54" s="164">
        <v>108.09690000000001</v>
      </c>
      <c r="IR54" s="164">
        <v>103.9868</v>
      </c>
      <c r="IS54" s="164">
        <v>51.923900000000003</v>
      </c>
      <c r="IT54" s="164">
        <v>23.585999999999999</v>
      </c>
      <c r="IU54" s="164">
        <v>24.652899999999999</v>
      </c>
      <c r="IV54" s="164">
        <v>3.121</v>
      </c>
      <c r="IW54" s="164">
        <v>211.98150000000001</v>
      </c>
      <c r="IX54" s="164">
        <v>-202.85220000000001</v>
      </c>
      <c r="IY54" s="164">
        <v>10.3741</v>
      </c>
      <c r="IZ54" s="164">
        <v>-8.2100000000000006E-2</v>
      </c>
      <c r="JA54" s="164">
        <v>-0.74829999999999997</v>
      </c>
      <c r="JB54" s="164">
        <v>5.7590000000000003</v>
      </c>
      <c r="JC54" s="164">
        <v>-2.2400000000000002</v>
      </c>
      <c r="JD54" s="164">
        <v>-0.57699999999999996</v>
      </c>
      <c r="JE54" s="164">
        <v>-0.58199999999999996</v>
      </c>
      <c r="JF54" s="164">
        <v>-2.16</v>
      </c>
      <c r="JG54" s="164">
        <v>1.2</v>
      </c>
      <c r="JH54" s="164">
        <v>-0.80689999999999995</v>
      </c>
      <c r="JI54" s="164">
        <v>-6.9992999999999999</v>
      </c>
      <c r="JJ54" s="164">
        <v>5.7725</v>
      </c>
      <c r="JK54" s="164">
        <v>-6.0044000000000004</v>
      </c>
      <c r="JL54" s="164">
        <v>11.1</v>
      </c>
      <c r="JM54" s="164">
        <v>1.847</v>
      </c>
      <c r="JN54" s="164">
        <v>2.6890000000000001</v>
      </c>
      <c r="JO54" s="164">
        <v>2.8105000000000002</v>
      </c>
      <c r="JP54" s="164">
        <v>3.2414000000000001</v>
      </c>
      <c r="JQ54" s="164">
        <v>3.2046999999999999</v>
      </c>
      <c r="JR54" s="164">
        <v>3.3525999999999998</v>
      </c>
      <c r="JS54" s="164">
        <v>2.2806000000000002</v>
      </c>
      <c r="JT54" s="165"/>
      <c r="JU54" s="164">
        <v>8.9</v>
      </c>
      <c r="JV54" s="164">
        <v>7.4020999999999999</v>
      </c>
      <c r="JW54" s="165"/>
      <c r="JX54" s="165"/>
      <c r="JY54" s="164">
        <v>0</v>
      </c>
      <c r="JZ54" s="164">
        <v>-15.601900000000001</v>
      </c>
      <c r="KA54" s="164">
        <v>-19.602699999999999</v>
      </c>
      <c r="KB54" s="164">
        <v>0</v>
      </c>
      <c r="KC54" s="164">
        <v>11.514099999999999</v>
      </c>
      <c r="KD54" s="164">
        <v>-15.4474</v>
      </c>
      <c r="KE54" s="164">
        <v>3.4965999999999999</v>
      </c>
      <c r="KF54" s="164">
        <v>-2.5</v>
      </c>
      <c r="KG54" s="164">
        <v>-10.6</v>
      </c>
      <c r="KH54" s="164">
        <v>50.646999999999998</v>
      </c>
      <c r="KI54" s="164">
        <v>-132.80260000000001</v>
      </c>
    </row>
    <row r="55" spans="1:295" ht="18" customHeight="1" x14ac:dyDescent="0.3">
      <c r="A55" s="161" t="s">
        <v>57</v>
      </c>
      <c r="B55" s="161" t="s">
        <v>775</v>
      </c>
      <c r="C55" s="164">
        <v>0</v>
      </c>
      <c r="D55" s="164">
        <v>5.1401000000000003</v>
      </c>
      <c r="E55" s="164">
        <v>-11.066800000000001</v>
      </c>
      <c r="F55" s="164">
        <v>3.7814999999999999</v>
      </c>
      <c r="G55" s="164">
        <v>9.1626999999999992</v>
      </c>
      <c r="H55" s="165"/>
      <c r="I55" s="164">
        <v>12.583500000000001</v>
      </c>
      <c r="J55" s="165"/>
      <c r="K55" s="164">
        <v>13.007300000000001</v>
      </c>
      <c r="L55" s="164">
        <v>4.7709000000000001</v>
      </c>
      <c r="M55" s="164">
        <v>4.4450000000000003</v>
      </c>
      <c r="N55" s="164">
        <v>-17.760000000000002</v>
      </c>
      <c r="O55" s="164">
        <v>-24.2</v>
      </c>
      <c r="P55" s="164">
        <v>2.2000000000000002</v>
      </c>
      <c r="Q55" s="164">
        <v>1.6559999999999999</v>
      </c>
      <c r="R55" s="164">
        <v>-17.600000000000001</v>
      </c>
      <c r="S55" s="164">
        <v>2.7233999999999998</v>
      </c>
      <c r="T55" s="164">
        <v>-17.206</v>
      </c>
      <c r="U55" s="164">
        <v>2.9329999999999998</v>
      </c>
      <c r="V55" s="164">
        <v>2.7736000000000001</v>
      </c>
      <c r="W55" s="164">
        <v>5.4812000000000003</v>
      </c>
      <c r="X55" s="164">
        <v>3.0735000000000001</v>
      </c>
      <c r="Y55" s="164">
        <v>-0.14149999999999999</v>
      </c>
      <c r="Z55" s="164">
        <v>1.2668999999999999</v>
      </c>
      <c r="AA55" s="165"/>
      <c r="AB55" s="164">
        <v>-0.80120000000000002</v>
      </c>
      <c r="AC55" s="164">
        <v>-0.28000000000000003</v>
      </c>
      <c r="AD55" s="164">
        <v>-0.27800000000000002</v>
      </c>
      <c r="AE55" s="164">
        <v>3.4409999999999998</v>
      </c>
      <c r="AF55" s="164">
        <v>-2.2200000000000002</v>
      </c>
      <c r="AG55" s="164">
        <v>-11</v>
      </c>
      <c r="AH55" s="164">
        <v>0.33900000000000002</v>
      </c>
      <c r="AI55" s="164">
        <v>0.22600000000000001</v>
      </c>
      <c r="AJ55" s="165">
        <v>0</v>
      </c>
      <c r="AK55" s="164">
        <v>-8.5500000000000007</v>
      </c>
      <c r="AL55" s="165"/>
      <c r="AM55" s="164">
        <v>-15.39</v>
      </c>
      <c r="AN55" s="164">
        <v>-15.31</v>
      </c>
      <c r="AO55" s="164">
        <v>6.4832000000000001</v>
      </c>
      <c r="AP55" s="164">
        <v>4.1771000000000003</v>
      </c>
      <c r="AQ55" s="164">
        <v>16.415199999999999</v>
      </c>
      <c r="AR55" s="164">
        <v>18.5123</v>
      </c>
      <c r="AS55" s="164">
        <v>-18.205400000000001</v>
      </c>
      <c r="AT55" s="164">
        <v>-5.4142999999999999</v>
      </c>
      <c r="AU55" s="164">
        <v>-5.4375</v>
      </c>
      <c r="AV55" s="164">
        <v>1.4532</v>
      </c>
      <c r="AW55" s="164">
        <v>1.9823999999999999</v>
      </c>
      <c r="AX55" s="164">
        <v>-20.728300000000001</v>
      </c>
      <c r="AY55" s="164">
        <v>-18.9648</v>
      </c>
      <c r="AZ55" s="164">
        <v>25.955300000000001</v>
      </c>
      <c r="BA55" s="164">
        <v>26.445399999999999</v>
      </c>
      <c r="BB55" s="164">
        <v>0.56710000000000005</v>
      </c>
      <c r="BC55" s="164">
        <v>17.902699999999999</v>
      </c>
      <c r="BD55" s="164">
        <v>-5.4</v>
      </c>
      <c r="BE55" s="164">
        <v>-5.4</v>
      </c>
      <c r="BF55" s="164">
        <v>-27.070699999999999</v>
      </c>
      <c r="BG55" s="164">
        <v>-26.9605</v>
      </c>
      <c r="BH55" s="164">
        <v>-3.7738</v>
      </c>
      <c r="BI55" s="165"/>
      <c r="BJ55" s="164">
        <v>-3.0508000000000002</v>
      </c>
      <c r="BK55" s="164">
        <v>3.6657999999999999</v>
      </c>
      <c r="BL55" s="164">
        <v>3.8384</v>
      </c>
      <c r="BM55" s="164">
        <v>2.5263</v>
      </c>
      <c r="BN55" s="164">
        <v>-106.7842</v>
      </c>
      <c r="BO55" s="164">
        <v>33.692399999999999</v>
      </c>
      <c r="BP55" s="164">
        <v>33.783999999999999</v>
      </c>
      <c r="BQ55" s="164">
        <v>50.945799999999998</v>
      </c>
      <c r="BR55" s="164">
        <v>-160.25360000000001</v>
      </c>
      <c r="BS55" s="165"/>
      <c r="BT55" s="165"/>
      <c r="BU55" s="165"/>
      <c r="BV55" s="164">
        <v>16.206800000000001</v>
      </c>
      <c r="BW55" s="164">
        <v>9.84</v>
      </c>
      <c r="BX55" s="164">
        <v>6.92</v>
      </c>
      <c r="BY55" s="164">
        <v>-9.31</v>
      </c>
      <c r="BZ55" s="164">
        <v>4.58</v>
      </c>
      <c r="CA55" s="164">
        <v>-19.017700000000001</v>
      </c>
      <c r="CB55" s="164">
        <v>-18.7498</v>
      </c>
      <c r="CC55" s="164">
        <v>26.1495</v>
      </c>
      <c r="CD55" s="164">
        <v>25.256499999999999</v>
      </c>
      <c r="CE55" s="164">
        <v>30.420999999999999</v>
      </c>
      <c r="CF55" s="164">
        <v>-11.6015</v>
      </c>
      <c r="CG55" s="164">
        <v>-11.671200000000001</v>
      </c>
      <c r="CH55" s="164">
        <v>-3.3342999999999998</v>
      </c>
      <c r="CI55" s="165"/>
      <c r="CJ55" s="165"/>
      <c r="CK55" s="165"/>
      <c r="CL55" s="164">
        <v>-11</v>
      </c>
      <c r="CM55" s="164">
        <v>-10.4</v>
      </c>
      <c r="CN55" s="164">
        <v>-2.75</v>
      </c>
      <c r="CO55" s="164">
        <v>20.607299999999999</v>
      </c>
      <c r="CP55" s="164">
        <v>20.450399999999998</v>
      </c>
      <c r="CQ55" s="164">
        <v>19.248799999999999</v>
      </c>
      <c r="CR55" s="164">
        <v>42.140799999999999</v>
      </c>
      <c r="CS55" s="164">
        <v>42.205800000000004</v>
      </c>
      <c r="CT55" s="164">
        <v>-21.4727</v>
      </c>
      <c r="CU55" s="164">
        <v>-28.090699999999998</v>
      </c>
      <c r="CV55" s="164">
        <v>-18.2743</v>
      </c>
      <c r="CW55" s="164">
        <v>2.9156</v>
      </c>
      <c r="CX55" s="164">
        <v>25.02</v>
      </c>
      <c r="CY55" s="164">
        <v>9.17</v>
      </c>
      <c r="CZ55" s="164">
        <v>6.7236000000000002</v>
      </c>
      <c r="DA55" s="164">
        <v>5.7648000000000001</v>
      </c>
      <c r="DB55" s="164">
        <v>-5.93</v>
      </c>
      <c r="DC55" s="165"/>
      <c r="DD55" s="165"/>
      <c r="DE55" s="165"/>
      <c r="DF55" s="164">
        <v>11.2478</v>
      </c>
      <c r="DG55" s="165"/>
      <c r="DH55" s="164">
        <v>-4.8647</v>
      </c>
      <c r="DI55" s="164">
        <v>-23.3</v>
      </c>
      <c r="DJ55" s="165"/>
      <c r="DK55" s="164">
        <v>-3.8378999999999999</v>
      </c>
      <c r="DL55" s="164">
        <v>0</v>
      </c>
      <c r="DM55" s="164">
        <v>10.256399999999999</v>
      </c>
      <c r="DN55" s="164">
        <v>7.4276999999999997</v>
      </c>
      <c r="DO55" s="164">
        <v>0.64</v>
      </c>
      <c r="DP55" s="164">
        <v>-2.99</v>
      </c>
      <c r="DQ55" s="164">
        <v>8.99</v>
      </c>
      <c r="DR55" s="164">
        <v>-12.9457</v>
      </c>
      <c r="DS55" s="164">
        <v>-4.99</v>
      </c>
      <c r="DT55" s="164">
        <v>-5.08</v>
      </c>
      <c r="DU55" s="164">
        <v>15.89</v>
      </c>
      <c r="DV55" s="164">
        <v>4.4800000000000004</v>
      </c>
      <c r="DW55" s="164">
        <v>-14.8727</v>
      </c>
      <c r="DX55" s="164">
        <v>-7.7545000000000002</v>
      </c>
      <c r="DY55" s="164">
        <v>-34.7789</v>
      </c>
      <c r="DZ55" s="164">
        <v>-33.790900000000001</v>
      </c>
      <c r="EA55" s="164">
        <v>11.0321</v>
      </c>
      <c r="EB55" s="164">
        <v>-15.251200000000001</v>
      </c>
      <c r="EC55" s="164">
        <v>-21.653500000000001</v>
      </c>
      <c r="ED55" s="164">
        <v>-21.441700000000001</v>
      </c>
      <c r="EE55" s="164">
        <v>-12.1694</v>
      </c>
      <c r="EF55" s="164">
        <v>-14.032</v>
      </c>
      <c r="EG55" s="164">
        <v>-14.430999999999999</v>
      </c>
      <c r="EH55" s="164">
        <v>-136.232</v>
      </c>
      <c r="EI55" s="164">
        <v>-9.1582000000000008</v>
      </c>
      <c r="EJ55" s="165"/>
      <c r="EK55" s="164">
        <v>-12.7235</v>
      </c>
      <c r="EL55" s="164">
        <v>-12.392099999999999</v>
      </c>
      <c r="EM55" s="164">
        <v>15.1935</v>
      </c>
      <c r="EN55" s="164">
        <v>-19.453299999999999</v>
      </c>
      <c r="EO55" s="164">
        <v>-20.9617</v>
      </c>
      <c r="EP55" s="164">
        <v>23.568000000000001</v>
      </c>
      <c r="EQ55" s="164">
        <v>-25.5534</v>
      </c>
      <c r="ER55" s="164">
        <v>-24.8294</v>
      </c>
      <c r="ES55" s="164">
        <v>9.7759</v>
      </c>
      <c r="ET55" s="164">
        <v>-9.51</v>
      </c>
      <c r="EU55" s="164">
        <v>-11.59</v>
      </c>
      <c r="EV55" s="164">
        <v>11.1</v>
      </c>
      <c r="EW55" s="164">
        <v>5.1120999999999999</v>
      </c>
      <c r="EX55" s="164">
        <v>-41.585299999999997</v>
      </c>
      <c r="EY55" s="164">
        <v>-11.4253</v>
      </c>
      <c r="EZ55" s="164">
        <v>-11.535299999999999</v>
      </c>
      <c r="FA55" s="164">
        <v>9.7438000000000002</v>
      </c>
      <c r="FB55" s="164">
        <v>8.9429999999999996</v>
      </c>
      <c r="FC55" s="164">
        <v>-27.9406</v>
      </c>
      <c r="FD55" s="164">
        <v>5.1280999999999999</v>
      </c>
      <c r="FE55" s="165"/>
      <c r="FF55" s="164">
        <v>4.6906999999999996</v>
      </c>
      <c r="FG55" s="164">
        <v>0</v>
      </c>
      <c r="FH55" s="164">
        <v>0</v>
      </c>
      <c r="FI55" s="165"/>
      <c r="FJ55" s="164">
        <v>7.2005999999999997</v>
      </c>
      <c r="FK55" s="164">
        <v>6.6982999999999997</v>
      </c>
      <c r="FL55" s="164">
        <v>10.382300000000001</v>
      </c>
      <c r="FM55" s="164">
        <v>15.074400000000001</v>
      </c>
      <c r="FN55" s="164">
        <v>14.9781</v>
      </c>
      <c r="FO55" s="164">
        <v>25.870899999999999</v>
      </c>
      <c r="FP55" s="164">
        <v>39.9283</v>
      </c>
      <c r="FQ55" s="164">
        <v>26.8962</v>
      </c>
      <c r="FR55" s="164">
        <v>-18.010000000000002</v>
      </c>
      <c r="FS55" s="164">
        <v>1.1083000000000001</v>
      </c>
      <c r="FT55" s="164">
        <v>0.1925</v>
      </c>
      <c r="FU55" s="164">
        <v>-0.98</v>
      </c>
      <c r="FV55" s="164">
        <v>1.05</v>
      </c>
      <c r="FW55" s="164">
        <v>-27.388999999999999</v>
      </c>
      <c r="FX55" s="165"/>
      <c r="FY55" s="164">
        <v>4.258</v>
      </c>
      <c r="FZ55" s="164">
        <v>0.26400000000000001</v>
      </c>
      <c r="GA55" s="165"/>
      <c r="GB55" s="164">
        <v>32.32</v>
      </c>
      <c r="GC55" s="164">
        <v>-42.689799999999998</v>
      </c>
      <c r="GD55" s="164">
        <v>-31.927299999999999</v>
      </c>
      <c r="GE55" s="164">
        <v>0.26</v>
      </c>
      <c r="GF55" s="164">
        <v>14.6586</v>
      </c>
      <c r="GG55" s="165"/>
      <c r="GH55" s="164">
        <v>27.724699999999999</v>
      </c>
      <c r="GI55" s="164">
        <v>-8.8329000000000004</v>
      </c>
      <c r="GJ55" s="164">
        <v>-9.6683000000000003</v>
      </c>
      <c r="GK55" s="164">
        <v>2.2599999999999998</v>
      </c>
      <c r="GL55" s="165"/>
      <c r="GM55" s="165"/>
      <c r="GN55" s="165"/>
      <c r="GO55" s="164">
        <v>-22.906600000000001</v>
      </c>
      <c r="GP55" s="164">
        <v>8.6819000000000006</v>
      </c>
      <c r="GQ55" s="164">
        <v>-26.803100000000001</v>
      </c>
      <c r="GR55" s="164">
        <v>6.4762000000000004</v>
      </c>
      <c r="GS55" s="164">
        <v>6.4318</v>
      </c>
      <c r="GT55" s="164">
        <v>165.68969999999999</v>
      </c>
      <c r="GU55" s="164">
        <v>-8.2897999999999996</v>
      </c>
      <c r="GV55" s="164">
        <v>-8.7209000000000003</v>
      </c>
      <c r="GW55" s="164">
        <v>-11.3367</v>
      </c>
      <c r="GX55" s="164">
        <v>1.2701</v>
      </c>
      <c r="GY55" s="164">
        <v>6.6807999999999996</v>
      </c>
      <c r="GZ55" s="164">
        <v>6.8989000000000003</v>
      </c>
      <c r="HA55" s="164">
        <v>1</v>
      </c>
      <c r="HB55" s="164">
        <v>-10.794600000000001</v>
      </c>
      <c r="HC55" s="164">
        <v>-9.3013999999999992</v>
      </c>
      <c r="HD55" s="164">
        <v>5.87</v>
      </c>
      <c r="HE55" s="164">
        <v>-12.334</v>
      </c>
      <c r="HF55" s="164">
        <v>5.9629000000000003</v>
      </c>
      <c r="HG55" s="164">
        <v>29.177700000000002</v>
      </c>
      <c r="HH55" s="164">
        <v>104.8017</v>
      </c>
      <c r="HI55" s="164">
        <v>-5.2492000000000001</v>
      </c>
      <c r="HJ55" s="164">
        <v>45.948799999999999</v>
      </c>
      <c r="HK55" s="164">
        <v>-8.9267000000000003</v>
      </c>
      <c r="HL55" s="164">
        <v>-6.4854000000000003</v>
      </c>
      <c r="HM55" s="164">
        <v>-13.522</v>
      </c>
      <c r="HN55" s="164">
        <v>-16.598099999999999</v>
      </c>
      <c r="HO55" s="165"/>
      <c r="HP55" s="165"/>
      <c r="HQ55" s="164">
        <v>-15.4621</v>
      </c>
      <c r="HR55" s="164">
        <v>-14.517300000000001</v>
      </c>
      <c r="HS55" s="164">
        <v>-12.2127</v>
      </c>
      <c r="HT55" s="164">
        <v>-12.196400000000001</v>
      </c>
      <c r="HU55" s="164">
        <v>16.84</v>
      </c>
      <c r="HV55" s="164">
        <v>16.850000000000001</v>
      </c>
      <c r="HW55" s="164">
        <v>-21.2</v>
      </c>
      <c r="HX55" s="164">
        <v>-20.3</v>
      </c>
      <c r="HY55" s="164">
        <v>0.47520000000000001</v>
      </c>
      <c r="HZ55" s="164">
        <v>-4.96</v>
      </c>
      <c r="IA55" s="164">
        <v>44.080800000000004</v>
      </c>
      <c r="IB55" s="164">
        <v>22.338200000000001</v>
      </c>
      <c r="IC55" s="164">
        <v>22.146100000000001</v>
      </c>
      <c r="ID55" s="164">
        <v>-18.2</v>
      </c>
      <c r="IE55" s="164">
        <v>-22.3</v>
      </c>
      <c r="IF55" s="164">
        <v>-0.7</v>
      </c>
      <c r="IG55" s="164">
        <v>-1.3</v>
      </c>
      <c r="IH55" s="165"/>
      <c r="II55" s="165"/>
      <c r="IJ55" s="164">
        <v>-118.0039</v>
      </c>
      <c r="IK55" s="164">
        <v>33.040300000000002</v>
      </c>
      <c r="IL55" s="164">
        <v>-271.24020000000002</v>
      </c>
      <c r="IM55" s="164">
        <v>-25.001300000000001</v>
      </c>
      <c r="IN55" s="164">
        <v>-31.933399999999999</v>
      </c>
      <c r="IO55" s="164">
        <v>113.6116</v>
      </c>
      <c r="IP55" s="164">
        <v>51.960999999999999</v>
      </c>
      <c r="IQ55" s="164">
        <v>110.1568</v>
      </c>
      <c r="IR55" s="164">
        <v>102.82129999999999</v>
      </c>
      <c r="IS55" s="164">
        <v>46.836500000000001</v>
      </c>
      <c r="IT55" s="164">
        <v>23.3081</v>
      </c>
      <c r="IU55" s="164">
        <v>23.940899999999999</v>
      </c>
      <c r="IV55" s="164">
        <v>-3.7014999999999998</v>
      </c>
      <c r="IW55" s="164">
        <v>207.1789</v>
      </c>
      <c r="IX55" s="164">
        <v>-207.92429999999999</v>
      </c>
      <c r="IY55" s="164">
        <v>1.0580000000000001</v>
      </c>
      <c r="IZ55" s="164">
        <v>7.5235000000000003</v>
      </c>
      <c r="JA55" s="164">
        <v>-0.23319999999999999</v>
      </c>
      <c r="JB55" s="164">
        <v>5.8339999999999996</v>
      </c>
      <c r="JC55" s="164">
        <v>-2</v>
      </c>
      <c r="JD55" s="164">
        <v>-0.55400000000000005</v>
      </c>
      <c r="JE55" s="164">
        <v>-0.55100000000000005</v>
      </c>
      <c r="JF55" s="164">
        <v>-2.4</v>
      </c>
      <c r="JG55" s="164">
        <v>1.52</v>
      </c>
      <c r="JH55" s="164">
        <v>-1.2213000000000001</v>
      </c>
      <c r="JI55" s="164">
        <v>-7.5578000000000003</v>
      </c>
      <c r="JJ55" s="164">
        <v>5.452</v>
      </c>
      <c r="JK55" s="164">
        <v>-5.9463999999999997</v>
      </c>
      <c r="JL55" s="164">
        <v>12.5</v>
      </c>
      <c r="JM55" s="164">
        <v>3.3639999999999999</v>
      </c>
      <c r="JN55" s="164">
        <v>2.6230000000000002</v>
      </c>
      <c r="JO55" s="165"/>
      <c r="JP55" s="165"/>
      <c r="JQ55" s="164">
        <v>3.1101999999999999</v>
      </c>
      <c r="JR55" s="164">
        <v>3.5017999999999998</v>
      </c>
      <c r="JS55" s="164">
        <v>2.4413999999999998</v>
      </c>
      <c r="JT55" s="165"/>
      <c r="JU55" s="164">
        <v>9.1999999999999993</v>
      </c>
      <c r="JV55" s="164">
        <v>6.7252999999999998</v>
      </c>
      <c r="JW55" s="165"/>
      <c r="JX55" s="165"/>
      <c r="JY55" s="164">
        <v>0</v>
      </c>
      <c r="JZ55" s="164">
        <v>-15.911099999999999</v>
      </c>
      <c r="KA55" s="164">
        <v>-20.4907</v>
      </c>
      <c r="KB55" s="164">
        <v>0</v>
      </c>
      <c r="KC55" s="164">
        <v>11.9145</v>
      </c>
      <c r="KD55" s="164">
        <v>-15.543699999999999</v>
      </c>
      <c r="KE55" s="164">
        <v>3.0870000000000002</v>
      </c>
      <c r="KF55" s="164">
        <v>-2.2000000000000002</v>
      </c>
      <c r="KG55" s="164">
        <v>-10.9</v>
      </c>
      <c r="KH55" s="164">
        <v>51.281999999999996</v>
      </c>
      <c r="KI55" s="164">
        <v>-130.90469999999999</v>
      </c>
    </row>
    <row r="56" spans="1:295" ht="18" customHeight="1" x14ac:dyDescent="0.3">
      <c r="A56" s="161" t="s">
        <v>776</v>
      </c>
      <c r="B56" s="161" t="s">
        <v>58</v>
      </c>
      <c r="C56" s="166">
        <v>0</v>
      </c>
      <c r="D56" s="166">
        <v>4.7184999999999997</v>
      </c>
      <c r="E56" s="167"/>
      <c r="F56" s="166">
        <v>2.3437999999999999</v>
      </c>
      <c r="G56" s="166">
        <v>8.9382000000000001</v>
      </c>
      <c r="H56" s="167"/>
      <c r="I56" s="166">
        <v>12.1831</v>
      </c>
      <c r="J56" s="167"/>
      <c r="K56" s="166">
        <v>11.781700000000001</v>
      </c>
      <c r="L56" s="166">
        <v>4.2949000000000002</v>
      </c>
      <c r="M56" s="166">
        <v>3.9348999999999998</v>
      </c>
      <c r="N56" s="166">
        <v>-17.760000000000002</v>
      </c>
      <c r="O56" s="166">
        <v>-24.2</v>
      </c>
      <c r="P56" s="166">
        <v>0</v>
      </c>
      <c r="Q56" s="166">
        <v>2.484</v>
      </c>
      <c r="R56" s="166">
        <v>-17.600000000000001</v>
      </c>
      <c r="S56" s="166">
        <v>2.5985</v>
      </c>
      <c r="T56" s="166">
        <v>-17.105399999999999</v>
      </c>
      <c r="U56" s="166">
        <v>2.9152999999999998</v>
      </c>
      <c r="V56" s="166">
        <v>2.7292000000000001</v>
      </c>
      <c r="W56" s="166">
        <v>5.0507999999999997</v>
      </c>
      <c r="X56" s="166">
        <v>3.2475000000000001</v>
      </c>
      <c r="Y56" s="166">
        <v>-0.1016</v>
      </c>
      <c r="Z56" s="166">
        <v>1.9917</v>
      </c>
      <c r="AA56" s="167"/>
      <c r="AB56" s="166">
        <v>-0.68440000000000001</v>
      </c>
      <c r="AC56" s="166">
        <v>-0.51200000000000001</v>
      </c>
      <c r="AD56" s="166">
        <v>-0.47</v>
      </c>
      <c r="AE56" s="166">
        <v>3.544</v>
      </c>
      <c r="AF56" s="166">
        <v>-2.2200000000000002</v>
      </c>
      <c r="AG56" s="167"/>
      <c r="AH56" s="166">
        <v>0.44500000000000001</v>
      </c>
      <c r="AI56" s="166">
        <v>0.21199999999999999</v>
      </c>
      <c r="AJ56" s="167">
        <v>0</v>
      </c>
      <c r="AK56" s="166">
        <v>-11.96</v>
      </c>
      <c r="AL56" s="167"/>
      <c r="AM56" s="166">
        <v>-13.51</v>
      </c>
      <c r="AN56" s="166">
        <v>-13.54</v>
      </c>
      <c r="AO56" s="166">
        <v>5.1951999999999998</v>
      </c>
      <c r="AP56" s="166">
        <v>3.8582000000000001</v>
      </c>
      <c r="AQ56" s="166">
        <v>13.229699999999999</v>
      </c>
      <c r="AR56" s="166">
        <v>15.1389</v>
      </c>
      <c r="AS56" s="166">
        <v>-18.423999999999999</v>
      </c>
      <c r="AT56" s="166">
        <v>-6.6628999999999996</v>
      </c>
      <c r="AU56" s="166">
        <v>-7.3193000000000001</v>
      </c>
      <c r="AV56" s="166">
        <v>16.942299999999999</v>
      </c>
      <c r="AW56" s="166">
        <v>14.485900000000001</v>
      </c>
      <c r="AX56" s="166">
        <v>-25.188199999999998</v>
      </c>
      <c r="AY56" s="166">
        <v>-22.052800000000001</v>
      </c>
      <c r="AZ56" s="166">
        <v>35.170099999999998</v>
      </c>
      <c r="BA56" s="166">
        <v>34.5458</v>
      </c>
      <c r="BB56" s="166">
        <v>3.6999999999999998E-2</v>
      </c>
      <c r="BC56" s="166">
        <v>19.137499999999999</v>
      </c>
      <c r="BD56" s="166">
        <v>-5.4</v>
      </c>
      <c r="BE56" s="166">
        <v>-5.3</v>
      </c>
      <c r="BF56" s="166">
        <v>-25.397600000000001</v>
      </c>
      <c r="BG56" s="166">
        <v>-24.585000000000001</v>
      </c>
      <c r="BH56" s="166">
        <v>-3.8069999999999999</v>
      </c>
      <c r="BI56" s="167"/>
      <c r="BJ56" s="166">
        <v>-0.69120000000000004</v>
      </c>
      <c r="BK56" s="166">
        <v>3.2782</v>
      </c>
      <c r="BL56" s="166">
        <v>2.8906999999999998</v>
      </c>
      <c r="BM56" s="166">
        <v>2.0247000000000002</v>
      </c>
      <c r="BN56" s="166">
        <v>-93.935900000000004</v>
      </c>
      <c r="BO56" s="166">
        <v>31.7087</v>
      </c>
      <c r="BP56" s="166">
        <v>31.9224</v>
      </c>
      <c r="BQ56" s="166">
        <v>41.450499999999998</v>
      </c>
      <c r="BR56" s="166">
        <v>-161.38910000000001</v>
      </c>
      <c r="BS56" s="167"/>
      <c r="BT56" s="167"/>
      <c r="BU56" s="167"/>
      <c r="BV56" s="166">
        <v>15.178900000000001</v>
      </c>
      <c r="BW56" s="166">
        <v>9.7200000000000006</v>
      </c>
      <c r="BX56" s="166">
        <v>6.63</v>
      </c>
      <c r="BY56" s="166">
        <v>-10.07</v>
      </c>
      <c r="BZ56" s="166">
        <v>3.9</v>
      </c>
      <c r="CA56" s="166">
        <v>-19.955400000000001</v>
      </c>
      <c r="CB56" s="166">
        <v>-20.089400000000001</v>
      </c>
      <c r="CC56" s="166">
        <v>26.445399999999999</v>
      </c>
      <c r="CD56" s="166">
        <v>25.2928</v>
      </c>
      <c r="CE56" s="166">
        <v>27.673400000000001</v>
      </c>
      <c r="CF56" s="166">
        <v>-15.597200000000001</v>
      </c>
      <c r="CG56" s="166">
        <v>-15.248799999999999</v>
      </c>
      <c r="CH56" s="166">
        <v>-1.1385000000000001</v>
      </c>
      <c r="CI56" s="167"/>
      <c r="CJ56" s="167"/>
      <c r="CK56" s="167"/>
      <c r="CL56" s="166">
        <v>-11.4</v>
      </c>
      <c r="CM56" s="166">
        <v>-11.5</v>
      </c>
      <c r="CN56" s="166">
        <v>-2.72</v>
      </c>
      <c r="CO56" s="166">
        <v>16.614599999999999</v>
      </c>
      <c r="CP56" s="166">
        <v>16.924099999999999</v>
      </c>
      <c r="CQ56" s="166">
        <v>15.2752</v>
      </c>
      <c r="CR56" s="166">
        <v>40.582500000000003</v>
      </c>
      <c r="CS56" s="166">
        <v>40.823099999999997</v>
      </c>
      <c r="CT56" s="166">
        <v>-20.9239</v>
      </c>
      <c r="CU56" s="166">
        <v>-26.766300000000001</v>
      </c>
      <c r="CV56" s="166">
        <v>-18.6843</v>
      </c>
      <c r="CW56" s="166">
        <v>2.7787999999999999</v>
      </c>
      <c r="CX56" s="166">
        <v>24.04</v>
      </c>
      <c r="CY56" s="166">
        <v>8.89</v>
      </c>
      <c r="CZ56" s="166">
        <v>5.9424000000000001</v>
      </c>
      <c r="DA56" s="166">
        <v>4.8859000000000004</v>
      </c>
      <c r="DB56" s="166">
        <v>-5.59</v>
      </c>
      <c r="DC56" s="167"/>
      <c r="DD56" s="167"/>
      <c r="DE56" s="167"/>
      <c r="DF56" s="166">
        <v>15.539099999999999</v>
      </c>
      <c r="DG56" s="167"/>
      <c r="DH56" s="166">
        <v>-4.5735000000000001</v>
      </c>
      <c r="DI56" s="167"/>
      <c r="DJ56" s="166">
        <v>-23.2</v>
      </c>
      <c r="DK56" s="166">
        <v>-3.0066000000000002</v>
      </c>
      <c r="DL56" s="166">
        <v>-0.374</v>
      </c>
      <c r="DM56" s="166">
        <v>8.6791999999999998</v>
      </c>
      <c r="DN56" s="166">
        <v>6.4999000000000002</v>
      </c>
      <c r="DO56" s="166">
        <v>0</v>
      </c>
      <c r="DP56" s="166">
        <v>-2.4</v>
      </c>
      <c r="DQ56" s="166">
        <v>8.5715000000000003</v>
      </c>
      <c r="DR56" s="166">
        <v>-15.665900000000001</v>
      </c>
      <c r="DS56" s="166">
        <v>-4.68</v>
      </c>
      <c r="DT56" s="166">
        <v>-4.7699999999999996</v>
      </c>
      <c r="DU56" s="166">
        <v>14.54</v>
      </c>
      <c r="DV56" s="166">
        <v>2.82</v>
      </c>
      <c r="DW56" s="166">
        <v>-18.7636</v>
      </c>
      <c r="DX56" s="166">
        <v>-8.3818000000000001</v>
      </c>
      <c r="DY56" s="166">
        <v>-36.445799999999998</v>
      </c>
      <c r="DZ56" s="166">
        <v>-34.4818</v>
      </c>
      <c r="EA56" s="166">
        <v>9.6273999999999997</v>
      </c>
      <c r="EB56" s="166">
        <v>-18.3001</v>
      </c>
      <c r="EC56" s="166">
        <v>-26.257200000000001</v>
      </c>
      <c r="ED56" s="166">
        <v>-25.206700000000001</v>
      </c>
      <c r="EE56" s="166">
        <v>-14.4339</v>
      </c>
      <c r="EF56" s="166">
        <v>-18.427099999999999</v>
      </c>
      <c r="EG56" s="166">
        <v>-13.942</v>
      </c>
      <c r="EH56" s="166">
        <v>-128.5283</v>
      </c>
      <c r="EI56" s="166">
        <v>-19.142900000000001</v>
      </c>
      <c r="EJ56" s="167"/>
      <c r="EK56" s="166">
        <v>-11.8795</v>
      </c>
      <c r="EL56" s="166">
        <v>-11.5761</v>
      </c>
      <c r="EM56" s="166">
        <v>20.369599999999998</v>
      </c>
      <c r="EN56" s="166">
        <v>-15.411199999999999</v>
      </c>
      <c r="EO56" s="166">
        <v>-15.431100000000001</v>
      </c>
      <c r="EP56" s="166">
        <v>30.736000000000001</v>
      </c>
      <c r="EQ56" s="166">
        <v>-21.779399999999999</v>
      </c>
      <c r="ER56" s="166">
        <v>-21.7425</v>
      </c>
      <c r="ES56" s="166">
        <v>7.7553999999999998</v>
      </c>
      <c r="ET56" s="166">
        <v>0</v>
      </c>
      <c r="EU56" s="166">
        <v>-14.6</v>
      </c>
      <c r="EV56" s="166">
        <v>4.4000000000000004</v>
      </c>
      <c r="EW56" s="166">
        <v>5.3188000000000004</v>
      </c>
      <c r="EX56" s="166">
        <v>-32.101900000000001</v>
      </c>
      <c r="EY56" s="166">
        <v>-10.925599999999999</v>
      </c>
      <c r="EZ56" s="166">
        <v>-11.1419</v>
      </c>
      <c r="FA56" s="166">
        <v>10.310499999999999</v>
      </c>
      <c r="FB56" s="166">
        <v>9.5960999999999999</v>
      </c>
      <c r="FC56" s="166">
        <v>-26.581199999999999</v>
      </c>
      <c r="FD56" s="166">
        <v>5.0597000000000003</v>
      </c>
      <c r="FE56" s="167"/>
      <c r="FF56" s="166">
        <v>4.8822999999999999</v>
      </c>
      <c r="FG56" s="166">
        <v>0</v>
      </c>
      <c r="FH56" s="166">
        <v>0</v>
      </c>
      <c r="FI56" s="166">
        <v>0</v>
      </c>
      <c r="FJ56" s="166">
        <v>8.7077000000000009</v>
      </c>
      <c r="FK56" s="166">
        <v>7.3681000000000001</v>
      </c>
      <c r="FL56" s="166">
        <v>-8.5403000000000002</v>
      </c>
      <c r="FM56" s="166">
        <v>16.8688</v>
      </c>
      <c r="FN56" s="166">
        <v>16.526599999999998</v>
      </c>
      <c r="FO56" s="166">
        <v>8.0142000000000007</v>
      </c>
      <c r="FP56" s="166">
        <v>22.200199999999999</v>
      </c>
      <c r="FQ56" s="166">
        <v>27.423500000000001</v>
      </c>
      <c r="FR56" s="166">
        <v>-17.170000000000002</v>
      </c>
      <c r="FS56" s="166">
        <v>-9.11E-2</v>
      </c>
      <c r="FT56" s="167"/>
      <c r="FU56" s="166">
        <v>-0.78</v>
      </c>
      <c r="FV56" s="166">
        <v>0.96</v>
      </c>
      <c r="FW56" s="166">
        <v>-27.0425</v>
      </c>
      <c r="FX56" s="166">
        <v>2.2841999999999998</v>
      </c>
      <c r="FY56" s="166">
        <v>4.2939999999999996</v>
      </c>
      <c r="FZ56" s="166">
        <v>0.439</v>
      </c>
      <c r="GA56" s="167"/>
      <c r="GB56" s="166">
        <v>35.07</v>
      </c>
      <c r="GC56" s="166">
        <v>-32.839599999999997</v>
      </c>
      <c r="GD56" s="166">
        <v>-23.5441</v>
      </c>
      <c r="GE56" s="166">
        <v>-0.16</v>
      </c>
      <c r="GF56" s="166">
        <v>15.770799999999999</v>
      </c>
      <c r="GG56" s="167"/>
      <c r="GH56" s="166">
        <v>25.956</v>
      </c>
      <c r="GI56" s="166">
        <v>-7.9581999999999997</v>
      </c>
      <c r="GJ56" s="166">
        <v>-8.5370000000000008</v>
      </c>
      <c r="GK56" s="166">
        <v>2.1375000000000002</v>
      </c>
      <c r="GL56" s="167"/>
      <c r="GM56" s="167"/>
      <c r="GN56" s="166">
        <v>-7.2354000000000003</v>
      </c>
      <c r="GO56" s="166">
        <v>-23.099599999999999</v>
      </c>
      <c r="GP56" s="166">
        <v>8.5044000000000004</v>
      </c>
      <c r="GQ56" s="166">
        <v>-25.4312</v>
      </c>
      <c r="GR56" s="166">
        <v>5.1124000000000001</v>
      </c>
      <c r="GS56" s="166">
        <v>5.8007</v>
      </c>
      <c r="GT56" s="166">
        <v>139.19479999999999</v>
      </c>
      <c r="GU56" s="166">
        <v>-9.3302999999999994</v>
      </c>
      <c r="GV56" s="166">
        <v>-8.8516999999999992</v>
      </c>
      <c r="GW56" s="166">
        <v>-11.0067</v>
      </c>
      <c r="GX56" s="166">
        <v>1.5572999999999999</v>
      </c>
      <c r="GY56" s="166">
        <v>6.4537000000000004</v>
      </c>
      <c r="GZ56" s="166">
        <v>6.5033000000000003</v>
      </c>
      <c r="HA56" s="166">
        <v>1</v>
      </c>
      <c r="HB56" s="166">
        <v>-14.234400000000001</v>
      </c>
      <c r="HC56" s="166">
        <v>-12.5646</v>
      </c>
      <c r="HD56" s="166">
        <v>1.26</v>
      </c>
      <c r="HE56" s="166">
        <v>-4.8494999999999999</v>
      </c>
      <c r="HF56" s="166">
        <v>23.807200000000002</v>
      </c>
      <c r="HG56" s="166">
        <v>25.0548</v>
      </c>
      <c r="HH56" s="166">
        <v>95.904399999999995</v>
      </c>
      <c r="HI56" s="166">
        <v>-10.444900000000001</v>
      </c>
      <c r="HJ56" s="166">
        <v>41.226700000000001</v>
      </c>
      <c r="HK56" s="166">
        <v>-5.3861999999999997</v>
      </c>
      <c r="HL56" s="166">
        <v>0</v>
      </c>
      <c r="HM56" s="166">
        <v>-14.514699999999999</v>
      </c>
      <c r="HN56" s="166">
        <v>-14.196199999999999</v>
      </c>
      <c r="HO56" s="166">
        <v>25.7273</v>
      </c>
      <c r="HP56" s="166">
        <v>24.5322</v>
      </c>
      <c r="HQ56" s="166">
        <v>-15.951000000000001</v>
      </c>
      <c r="HR56" s="166">
        <v>-15.0007</v>
      </c>
      <c r="HS56" s="166">
        <v>-11.4251</v>
      </c>
      <c r="HT56" s="166">
        <v>-11.0082</v>
      </c>
      <c r="HU56" s="166">
        <v>6.91</v>
      </c>
      <c r="HV56" s="166">
        <v>6.98</v>
      </c>
      <c r="HW56" s="166">
        <v>-20</v>
      </c>
      <c r="HX56" s="166">
        <v>-19.8</v>
      </c>
      <c r="HY56" s="166">
        <v>-1.1948000000000001</v>
      </c>
      <c r="HZ56" s="166">
        <v>-5.68</v>
      </c>
      <c r="IA56" s="166">
        <v>42.0289</v>
      </c>
      <c r="IB56" s="166">
        <v>15.577400000000001</v>
      </c>
      <c r="IC56" s="166">
        <v>15.574199999999999</v>
      </c>
      <c r="ID56" s="166">
        <v>-17.8</v>
      </c>
      <c r="IE56" s="166">
        <v>-19.7</v>
      </c>
      <c r="IF56" s="166">
        <v>0.1</v>
      </c>
      <c r="IG56" s="166">
        <v>-0.5</v>
      </c>
      <c r="IH56" s="166">
        <v>-18.0108</v>
      </c>
      <c r="II56" s="166">
        <v>-18.3157</v>
      </c>
      <c r="IJ56" s="166">
        <v>-111.84739999999999</v>
      </c>
      <c r="IK56" s="166">
        <v>21.972899999999999</v>
      </c>
      <c r="IL56" s="166">
        <v>-269.02890000000002</v>
      </c>
      <c r="IM56" s="166">
        <v>-23.740200000000002</v>
      </c>
      <c r="IN56" s="166">
        <v>-34.987900000000003</v>
      </c>
      <c r="IO56" s="166">
        <v>106.631</v>
      </c>
      <c r="IP56" s="166">
        <v>62.097299999999997</v>
      </c>
      <c r="IQ56" s="166">
        <v>114.9002</v>
      </c>
      <c r="IR56" s="166">
        <v>96.551599999999993</v>
      </c>
      <c r="IS56" s="166">
        <v>36.7834</v>
      </c>
      <c r="IT56" s="166">
        <v>19.1479</v>
      </c>
      <c r="IU56" s="166">
        <v>17.315300000000001</v>
      </c>
      <c r="IV56" s="166">
        <v>-8.5890000000000004</v>
      </c>
      <c r="IW56" s="166">
        <v>194.30109999999999</v>
      </c>
      <c r="IX56" s="166">
        <v>-200.32159999999999</v>
      </c>
      <c r="IY56" s="166">
        <v>-8.0821000000000005</v>
      </c>
      <c r="IZ56" s="166">
        <v>14.987299999999999</v>
      </c>
      <c r="JA56" s="166">
        <v>-1.8273999999999999</v>
      </c>
      <c r="JB56" s="166">
        <v>5.4729999999999999</v>
      </c>
      <c r="JC56" s="166">
        <v>-1.52</v>
      </c>
      <c r="JD56" s="166">
        <v>-0.61899999999999999</v>
      </c>
      <c r="JE56" s="166">
        <v>-0.627</v>
      </c>
      <c r="JF56" s="166">
        <v>-2.96</v>
      </c>
      <c r="JG56" s="166">
        <v>1.6</v>
      </c>
      <c r="JH56" s="166">
        <v>-0.63100000000000001</v>
      </c>
      <c r="JI56" s="166">
        <v>-7.8201999999999998</v>
      </c>
      <c r="JJ56" s="166">
        <v>6.5354000000000001</v>
      </c>
      <c r="JK56" s="166">
        <v>-6.2668999999999997</v>
      </c>
      <c r="JL56" s="166">
        <v>10.8</v>
      </c>
      <c r="JM56" s="166">
        <v>2.4129999999999998</v>
      </c>
      <c r="JN56" s="166">
        <v>1.9259999999999999</v>
      </c>
      <c r="JO56" s="166">
        <v>2.7862</v>
      </c>
      <c r="JP56" s="166">
        <v>3.1844999999999999</v>
      </c>
      <c r="JQ56" s="166">
        <v>3.8429000000000002</v>
      </c>
      <c r="JR56" s="166">
        <v>3.2513999999999998</v>
      </c>
      <c r="JS56" s="166">
        <v>3.2814000000000001</v>
      </c>
      <c r="JT56" s="167"/>
      <c r="JU56" s="166">
        <v>6.4</v>
      </c>
      <c r="JV56" s="166">
        <v>6.8037999999999998</v>
      </c>
      <c r="JW56" s="166">
        <v>1.01</v>
      </c>
      <c r="JX56" s="167"/>
      <c r="JY56" s="167"/>
      <c r="JZ56" s="166">
        <v>-16.707799999999999</v>
      </c>
      <c r="KA56" s="166">
        <v>-21.988499999999998</v>
      </c>
      <c r="KB56" s="166">
        <v>2.1065</v>
      </c>
      <c r="KC56" s="166">
        <v>12.974600000000001</v>
      </c>
      <c r="KD56" s="166">
        <v>-17.764600000000002</v>
      </c>
      <c r="KE56" s="166">
        <v>4.4527000000000001</v>
      </c>
      <c r="KF56" s="166">
        <v>-0.3</v>
      </c>
      <c r="KG56" s="166">
        <v>-11.9</v>
      </c>
      <c r="KH56" s="166">
        <v>54.809800000000003</v>
      </c>
      <c r="KI56" s="166">
        <v>-140.0797</v>
      </c>
    </row>
    <row r="57" spans="1:295" x14ac:dyDescent="0.3">
      <c r="A57" s="226" t="s">
        <v>788</v>
      </c>
      <c r="B57" s="226"/>
      <c r="C57" s="168">
        <v>0</v>
      </c>
      <c r="D57" s="168">
        <v>5.3998999999999997</v>
      </c>
      <c r="E57" s="168">
        <v>-5.6022999999999996</v>
      </c>
      <c r="F57" s="168">
        <v>9.8390000000000004</v>
      </c>
      <c r="G57" s="168">
        <v>12.074199999999999</v>
      </c>
      <c r="H57" s="168">
        <v>0</v>
      </c>
      <c r="I57" s="168">
        <v>22.400500000000001</v>
      </c>
      <c r="J57" s="168">
        <v>0</v>
      </c>
      <c r="K57" s="168">
        <v>28.899699999999999</v>
      </c>
      <c r="L57" s="168">
        <v>12.900600000000001</v>
      </c>
      <c r="M57" s="168">
        <v>15.922800000000001</v>
      </c>
      <c r="N57" s="168">
        <v>-4.4400000000000004</v>
      </c>
      <c r="O57" s="168">
        <v>-15.4</v>
      </c>
      <c r="P57" s="168">
        <v>8.8000000000000007</v>
      </c>
      <c r="Q57" s="168">
        <v>8.2799999999999994</v>
      </c>
      <c r="R57" s="168">
        <v>-11</v>
      </c>
      <c r="S57" s="168">
        <v>3.1901999999999999</v>
      </c>
      <c r="T57" s="168">
        <v>-14.954700000000001</v>
      </c>
      <c r="U57" s="168">
        <v>6.7157</v>
      </c>
      <c r="V57" s="168">
        <v>6.6490999999999998</v>
      </c>
      <c r="W57" s="168">
        <v>11.5236</v>
      </c>
      <c r="X57" s="168">
        <v>3.2475000000000001</v>
      </c>
      <c r="Y57" s="168">
        <v>0.2213</v>
      </c>
      <c r="Z57" s="168">
        <v>2.3932000000000002</v>
      </c>
      <c r="AA57" s="168">
        <v>0</v>
      </c>
      <c r="AB57" s="168">
        <v>-0.3553</v>
      </c>
      <c r="AC57" s="168">
        <v>0.39100000000000001</v>
      </c>
      <c r="AD57" s="168">
        <v>0.78</v>
      </c>
      <c r="AE57" s="168">
        <v>4.0010000000000003</v>
      </c>
      <c r="AF57" s="168">
        <v>4.4400000000000004</v>
      </c>
      <c r="AG57" s="168">
        <v>0</v>
      </c>
      <c r="AH57" s="168">
        <v>0.68200000000000005</v>
      </c>
      <c r="AI57" s="168">
        <v>0.26</v>
      </c>
      <c r="AJ57" s="168">
        <v>0</v>
      </c>
      <c r="AK57" s="168">
        <v>-5.5</v>
      </c>
      <c r="AL57" s="168">
        <v>-10</v>
      </c>
      <c r="AM57" s="168">
        <v>-3.22</v>
      </c>
      <c r="AN57" s="168">
        <v>-3.24</v>
      </c>
      <c r="AO57" s="168">
        <v>9.6936</v>
      </c>
      <c r="AP57" s="168">
        <v>4.3970000000000002</v>
      </c>
      <c r="AQ57" s="168">
        <v>26.4038</v>
      </c>
      <c r="AR57" s="168">
        <v>28.689299999999999</v>
      </c>
      <c r="AS57" s="168">
        <v>-11.4663</v>
      </c>
      <c r="AT57" s="168">
        <v>-1.6621999999999999</v>
      </c>
      <c r="AU57" s="168">
        <v>-1.9472</v>
      </c>
      <c r="AV57" s="168">
        <v>30.710899999999999</v>
      </c>
      <c r="AW57" s="168">
        <v>28.072199999999999</v>
      </c>
      <c r="AX57" s="168">
        <v>-9.6395</v>
      </c>
      <c r="AY57" s="168">
        <v>-9.0973000000000006</v>
      </c>
      <c r="AZ57" s="168">
        <v>48.011400000000002</v>
      </c>
      <c r="BA57" s="168">
        <v>47.511699999999998</v>
      </c>
      <c r="BB57" s="168">
        <v>90.443100000000001</v>
      </c>
      <c r="BC57" s="168">
        <v>22.975000000000001</v>
      </c>
      <c r="BD57" s="168">
        <v>-1.6</v>
      </c>
      <c r="BE57" s="168">
        <v>-1.6</v>
      </c>
      <c r="BF57" s="168">
        <v>-20.492100000000001</v>
      </c>
      <c r="BG57" s="168">
        <v>-21.353000000000002</v>
      </c>
      <c r="BH57" s="168">
        <v>-1.6411</v>
      </c>
      <c r="BI57" s="168">
        <v>0</v>
      </c>
      <c r="BJ57" s="168">
        <v>14.889200000000001</v>
      </c>
      <c r="BK57" s="168">
        <v>8.1816999999999993</v>
      </c>
      <c r="BL57" s="168">
        <v>5.5164</v>
      </c>
      <c r="BM57" s="168">
        <v>3.6617000000000002</v>
      </c>
      <c r="BN57" s="168">
        <v>-70.497699999999995</v>
      </c>
      <c r="BO57" s="168">
        <v>104.00700000000001</v>
      </c>
      <c r="BP57" s="168">
        <v>105.1057</v>
      </c>
      <c r="BQ57" s="168">
        <v>50.945799999999998</v>
      </c>
      <c r="BR57" s="168">
        <v>-42.654400000000003</v>
      </c>
      <c r="BS57" s="168">
        <v>0</v>
      </c>
      <c r="BT57" s="168">
        <v>0</v>
      </c>
      <c r="BU57" s="168">
        <v>0</v>
      </c>
      <c r="BV57" s="168">
        <v>39.379300000000001</v>
      </c>
      <c r="BW57" s="168">
        <v>11.82</v>
      </c>
      <c r="BX57" s="168">
        <v>14.39</v>
      </c>
      <c r="BY57" s="168">
        <v>12.75</v>
      </c>
      <c r="BZ57" s="168">
        <v>7.97</v>
      </c>
      <c r="CA57" s="168">
        <v>-7.6314000000000002</v>
      </c>
      <c r="CB57" s="168">
        <v>-7.2294999999999998</v>
      </c>
      <c r="CC57" s="168">
        <v>40.738</v>
      </c>
      <c r="CD57" s="168">
        <v>39.832099999999997</v>
      </c>
      <c r="CE57" s="168">
        <v>41.948</v>
      </c>
      <c r="CF57" s="168">
        <v>-0.94350000000000001</v>
      </c>
      <c r="CG57" s="168">
        <v>-0.92049999999999998</v>
      </c>
      <c r="CH57" s="168">
        <v>14.9382</v>
      </c>
      <c r="CI57" s="168">
        <v>0</v>
      </c>
      <c r="CJ57" s="168">
        <v>2.88</v>
      </c>
      <c r="CK57" s="168">
        <v>6.4119999999999999</v>
      </c>
      <c r="CL57" s="168">
        <v>9.9</v>
      </c>
      <c r="CM57" s="168">
        <v>0</v>
      </c>
      <c r="CN57" s="168">
        <v>-2.29</v>
      </c>
      <c r="CO57" s="168">
        <v>33.926200000000001</v>
      </c>
      <c r="CP57" s="168">
        <v>34.874200000000002</v>
      </c>
      <c r="CQ57" s="168">
        <v>32.454300000000003</v>
      </c>
      <c r="CR57" s="168">
        <v>73.816699999999997</v>
      </c>
      <c r="CS57" s="168">
        <v>73.784199999999998</v>
      </c>
      <c r="CT57" s="168">
        <v>-20.625499999999999</v>
      </c>
      <c r="CU57" s="168">
        <v>-17.2668</v>
      </c>
      <c r="CV57" s="168">
        <v>-17.246600000000001</v>
      </c>
      <c r="CW57" s="168">
        <v>4.1756000000000002</v>
      </c>
      <c r="CX57" s="168">
        <v>39.42</v>
      </c>
      <c r="CY57" s="168">
        <v>16.14</v>
      </c>
      <c r="CZ57" s="168">
        <v>15.629899999999999</v>
      </c>
      <c r="DA57" s="168">
        <v>14.553800000000001</v>
      </c>
      <c r="DB57" s="168">
        <v>-4.1900000000000004</v>
      </c>
      <c r="DC57" s="168">
        <v>0</v>
      </c>
      <c r="DD57" s="168">
        <v>0</v>
      </c>
      <c r="DE57" s="168">
        <v>0</v>
      </c>
      <c r="DF57" s="168">
        <v>31.488199999999999</v>
      </c>
      <c r="DG57" s="168">
        <v>0</v>
      </c>
      <c r="DH57" s="168">
        <v>-3.1873999999999998</v>
      </c>
      <c r="DI57" s="168">
        <v>-18.399999999999999</v>
      </c>
      <c r="DJ57" s="168">
        <v>-18</v>
      </c>
      <c r="DK57" s="168">
        <v>0.70499999999999996</v>
      </c>
      <c r="DL57" s="168">
        <v>14.592499999999999</v>
      </c>
      <c r="DM57" s="168">
        <v>19.7193</v>
      </c>
      <c r="DN57" s="168">
        <v>27.6523</v>
      </c>
      <c r="DO57" s="168">
        <v>15.59</v>
      </c>
      <c r="DP57" s="168">
        <v>-1.71</v>
      </c>
      <c r="DQ57" s="168">
        <v>17.654499999999999</v>
      </c>
      <c r="DR57" s="168">
        <v>0.67</v>
      </c>
      <c r="DS57" s="168">
        <v>-1.43</v>
      </c>
      <c r="DT57" s="168">
        <v>-1.47</v>
      </c>
      <c r="DU57" s="168">
        <v>37.54</v>
      </c>
      <c r="DV57" s="168">
        <v>16.95</v>
      </c>
      <c r="DW57" s="168">
        <v>-2.4544999999999999</v>
      </c>
      <c r="DX57" s="168">
        <v>-1.0818000000000001</v>
      </c>
      <c r="DY57" s="168">
        <v>-33.919400000000003</v>
      </c>
      <c r="DZ57" s="168">
        <v>-33.581800000000001</v>
      </c>
      <c r="EA57" s="168">
        <v>48.664999999999999</v>
      </c>
      <c r="EB57" s="168">
        <v>12.6511</v>
      </c>
      <c r="EC57" s="168">
        <v>3.331</v>
      </c>
      <c r="ED57" s="168">
        <v>4.0640000000000001</v>
      </c>
      <c r="EE57" s="168">
        <v>-5.1734</v>
      </c>
      <c r="EF57" s="168">
        <v>-10.093299999999999</v>
      </c>
      <c r="EG57" s="168">
        <v>-8.2059999999999995</v>
      </c>
      <c r="EH57" s="168">
        <v>35.929699999999997</v>
      </c>
      <c r="EI57" s="168">
        <v>2.2749000000000001</v>
      </c>
      <c r="EJ57" s="168">
        <v>0</v>
      </c>
      <c r="EK57" s="168">
        <v>-8.8915000000000006</v>
      </c>
      <c r="EL57" s="168">
        <v>-8.3111999999999995</v>
      </c>
      <c r="EM57" s="168">
        <v>22.058700000000002</v>
      </c>
      <c r="EN57" s="168">
        <v>5.0982000000000003</v>
      </c>
      <c r="EO57" s="168">
        <v>4.1612999999999998</v>
      </c>
      <c r="EP57" s="168">
        <v>30.736000000000001</v>
      </c>
      <c r="EQ57" s="168">
        <v>-21.779399999999999</v>
      </c>
      <c r="ER57" s="168">
        <v>-21.7425</v>
      </c>
      <c r="ES57" s="168">
        <v>13.752800000000001</v>
      </c>
      <c r="ET57" s="168">
        <v>13.97</v>
      </c>
      <c r="EU57" s="168">
        <v>0</v>
      </c>
      <c r="EV57" s="168">
        <v>11.1</v>
      </c>
      <c r="EW57" s="168">
        <v>9.4646000000000008</v>
      </c>
      <c r="EX57" s="168">
        <v>-4.8601000000000001</v>
      </c>
      <c r="EY57" s="168">
        <v>-7.5225</v>
      </c>
      <c r="EZ57" s="168">
        <v>-7.8272000000000004</v>
      </c>
      <c r="FA57" s="168">
        <v>13.1934</v>
      </c>
      <c r="FB57" s="168">
        <v>15.8834</v>
      </c>
      <c r="FC57" s="168">
        <v>-8.3042999999999996</v>
      </c>
      <c r="FD57" s="168">
        <v>6.7779999999999996</v>
      </c>
      <c r="FE57" s="168">
        <v>0</v>
      </c>
      <c r="FF57" s="168">
        <v>6.4212999999999996</v>
      </c>
      <c r="FG57" s="168">
        <v>5.1528999999999998</v>
      </c>
      <c r="FH57" s="168">
        <v>4.8639999999999999</v>
      </c>
      <c r="FI57" s="168">
        <v>3.7235</v>
      </c>
      <c r="FJ57" s="168">
        <v>21.099499999999999</v>
      </c>
      <c r="FK57" s="168">
        <v>21.099499999999999</v>
      </c>
      <c r="FL57" s="168">
        <v>10.382300000000001</v>
      </c>
      <c r="FM57" s="168">
        <v>30.8843</v>
      </c>
      <c r="FN57" s="168">
        <v>30.4468</v>
      </c>
      <c r="FO57" s="168">
        <v>25.870899999999999</v>
      </c>
      <c r="FP57" s="168">
        <v>39.9283</v>
      </c>
      <c r="FQ57" s="168">
        <v>33.009500000000003</v>
      </c>
      <c r="FR57" s="168">
        <v>-16.32</v>
      </c>
      <c r="FS57" s="168">
        <v>1.1083000000000001</v>
      </c>
      <c r="FT57" s="168">
        <v>0.28039999999999998</v>
      </c>
      <c r="FU57" s="168">
        <v>1.34</v>
      </c>
      <c r="FV57" s="168">
        <v>4.2699999999999996</v>
      </c>
      <c r="FW57" s="168">
        <v>-24.283300000000001</v>
      </c>
      <c r="FX57" s="168">
        <v>2.5945999999999998</v>
      </c>
      <c r="FY57" s="168">
        <v>4.5949999999999998</v>
      </c>
      <c r="FZ57" s="168">
        <v>0.60499999999999998</v>
      </c>
      <c r="GA57" s="168">
        <v>4.6529999999999996</v>
      </c>
      <c r="GB57" s="168">
        <v>35.07</v>
      </c>
      <c r="GC57" s="168">
        <v>-17.045200000000001</v>
      </c>
      <c r="GD57" s="168">
        <v>-7.3975</v>
      </c>
      <c r="GE57" s="168">
        <v>0.36</v>
      </c>
      <c r="GF57" s="168">
        <v>21.793700000000001</v>
      </c>
      <c r="GG57" s="168">
        <v>0</v>
      </c>
      <c r="GH57" s="168">
        <v>31.842700000000001</v>
      </c>
      <c r="GI57" s="168">
        <v>-1.5515000000000001</v>
      </c>
      <c r="GJ57" s="168">
        <v>-1.6567000000000001</v>
      </c>
      <c r="GK57" s="168">
        <v>3.3742000000000001</v>
      </c>
      <c r="GL57" s="168">
        <v>7.4300000000000005E-2</v>
      </c>
      <c r="GM57" s="168">
        <v>0</v>
      </c>
      <c r="GN57" s="168">
        <v>-6.7843999999999998</v>
      </c>
      <c r="GO57" s="168">
        <v>16.4726</v>
      </c>
      <c r="GP57" s="168">
        <v>8.6819000000000006</v>
      </c>
      <c r="GQ57" s="168">
        <v>-18.279</v>
      </c>
      <c r="GR57" s="168">
        <v>8.6343999999999994</v>
      </c>
      <c r="GS57" s="168">
        <v>8.1584000000000003</v>
      </c>
      <c r="GT57" s="168">
        <v>196.57660000000001</v>
      </c>
      <c r="GU57" s="168">
        <v>-3.1823999999999999</v>
      </c>
      <c r="GV57" s="168">
        <v>-5.5692000000000004</v>
      </c>
      <c r="GW57" s="168">
        <v>7.0758999999999999</v>
      </c>
      <c r="GX57" s="168">
        <v>3.6074999999999999</v>
      </c>
      <c r="GY57" s="168">
        <v>9.2159999999999993</v>
      </c>
      <c r="GZ57" s="168">
        <v>9.3283000000000005</v>
      </c>
      <c r="HA57" s="168">
        <v>3</v>
      </c>
      <c r="HB57" s="168">
        <v>-5.5252999999999997</v>
      </c>
      <c r="HC57" s="168">
        <v>-3.6450999999999998</v>
      </c>
      <c r="HD57" s="168">
        <v>13.83</v>
      </c>
      <c r="HE57" s="168">
        <v>0</v>
      </c>
      <c r="HF57" s="168">
        <v>28.909400000000002</v>
      </c>
      <c r="HG57" s="168">
        <v>63.0655</v>
      </c>
      <c r="HH57" s="168">
        <v>111.563</v>
      </c>
      <c r="HI57" s="168">
        <v>0</v>
      </c>
      <c r="HJ57" s="168">
        <v>49.920900000000003</v>
      </c>
      <c r="HK57" s="168">
        <v>0</v>
      </c>
      <c r="HL57" s="168">
        <v>0</v>
      </c>
      <c r="HM57" s="168">
        <v>0</v>
      </c>
      <c r="HN57" s="168">
        <v>0</v>
      </c>
      <c r="HO57" s="168">
        <v>33.018900000000002</v>
      </c>
      <c r="HP57" s="168">
        <v>33.284199999999998</v>
      </c>
      <c r="HQ57" s="168">
        <v>-11.7761</v>
      </c>
      <c r="HR57" s="168">
        <v>-11.171900000000001</v>
      </c>
      <c r="HS57" s="168">
        <v>-11.4251</v>
      </c>
      <c r="HT57" s="168">
        <v>-11.0082</v>
      </c>
      <c r="HU57" s="168">
        <v>29.47</v>
      </c>
      <c r="HV57" s="168">
        <v>29.15</v>
      </c>
      <c r="HW57" s="168">
        <v>-18</v>
      </c>
      <c r="HX57" s="168">
        <v>-17.899999999999999</v>
      </c>
      <c r="HY57" s="168">
        <v>0.98599999999999999</v>
      </c>
      <c r="HZ57" s="168">
        <v>15.52</v>
      </c>
      <c r="IA57" s="168">
        <v>55.673900000000003</v>
      </c>
      <c r="IB57" s="168">
        <v>30.651199999999999</v>
      </c>
      <c r="IC57" s="168">
        <v>30.767199999999999</v>
      </c>
      <c r="ID57" s="168">
        <v>-10.6</v>
      </c>
      <c r="IE57" s="168">
        <v>-17.5</v>
      </c>
      <c r="IF57" s="168">
        <v>0.8</v>
      </c>
      <c r="IG57" s="168">
        <v>0</v>
      </c>
      <c r="IH57" s="168">
        <v>-17.631799999999998</v>
      </c>
      <c r="II57" s="168">
        <v>-17.674299999999999</v>
      </c>
      <c r="IJ57" s="168">
        <v>-93.303899999999999</v>
      </c>
      <c r="IK57" s="168">
        <v>33.040300000000002</v>
      </c>
      <c r="IL57" s="168">
        <v>-249.3621</v>
      </c>
      <c r="IM57" s="168">
        <v>-10.1806</v>
      </c>
      <c r="IN57" s="168">
        <v>-29.361599999999999</v>
      </c>
      <c r="IO57" s="168">
        <v>130.2516</v>
      </c>
      <c r="IP57" s="168">
        <v>118.1258</v>
      </c>
      <c r="IQ57" s="168">
        <v>121.992</v>
      </c>
      <c r="IR57" s="168">
        <v>112.25790000000001</v>
      </c>
      <c r="IS57" s="168">
        <v>65.942099999999996</v>
      </c>
      <c r="IT57" s="168">
        <v>25.759399999999999</v>
      </c>
      <c r="IU57" s="168">
        <v>24.945900000000002</v>
      </c>
      <c r="IV57" s="168">
        <v>8.7624999999999993</v>
      </c>
      <c r="IW57" s="168">
        <v>228.4408</v>
      </c>
      <c r="IX57" s="168">
        <v>-172.05070000000001</v>
      </c>
      <c r="IY57" s="168">
        <v>22.978000000000002</v>
      </c>
      <c r="IZ57" s="168">
        <v>61.311199999999999</v>
      </c>
      <c r="JA57" s="168">
        <v>-9.1600000000000001E-2</v>
      </c>
      <c r="JB57" s="168">
        <v>11.704000000000001</v>
      </c>
      <c r="JC57" s="168">
        <v>-1.52</v>
      </c>
      <c r="JD57" s="168">
        <v>-0.114</v>
      </c>
      <c r="JE57" s="168">
        <v>-0.114</v>
      </c>
      <c r="JF57" s="168">
        <v>1.76</v>
      </c>
      <c r="JG57" s="168">
        <v>3.12</v>
      </c>
      <c r="JH57" s="168">
        <v>-0.19719999999999999</v>
      </c>
      <c r="JI57" s="168">
        <v>-3.4561999999999999</v>
      </c>
      <c r="JJ57" s="168">
        <v>7.0909000000000004</v>
      </c>
      <c r="JK57" s="168">
        <v>-5.9158999999999997</v>
      </c>
      <c r="JL57" s="168">
        <v>14.1</v>
      </c>
      <c r="JM57" s="168">
        <v>3.3639999999999999</v>
      </c>
      <c r="JN57" s="168">
        <v>3.51</v>
      </c>
      <c r="JO57" s="168">
        <v>3.6916000000000002</v>
      </c>
      <c r="JP57" s="168">
        <v>4.3146000000000004</v>
      </c>
      <c r="JQ57" s="168">
        <v>5.8258999999999999</v>
      </c>
      <c r="JR57" s="168">
        <v>4.8169000000000004</v>
      </c>
      <c r="JS57" s="168">
        <v>4.5305999999999997</v>
      </c>
      <c r="JT57" s="168">
        <v>0</v>
      </c>
      <c r="JU57" s="168">
        <v>11.7</v>
      </c>
      <c r="JV57" s="168">
        <v>8.4285999999999994</v>
      </c>
      <c r="JW57" s="168">
        <v>1.01</v>
      </c>
      <c r="JX57" s="168">
        <v>0</v>
      </c>
      <c r="JY57" s="168">
        <v>4.3813000000000004</v>
      </c>
      <c r="JZ57" s="168">
        <v>-12.111000000000001</v>
      </c>
      <c r="KA57" s="168">
        <v>-16.556999999999999</v>
      </c>
      <c r="KB57" s="168">
        <v>7.7895000000000003</v>
      </c>
      <c r="KC57" s="168">
        <v>15.235099999999999</v>
      </c>
      <c r="KD57" s="168">
        <v>-12.534700000000001</v>
      </c>
      <c r="KE57" s="168">
        <v>7.5915999999999997</v>
      </c>
      <c r="KF57" s="168">
        <v>2</v>
      </c>
      <c r="KG57" s="168">
        <v>-8.3000000000000007</v>
      </c>
      <c r="KH57" s="168">
        <v>65.809700000000007</v>
      </c>
      <c r="KI57" s="168">
        <v>-28.5899</v>
      </c>
    </row>
    <row r="58" spans="1:295" x14ac:dyDescent="0.3">
      <c r="A58" s="226" t="s">
        <v>789</v>
      </c>
      <c r="B58" s="226"/>
      <c r="C58" s="168">
        <v>0</v>
      </c>
      <c r="D58" s="168">
        <v>0.72560000000000002</v>
      </c>
      <c r="E58" s="168">
        <v>-11.4307</v>
      </c>
      <c r="F58" s="168">
        <v>-0.72650000000000003</v>
      </c>
      <c r="G58" s="168">
        <v>6.5308000000000002</v>
      </c>
      <c r="H58" s="168">
        <v>0</v>
      </c>
      <c r="I58" s="168">
        <v>11.328200000000001</v>
      </c>
      <c r="J58" s="168">
        <v>0</v>
      </c>
      <c r="K58" s="168">
        <v>9.7292000000000005</v>
      </c>
      <c r="L58" s="168">
        <v>3.2999000000000001</v>
      </c>
      <c r="M58" s="168">
        <v>2.9131</v>
      </c>
      <c r="N58" s="168">
        <v>-26.64</v>
      </c>
      <c r="O58" s="168">
        <v>-30.8</v>
      </c>
      <c r="P58" s="168">
        <v>-6.6</v>
      </c>
      <c r="Q58" s="168">
        <v>0.82799999999999996</v>
      </c>
      <c r="R58" s="168">
        <v>-22</v>
      </c>
      <c r="S58" s="168">
        <v>-1.9428000000000001</v>
      </c>
      <c r="T58" s="168">
        <v>-24.361899999999999</v>
      </c>
      <c r="U58" s="168">
        <v>1.7958000000000001</v>
      </c>
      <c r="V58" s="168">
        <v>1.6248</v>
      </c>
      <c r="W58" s="168">
        <v>3.1074999999999999</v>
      </c>
      <c r="X58" s="168">
        <v>-0.3866</v>
      </c>
      <c r="Y58" s="168">
        <v>-1.1979</v>
      </c>
      <c r="Z58" s="168">
        <v>0.78220000000000001</v>
      </c>
      <c r="AA58" s="168">
        <v>0</v>
      </c>
      <c r="AB58" s="168">
        <v>-1.2818000000000001</v>
      </c>
      <c r="AC58" s="168">
        <v>-0.748</v>
      </c>
      <c r="AD58" s="168">
        <v>-0.73299999999999998</v>
      </c>
      <c r="AE58" s="168">
        <v>2.423</v>
      </c>
      <c r="AF58" s="168">
        <v>-15.54</v>
      </c>
      <c r="AG58" s="168">
        <v>-19.8</v>
      </c>
      <c r="AH58" s="168">
        <v>-0.65500000000000003</v>
      </c>
      <c r="AI58" s="168">
        <v>0.19400000000000001</v>
      </c>
      <c r="AJ58" s="168">
        <v>0</v>
      </c>
      <c r="AK58" s="168">
        <v>-24.91</v>
      </c>
      <c r="AL58" s="168">
        <v>-10</v>
      </c>
      <c r="AM58" s="168">
        <v>-15.72</v>
      </c>
      <c r="AN58" s="168">
        <v>-15.73</v>
      </c>
      <c r="AO58" s="168">
        <v>2.7048999999999999</v>
      </c>
      <c r="AP58" s="168">
        <v>3.2355</v>
      </c>
      <c r="AQ58" s="168">
        <v>12.3024</v>
      </c>
      <c r="AR58" s="168">
        <v>14.0556</v>
      </c>
      <c r="AS58" s="168">
        <v>-22.558800000000002</v>
      </c>
      <c r="AT58" s="168">
        <v>-13.9772</v>
      </c>
      <c r="AU58" s="168">
        <v>-13.857900000000001</v>
      </c>
      <c r="AV58" s="168">
        <v>-2.7147999999999999</v>
      </c>
      <c r="AW58" s="168">
        <v>-2.5145</v>
      </c>
      <c r="AX58" s="168">
        <v>-25.188199999999998</v>
      </c>
      <c r="AY58" s="168">
        <v>-22.052800000000001</v>
      </c>
      <c r="AZ58" s="168">
        <v>22.0932</v>
      </c>
      <c r="BA58" s="168">
        <v>23.099399999999999</v>
      </c>
      <c r="BB58" s="168">
        <v>-15.433999999999999</v>
      </c>
      <c r="BC58" s="168">
        <v>11.5924</v>
      </c>
      <c r="BD58" s="168">
        <v>-7.1</v>
      </c>
      <c r="BE58" s="168">
        <v>-6.8</v>
      </c>
      <c r="BF58" s="168">
        <v>-31.707100000000001</v>
      </c>
      <c r="BG58" s="168">
        <v>-31.4377</v>
      </c>
      <c r="BH58" s="168">
        <v>-4.1197999999999997</v>
      </c>
      <c r="BI58" s="168">
        <v>0</v>
      </c>
      <c r="BJ58" s="168">
        <v>-4.0757000000000003</v>
      </c>
      <c r="BK58" s="168">
        <v>2.2976999999999999</v>
      </c>
      <c r="BL58" s="168">
        <v>1.4117</v>
      </c>
      <c r="BM58" s="168">
        <v>0.91520000000000001</v>
      </c>
      <c r="BN58" s="168">
        <v>-144.53559999999999</v>
      </c>
      <c r="BO58" s="168">
        <v>29.694500000000001</v>
      </c>
      <c r="BP58" s="168">
        <v>29.389299999999999</v>
      </c>
      <c r="BQ58" s="168">
        <v>-106.9653</v>
      </c>
      <c r="BR58" s="168">
        <v>-187.4813</v>
      </c>
      <c r="BS58" s="168">
        <v>0</v>
      </c>
      <c r="BT58" s="168">
        <v>0</v>
      </c>
      <c r="BU58" s="168">
        <v>0</v>
      </c>
      <c r="BV58" s="168">
        <v>5.1794000000000002</v>
      </c>
      <c r="BW58" s="168">
        <v>8.34</v>
      </c>
      <c r="BX58" s="168">
        <v>6.63</v>
      </c>
      <c r="BY58" s="168">
        <v>-12.01</v>
      </c>
      <c r="BZ58" s="168">
        <v>0</v>
      </c>
      <c r="CA58" s="168">
        <v>-33.619</v>
      </c>
      <c r="CB58" s="168">
        <v>-33.887</v>
      </c>
      <c r="CC58" s="168">
        <v>23.104500000000002</v>
      </c>
      <c r="CD58" s="168">
        <v>21.407</v>
      </c>
      <c r="CE58" s="168">
        <v>15.0022</v>
      </c>
      <c r="CF58" s="168">
        <v>-33.984000000000002</v>
      </c>
      <c r="CG58" s="168">
        <v>-33.892299999999999</v>
      </c>
      <c r="CH58" s="168">
        <v>-4.8349000000000002</v>
      </c>
      <c r="CI58" s="168">
        <v>0</v>
      </c>
      <c r="CJ58" s="168">
        <v>2.88</v>
      </c>
      <c r="CK58" s="168">
        <v>6.4119999999999999</v>
      </c>
      <c r="CL58" s="168">
        <v>-37.5</v>
      </c>
      <c r="CM58" s="168">
        <v>-11.5</v>
      </c>
      <c r="CN58" s="168">
        <v>-4.71</v>
      </c>
      <c r="CO58" s="168">
        <v>16.614599999999999</v>
      </c>
      <c r="CP58" s="168">
        <v>16.924099999999999</v>
      </c>
      <c r="CQ58" s="168">
        <v>15.2752</v>
      </c>
      <c r="CR58" s="168">
        <v>34.5246</v>
      </c>
      <c r="CS58" s="168">
        <v>35.046599999999998</v>
      </c>
      <c r="CT58" s="168">
        <v>-32.044800000000002</v>
      </c>
      <c r="CU58" s="168">
        <v>-60.672199999999997</v>
      </c>
      <c r="CV58" s="168">
        <v>-29.920100000000001</v>
      </c>
      <c r="CW58" s="168">
        <v>2.3971</v>
      </c>
      <c r="CX58" s="168">
        <v>20.93</v>
      </c>
      <c r="CY58" s="168">
        <v>7.63</v>
      </c>
      <c r="CZ58" s="168">
        <v>3.9110999999999998</v>
      </c>
      <c r="DA58" s="168">
        <v>2.9327000000000001</v>
      </c>
      <c r="DB58" s="168">
        <v>-9.92</v>
      </c>
      <c r="DC58" s="168">
        <v>0</v>
      </c>
      <c r="DD58" s="168">
        <v>0</v>
      </c>
      <c r="DE58" s="168">
        <v>0</v>
      </c>
      <c r="DF58" s="168">
        <v>-2.8917999999999999</v>
      </c>
      <c r="DG58" s="168">
        <v>0</v>
      </c>
      <c r="DH58" s="168">
        <v>-8.7628000000000004</v>
      </c>
      <c r="DI58" s="168">
        <v>-51.2</v>
      </c>
      <c r="DJ58" s="168">
        <v>-50.4</v>
      </c>
      <c r="DK58" s="168">
        <v>-4.0869</v>
      </c>
      <c r="DL58" s="168">
        <v>-2.4310999999999998</v>
      </c>
      <c r="DM58" s="168">
        <v>6.1558000000000002</v>
      </c>
      <c r="DN58" s="168">
        <v>3.7166999999999999</v>
      </c>
      <c r="DO58" s="168">
        <v>-2</v>
      </c>
      <c r="DP58" s="168">
        <v>-4.62</v>
      </c>
      <c r="DQ58" s="168">
        <v>8.5715000000000003</v>
      </c>
      <c r="DR58" s="168">
        <v>-32.4893</v>
      </c>
      <c r="DS58" s="168">
        <v>-11.66</v>
      </c>
      <c r="DT58" s="168">
        <v>-11.76</v>
      </c>
      <c r="DU58" s="168">
        <v>14.24</v>
      </c>
      <c r="DV58" s="168">
        <v>-14.67</v>
      </c>
      <c r="DW58" s="168">
        <v>-34.6</v>
      </c>
      <c r="DX58" s="168">
        <v>-16.7545</v>
      </c>
      <c r="DY58" s="168">
        <v>-48.5837</v>
      </c>
      <c r="DZ58" s="168">
        <v>-47.327300000000001</v>
      </c>
      <c r="EA58" s="168">
        <v>9.5404</v>
      </c>
      <c r="EB58" s="168">
        <v>-19.406099999999999</v>
      </c>
      <c r="EC58" s="168">
        <v>-26.257200000000001</v>
      </c>
      <c r="ED58" s="168">
        <v>-25.290500000000002</v>
      </c>
      <c r="EE58" s="168">
        <v>-23.541899999999998</v>
      </c>
      <c r="EF58" s="168">
        <v>-31.348299999999998</v>
      </c>
      <c r="EG58" s="168">
        <v>-18.539000000000001</v>
      </c>
      <c r="EH58" s="168">
        <v>-137.9879</v>
      </c>
      <c r="EI58" s="168">
        <v>-83.922399999999996</v>
      </c>
      <c r="EJ58" s="168">
        <v>0</v>
      </c>
      <c r="EK58" s="168">
        <v>-20.006900000000002</v>
      </c>
      <c r="EL58" s="168">
        <v>-19.054400000000001</v>
      </c>
      <c r="EM58" s="168">
        <v>0</v>
      </c>
      <c r="EN58" s="168">
        <v>-20.470700000000001</v>
      </c>
      <c r="EO58" s="168">
        <v>-20.9617</v>
      </c>
      <c r="EP58" s="168">
        <v>-25.091999999999999</v>
      </c>
      <c r="EQ58" s="168">
        <v>-35.339599999999997</v>
      </c>
      <c r="ER58" s="168">
        <v>-35.445</v>
      </c>
      <c r="ES58" s="168">
        <v>0.67190000000000005</v>
      </c>
      <c r="ET58" s="168">
        <v>-20.96</v>
      </c>
      <c r="EU58" s="168">
        <v>-15.37</v>
      </c>
      <c r="EV58" s="168">
        <v>-7.8</v>
      </c>
      <c r="EW58" s="168">
        <v>4.9051999999999998</v>
      </c>
      <c r="EX58" s="168">
        <v>-45.679600000000001</v>
      </c>
      <c r="EY58" s="168">
        <v>-12.810499999999999</v>
      </c>
      <c r="EZ58" s="168">
        <v>-12.8667</v>
      </c>
      <c r="FA58" s="168">
        <v>5.8502000000000001</v>
      </c>
      <c r="FB58" s="168">
        <v>-0.87050000000000005</v>
      </c>
      <c r="FC58" s="168">
        <v>-28.7151</v>
      </c>
      <c r="FD58" s="168">
        <v>4.2709999999999999</v>
      </c>
      <c r="FE58" s="168">
        <v>0</v>
      </c>
      <c r="FF58" s="168">
        <v>4.1520000000000001</v>
      </c>
      <c r="FG58" s="168">
        <v>0</v>
      </c>
      <c r="FH58" s="168">
        <v>0</v>
      </c>
      <c r="FI58" s="168">
        <v>0</v>
      </c>
      <c r="FJ58" s="168">
        <v>-3.1817000000000002</v>
      </c>
      <c r="FK58" s="168">
        <v>-3.3491</v>
      </c>
      <c r="FL58" s="168">
        <v>-30.3096</v>
      </c>
      <c r="FM58" s="168">
        <v>14.7567</v>
      </c>
      <c r="FN58" s="168">
        <v>14.5962</v>
      </c>
      <c r="FO58" s="168">
        <v>-10.1752</v>
      </c>
      <c r="FP58" s="168">
        <v>0</v>
      </c>
      <c r="FQ58" s="168">
        <v>22.579699999999999</v>
      </c>
      <c r="FR58" s="168">
        <v>-22.78</v>
      </c>
      <c r="FS58" s="168">
        <v>-1.7116</v>
      </c>
      <c r="FT58" s="168">
        <v>0.1128</v>
      </c>
      <c r="FU58" s="168">
        <v>-0.98</v>
      </c>
      <c r="FV58" s="168">
        <v>-2.2799999999999998</v>
      </c>
      <c r="FW58" s="168">
        <v>-32.346800000000002</v>
      </c>
      <c r="FX58" s="168">
        <v>0</v>
      </c>
      <c r="FY58" s="168">
        <v>3.3540000000000001</v>
      </c>
      <c r="FZ58" s="168">
        <v>0.23899999999999999</v>
      </c>
      <c r="GA58" s="168">
        <v>2.6838000000000002</v>
      </c>
      <c r="GB58" s="168">
        <v>21.36</v>
      </c>
      <c r="GC58" s="168">
        <v>-43.484499999999997</v>
      </c>
      <c r="GD58" s="168">
        <v>-31.927299999999999</v>
      </c>
      <c r="GE58" s="168">
        <v>-1.41</v>
      </c>
      <c r="GF58" s="168">
        <v>8.1423000000000005</v>
      </c>
      <c r="GG58" s="168">
        <v>0</v>
      </c>
      <c r="GH58" s="168">
        <v>14.7181</v>
      </c>
      <c r="GI58" s="168">
        <v>-11.1274</v>
      </c>
      <c r="GJ58" s="168">
        <v>-11.7837</v>
      </c>
      <c r="GK58" s="168">
        <v>1.5885</v>
      </c>
      <c r="GL58" s="168">
        <v>4.65E-2</v>
      </c>
      <c r="GM58" s="168">
        <v>0</v>
      </c>
      <c r="GN58" s="168">
        <v>-10.178100000000001</v>
      </c>
      <c r="GO58" s="168">
        <v>-55.585000000000001</v>
      </c>
      <c r="GP58" s="168">
        <v>-0.29049999999999998</v>
      </c>
      <c r="GQ58" s="168">
        <v>-26.803100000000001</v>
      </c>
      <c r="GR58" s="168">
        <v>4.0777000000000001</v>
      </c>
      <c r="GS58" s="168">
        <v>3.4958999999999998</v>
      </c>
      <c r="GT58" s="168">
        <v>100.6551</v>
      </c>
      <c r="GU58" s="168">
        <v>-11.9603</v>
      </c>
      <c r="GV58" s="168">
        <v>-10.988</v>
      </c>
      <c r="GW58" s="168">
        <v>-16.5669</v>
      </c>
      <c r="GX58" s="168">
        <v>0.3604</v>
      </c>
      <c r="GY58" s="168">
        <v>6.1608000000000001</v>
      </c>
      <c r="GZ58" s="168">
        <v>6.1395</v>
      </c>
      <c r="HA58" s="168">
        <v>0</v>
      </c>
      <c r="HB58" s="168">
        <v>-27.930800000000001</v>
      </c>
      <c r="HC58" s="168">
        <v>-26.8443</v>
      </c>
      <c r="HD58" s="168">
        <v>-4.1900000000000004</v>
      </c>
      <c r="HE58" s="168">
        <v>-16.130299999999998</v>
      </c>
      <c r="HF58" s="168">
        <v>-44.339300000000001</v>
      </c>
      <c r="HG58" s="168">
        <v>0</v>
      </c>
      <c r="HH58" s="168">
        <v>61.905200000000001</v>
      </c>
      <c r="HI58" s="168">
        <v>-47.612000000000002</v>
      </c>
      <c r="HJ58" s="168">
        <v>4.8460000000000001</v>
      </c>
      <c r="HK58" s="168">
        <v>-11.5557</v>
      </c>
      <c r="HL58" s="168">
        <v>-8.8514999999999997</v>
      </c>
      <c r="HM58" s="168">
        <v>-14.514699999999999</v>
      </c>
      <c r="HN58" s="168">
        <v>-16.598099999999999</v>
      </c>
      <c r="HO58" s="168">
        <v>0</v>
      </c>
      <c r="HP58" s="168">
        <v>0</v>
      </c>
      <c r="HQ58" s="168">
        <v>-18.076899999999998</v>
      </c>
      <c r="HR58" s="168">
        <v>-17.285900000000002</v>
      </c>
      <c r="HS58" s="168">
        <v>-32.819600000000001</v>
      </c>
      <c r="HT58" s="168">
        <v>-32.7532</v>
      </c>
      <c r="HU58" s="168">
        <v>6.91</v>
      </c>
      <c r="HV58" s="168">
        <v>6.98</v>
      </c>
      <c r="HW58" s="168">
        <v>-23.9</v>
      </c>
      <c r="HX58" s="168">
        <v>-23.9</v>
      </c>
      <c r="HY58" s="168">
        <v>-1.1948000000000001</v>
      </c>
      <c r="HZ58" s="168">
        <v>-5.84</v>
      </c>
      <c r="IA58" s="168">
        <v>28.353100000000001</v>
      </c>
      <c r="IB58" s="168">
        <v>14.169700000000001</v>
      </c>
      <c r="IC58" s="168">
        <v>14.0604</v>
      </c>
      <c r="ID58" s="168">
        <v>-18.2</v>
      </c>
      <c r="IE58" s="168">
        <v>-26.8</v>
      </c>
      <c r="IF58" s="168">
        <v>-4.2</v>
      </c>
      <c r="IG58" s="168">
        <v>-4.7</v>
      </c>
      <c r="IH58" s="168">
        <v>-18.272600000000001</v>
      </c>
      <c r="II58" s="168">
        <v>-18.3157</v>
      </c>
      <c r="IJ58" s="168">
        <v>-183.14070000000001</v>
      </c>
      <c r="IK58" s="168">
        <v>14.8102</v>
      </c>
      <c r="IL58" s="168">
        <v>-273.95030000000003</v>
      </c>
      <c r="IM58" s="168">
        <v>-29.959900000000001</v>
      </c>
      <c r="IN58" s="168">
        <v>-50.710900000000002</v>
      </c>
      <c r="IO58" s="168">
        <v>54.583599999999997</v>
      </c>
      <c r="IP58" s="168">
        <v>33.016199999999998</v>
      </c>
      <c r="IQ58" s="168">
        <v>100.8612</v>
      </c>
      <c r="IR58" s="168">
        <v>51.824199999999998</v>
      </c>
      <c r="IS58" s="168">
        <v>-24.602</v>
      </c>
      <c r="IT58" s="168">
        <v>5.5865999999999998</v>
      </c>
      <c r="IU58" s="168">
        <v>5.4287000000000001</v>
      </c>
      <c r="IV58" s="168">
        <v>-12.0352</v>
      </c>
      <c r="IW58" s="168">
        <v>115.86920000000001</v>
      </c>
      <c r="IX58" s="168">
        <v>-209.53710000000001</v>
      </c>
      <c r="IY58" s="168">
        <v>-60.9298</v>
      </c>
      <c r="IZ58" s="168">
        <v>-12.1165</v>
      </c>
      <c r="JA58" s="168">
        <v>-4.3348000000000004</v>
      </c>
      <c r="JB58" s="168">
        <v>0.182</v>
      </c>
      <c r="JC58" s="168">
        <v>-5.84</v>
      </c>
      <c r="JD58" s="168">
        <v>-1.518</v>
      </c>
      <c r="JE58" s="168">
        <v>-1.53</v>
      </c>
      <c r="JF58" s="168">
        <v>-2.96</v>
      </c>
      <c r="JG58" s="168">
        <v>-2.56</v>
      </c>
      <c r="JH58" s="168">
        <v>-3.1554000000000002</v>
      </c>
      <c r="JI58" s="168">
        <v>-8.8762000000000008</v>
      </c>
      <c r="JJ58" s="168">
        <v>0.88039999999999996</v>
      </c>
      <c r="JK58" s="168">
        <v>-6.5019</v>
      </c>
      <c r="JL58" s="168">
        <v>8</v>
      </c>
      <c r="JM58" s="168">
        <v>-2.7250000000000001</v>
      </c>
      <c r="JN58" s="168">
        <v>-2.597</v>
      </c>
      <c r="JO58" s="168">
        <v>0</v>
      </c>
      <c r="JP58" s="168">
        <v>0</v>
      </c>
      <c r="JQ58" s="168">
        <v>3.0693999999999999</v>
      </c>
      <c r="JR58" s="168">
        <v>2.6404000000000001</v>
      </c>
      <c r="JS58" s="168">
        <v>2.1974999999999998</v>
      </c>
      <c r="JT58" s="168">
        <v>0</v>
      </c>
      <c r="JU58" s="168">
        <v>4.7</v>
      </c>
      <c r="JV58" s="168">
        <v>4.0762999999999998</v>
      </c>
      <c r="JW58" s="168">
        <v>1.01</v>
      </c>
      <c r="JX58" s="168">
        <v>0</v>
      </c>
      <c r="JY58" s="168">
        <v>-8.1044</v>
      </c>
      <c r="JZ58" s="168">
        <v>-19.116399999999999</v>
      </c>
      <c r="KA58" s="168">
        <v>-25.6751</v>
      </c>
      <c r="KB58" s="168">
        <v>-5.5446999999999997</v>
      </c>
      <c r="KC58" s="168">
        <v>8.3523999999999994</v>
      </c>
      <c r="KD58" s="168">
        <v>-23.117000000000001</v>
      </c>
      <c r="KE58" s="168">
        <v>1.3824000000000001</v>
      </c>
      <c r="KF58" s="168">
        <v>-4.9000000000000004</v>
      </c>
      <c r="KG58" s="168">
        <v>-16.100000000000001</v>
      </c>
      <c r="KH58" s="168">
        <v>-22.7319</v>
      </c>
      <c r="KI58" s="168">
        <v>-146.977</v>
      </c>
    </row>
    <row r="59" spans="1:295" x14ac:dyDescent="0.3">
      <c r="A59" s="226" t="s">
        <v>790</v>
      </c>
      <c r="B59" s="226"/>
      <c r="C59" s="168">
        <v>0</v>
      </c>
      <c r="D59" s="168">
        <v>3.0253854166666669</v>
      </c>
      <c r="E59" s="168">
        <v>-8.2999382978723411</v>
      </c>
      <c r="F59" s="168">
        <v>4.6025895833333337</v>
      </c>
      <c r="G59" s="168">
        <v>9.3320812499999999</v>
      </c>
      <c r="H59" s="168">
        <v>0</v>
      </c>
      <c r="I59" s="168">
        <v>15.9531125</v>
      </c>
      <c r="J59" s="168">
        <v>0</v>
      </c>
      <c r="K59" s="168">
        <v>18.095919148936172</v>
      </c>
      <c r="L59" s="168">
        <v>7.4809229166666666</v>
      </c>
      <c r="M59" s="168">
        <v>8.9367041666666669</v>
      </c>
      <c r="N59" s="168">
        <v>-17.436250000000001</v>
      </c>
      <c r="O59" s="168">
        <v>-24.612500000000001</v>
      </c>
      <c r="P59" s="168">
        <v>2.1352941176470588</v>
      </c>
      <c r="Q59" s="168">
        <v>3.6304615384615389</v>
      </c>
      <c r="R59" s="168">
        <v>-16.646666666666668</v>
      </c>
      <c r="S59" s="168">
        <v>1.5218666666666667</v>
      </c>
      <c r="T59" s="168">
        <v>-19.266793750000001</v>
      </c>
      <c r="U59" s="168">
        <v>4.1524958333333339</v>
      </c>
      <c r="V59" s="168">
        <v>4.0196770833333337</v>
      </c>
      <c r="W59" s="168">
        <v>7.2537416666666665</v>
      </c>
      <c r="X59" s="168">
        <v>1.0374166666666669</v>
      </c>
      <c r="Y59" s="168">
        <v>-0.10720833333333335</v>
      </c>
      <c r="Z59" s="168">
        <v>1.6920479166666669</v>
      </c>
      <c r="AA59" s="168">
        <v>0</v>
      </c>
      <c r="AB59" s="168">
        <v>-0.917825</v>
      </c>
      <c r="AC59" s="168">
        <v>-0.18794444444444444</v>
      </c>
      <c r="AD59" s="168">
        <v>-0.18933333333333335</v>
      </c>
      <c r="AE59" s="168">
        <v>3.3819166666666667</v>
      </c>
      <c r="AF59" s="168">
        <v>-3.5150000000000001</v>
      </c>
      <c r="AG59" s="168">
        <v>-8.1612903225806441</v>
      </c>
      <c r="AH59" s="168">
        <v>0.15710416666666668</v>
      </c>
      <c r="AI59" s="168">
        <v>0.22497916666666667</v>
      </c>
      <c r="AJ59" s="168">
        <v>0</v>
      </c>
      <c r="AK59" s="168">
        <v>-15.201458333333333</v>
      </c>
      <c r="AL59" s="168">
        <v>-10</v>
      </c>
      <c r="AM59" s="168">
        <v>-9.5508333333333333</v>
      </c>
      <c r="AN59" s="168">
        <v>-9.5627083333333331</v>
      </c>
      <c r="AO59" s="168">
        <v>6.369285416666667</v>
      </c>
      <c r="AP59" s="168">
        <v>3.7692854166666669</v>
      </c>
      <c r="AQ59" s="168">
        <v>18.4925125</v>
      </c>
      <c r="AR59" s="168">
        <v>21.169158333333336</v>
      </c>
      <c r="AS59" s="168">
        <v>-16.942364583333333</v>
      </c>
      <c r="AT59" s="168">
        <v>-8.9011166666666668</v>
      </c>
      <c r="AU59" s="168">
        <v>-8.8028562499999996</v>
      </c>
      <c r="AV59" s="168">
        <v>10.089933333333333</v>
      </c>
      <c r="AW59" s="168">
        <v>10.069156250000001</v>
      </c>
      <c r="AX59" s="168">
        <v>-16.599447916666666</v>
      </c>
      <c r="AY59" s="168">
        <v>-14.482145833333334</v>
      </c>
      <c r="AZ59" s="168">
        <v>31.490118750000001</v>
      </c>
      <c r="BA59" s="168">
        <v>32.200791666666667</v>
      </c>
      <c r="BB59" s="168">
        <v>42.67315</v>
      </c>
      <c r="BC59" s="168">
        <v>18.357922916666666</v>
      </c>
      <c r="BD59" s="168">
        <v>-4.6375000000000002</v>
      </c>
      <c r="BE59" s="168">
        <v>-4.6333333333333329</v>
      </c>
      <c r="BF59" s="168">
        <v>-24.173895833333333</v>
      </c>
      <c r="BG59" s="168">
        <v>-23.986289583333331</v>
      </c>
      <c r="BH59" s="168">
        <v>-3.1227</v>
      </c>
      <c r="BI59" s="168">
        <v>0</v>
      </c>
      <c r="BJ59" s="168">
        <v>5.2047520833333332</v>
      </c>
      <c r="BK59" s="168">
        <v>4.8431687500000002</v>
      </c>
      <c r="BL59" s="168">
        <v>3.4554470588235295</v>
      </c>
      <c r="BM59" s="168">
        <v>2.0554416666666664</v>
      </c>
      <c r="BN59" s="168">
        <v>-107.57961874999999</v>
      </c>
      <c r="BO59" s="168">
        <v>61.689329166666667</v>
      </c>
      <c r="BP59" s="168">
        <v>61.854008333333333</v>
      </c>
      <c r="BQ59" s="168">
        <v>-18.485216666666666</v>
      </c>
      <c r="BR59" s="168">
        <v>-123.683375</v>
      </c>
      <c r="BS59" s="168">
        <v>0</v>
      </c>
      <c r="BT59" s="168">
        <v>0</v>
      </c>
      <c r="BU59" s="168">
        <v>0</v>
      </c>
      <c r="BV59" s="168">
        <v>21.725243902439026</v>
      </c>
      <c r="BW59" s="168">
        <v>10.318125</v>
      </c>
      <c r="BX59" s="168">
        <v>9.9614583333333329</v>
      </c>
      <c r="BY59" s="168">
        <v>-1.8845833333333335</v>
      </c>
      <c r="BZ59" s="168">
        <v>3.0042424242424239</v>
      </c>
      <c r="CA59" s="168">
        <v>-21.7164</v>
      </c>
      <c r="CB59" s="168">
        <v>-21.66058125</v>
      </c>
      <c r="CC59" s="168">
        <v>31.481433333333335</v>
      </c>
      <c r="CD59" s="168">
        <v>30.152314583333332</v>
      </c>
      <c r="CE59" s="168">
        <v>26.4257375</v>
      </c>
      <c r="CF59" s="168">
        <v>-14.09445</v>
      </c>
      <c r="CG59" s="168">
        <v>-14.22935</v>
      </c>
      <c r="CH59" s="168">
        <v>5.1077250000000003</v>
      </c>
      <c r="CI59" s="168">
        <v>0</v>
      </c>
      <c r="CJ59" s="168">
        <v>2.88</v>
      </c>
      <c r="CK59" s="168">
        <v>6.4119999999999999</v>
      </c>
      <c r="CL59" s="168">
        <v>-13.520833333333334</v>
      </c>
      <c r="CM59" s="168">
        <v>-6.4333333333333336</v>
      </c>
      <c r="CN59" s="168">
        <v>-3.453125</v>
      </c>
      <c r="CO59" s="168">
        <v>24.548364583333335</v>
      </c>
      <c r="CP59" s="168">
        <v>24.642420833333333</v>
      </c>
      <c r="CQ59" s="168">
        <v>22.911216666666668</v>
      </c>
      <c r="CR59" s="168">
        <v>54.377506250000003</v>
      </c>
      <c r="CS59" s="168">
        <v>54.566904166666667</v>
      </c>
      <c r="CT59" s="168">
        <v>-27.595570833333333</v>
      </c>
      <c r="CU59" s="168">
        <v>-37.608504166666663</v>
      </c>
      <c r="CV59" s="168">
        <v>-24.532860416666665</v>
      </c>
      <c r="CW59" s="168">
        <v>3.1871666666666667</v>
      </c>
      <c r="CX59" s="168">
        <v>29.370625</v>
      </c>
      <c r="CY59" s="168">
        <v>11.621874999999999</v>
      </c>
      <c r="CZ59" s="168">
        <v>10.141591666666667</v>
      </c>
      <c r="DA59" s="168">
        <v>9.0260874999999992</v>
      </c>
      <c r="DB59" s="168">
        <v>-7.152708333333333</v>
      </c>
      <c r="DC59" s="168">
        <v>0</v>
      </c>
      <c r="DD59" s="168">
        <v>0</v>
      </c>
      <c r="DE59" s="168">
        <v>0</v>
      </c>
      <c r="DF59" s="168">
        <v>13.507087500000001</v>
      </c>
      <c r="DG59" s="168">
        <v>0</v>
      </c>
      <c r="DH59" s="168">
        <v>-6.1177770833333334</v>
      </c>
      <c r="DI59" s="168">
        <v>-36.585714285714289</v>
      </c>
      <c r="DJ59" s="168">
        <v>-36.640740740740739</v>
      </c>
      <c r="DK59" s="168">
        <v>-1.8365583333333335</v>
      </c>
      <c r="DL59" s="168">
        <v>5.9454124999999998</v>
      </c>
      <c r="DM59" s="168">
        <v>12.730545833333332</v>
      </c>
      <c r="DN59" s="168">
        <v>15.665175</v>
      </c>
      <c r="DO59" s="168">
        <v>6.7041666666666666</v>
      </c>
      <c r="DP59" s="168">
        <v>-3.3183333333333334</v>
      </c>
      <c r="DQ59" s="168">
        <v>12.195270833333334</v>
      </c>
      <c r="DR59" s="168">
        <v>-14.654283333333332</v>
      </c>
      <c r="DS59" s="168">
        <v>-7.5214583333333334</v>
      </c>
      <c r="DT59" s="168">
        <v>-7.59</v>
      </c>
      <c r="DU59" s="168">
        <v>25.576875000000001</v>
      </c>
      <c r="DV59" s="168">
        <v>1.8952083333333334</v>
      </c>
      <c r="DW59" s="168">
        <v>-16.709845833333333</v>
      </c>
      <c r="DX59" s="168">
        <v>-8.2330723404255313</v>
      </c>
      <c r="DY59" s="168">
        <v>-40.487147916666665</v>
      </c>
      <c r="DZ59" s="168">
        <v>-39.259468750000003</v>
      </c>
      <c r="EA59" s="168">
        <v>25.001452380952379</v>
      </c>
      <c r="EB59" s="168">
        <v>-5.7970583333333341</v>
      </c>
      <c r="EC59" s="168">
        <v>-13.790239583333333</v>
      </c>
      <c r="ED59" s="168">
        <v>-13.574395833333334</v>
      </c>
      <c r="EE59" s="168">
        <v>-12.816066666666666</v>
      </c>
      <c r="EF59" s="168">
        <v>-21.295120833333335</v>
      </c>
      <c r="EG59" s="168">
        <v>-15.584270833333333</v>
      </c>
      <c r="EH59" s="168">
        <v>-61.478662499999999</v>
      </c>
      <c r="EI59" s="168">
        <v>-40.226258333333334</v>
      </c>
      <c r="EJ59" s="168">
        <v>0</v>
      </c>
      <c r="EK59" s="168">
        <v>-14.719135416666667</v>
      </c>
      <c r="EL59" s="168">
        <v>-14.013087499999999</v>
      </c>
      <c r="EM59" s="168">
        <v>15.895495833333333</v>
      </c>
      <c r="EN59" s="168">
        <v>-8.9668354166666671</v>
      </c>
      <c r="EO59" s="168">
        <v>-8.8576145833333335</v>
      </c>
      <c r="EP59" s="168">
        <v>1.7763333333333335</v>
      </c>
      <c r="EQ59" s="168">
        <v>-27.381127083333336</v>
      </c>
      <c r="ER59" s="168">
        <v>-27.203910416666663</v>
      </c>
      <c r="ES59" s="168">
        <v>6.4902145833333336</v>
      </c>
      <c r="ET59" s="168">
        <v>-2.215789473684211</v>
      </c>
      <c r="EU59" s="168">
        <v>-7.9283333333333328</v>
      </c>
      <c r="EV59" s="168">
        <v>0.55625000000000002</v>
      </c>
      <c r="EW59" s="168">
        <v>6.9487104166666667</v>
      </c>
      <c r="EX59" s="168">
        <v>-26.281424999999999</v>
      </c>
      <c r="EY59" s="168">
        <v>-10.618712500000001</v>
      </c>
      <c r="EZ59" s="168">
        <v>-10.81623125</v>
      </c>
      <c r="FA59" s="168">
        <v>8.965679166666666</v>
      </c>
      <c r="FB59" s="168">
        <v>7.001079166666667</v>
      </c>
      <c r="FC59" s="168">
        <v>-19.198387499999999</v>
      </c>
      <c r="FD59" s="168">
        <v>5.3543708333333342</v>
      </c>
      <c r="FE59" s="168">
        <v>0</v>
      </c>
      <c r="FF59" s="168">
        <v>5.0769312500000003</v>
      </c>
      <c r="FG59" s="168">
        <v>1.1216913043478263</v>
      </c>
      <c r="FH59" s="168">
        <v>1.2750170212765959</v>
      </c>
      <c r="FI59" s="168">
        <v>0.54201282051282051</v>
      </c>
      <c r="FJ59" s="168">
        <v>9.7996854166666658</v>
      </c>
      <c r="FK59" s="168">
        <v>9.6461937500000001</v>
      </c>
      <c r="FL59" s="168">
        <v>-13.563964583333332</v>
      </c>
      <c r="FM59" s="168">
        <v>21.559483333333333</v>
      </c>
      <c r="FN59" s="168">
        <v>21.419474999999998</v>
      </c>
      <c r="FO59" s="168">
        <v>3.7278375000000001</v>
      </c>
      <c r="FP59" s="168">
        <v>19.167184615384613</v>
      </c>
      <c r="FQ59" s="168">
        <v>27.712216666666666</v>
      </c>
      <c r="FR59" s="168">
        <v>-19.504117647058823</v>
      </c>
      <c r="FS59" s="168">
        <v>-0.45861666666666667</v>
      </c>
      <c r="FT59" s="168">
        <v>0.20064545454545454</v>
      </c>
      <c r="FU59" s="168">
        <v>-0.16148148148148148</v>
      </c>
      <c r="FV59" s="168">
        <v>0.49558139534883716</v>
      </c>
      <c r="FW59" s="168">
        <v>-28.082186046511627</v>
      </c>
      <c r="FX59" s="168">
        <v>1.8908799999999999</v>
      </c>
      <c r="FY59" s="168">
        <v>4.0737083333333342</v>
      </c>
      <c r="FZ59" s="168">
        <v>0.41249999999999998</v>
      </c>
      <c r="GA59" s="168">
        <v>3.6966999999999999</v>
      </c>
      <c r="GB59" s="168">
        <v>27.673541666666665</v>
      </c>
      <c r="GC59" s="168">
        <v>-29.18655833333333</v>
      </c>
      <c r="GD59" s="168">
        <v>-18.996693749999999</v>
      </c>
      <c r="GE59" s="168">
        <v>-0.40815789473684211</v>
      </c>
      <c r="GF59" s="168">
        <v>15.756833333333333</v>
      </c>
      <c r="GG59" s="168">
        <v>0</v>
      </c>
      <c r="GH59" s="168">
        <v>25.275634782608694</v>
      </c>
      <c r="GI59" s="168">
        <v>-7.8118937500000003</v>
      </c>
      <c r="GJ59" s="168">
        <v>-8.2931645833333327</v>
      </c>
      <c r="GK59" s="168">
        <v>2.4232125</v>
      </c>
      <c r="GL59" s="168">
        <v>5.6033333333333338E-2</v>
      </c>
      <c r="GM59" s="168">
        <v>0</v>
      </c>
      <c r="GN59" s="168">
        <v>-8.4779483870967738</v>
      </c>
      <c r="GO59" s="168">
        <v>-29.225402083333332</v>
      </c>
      <c r="GP59" s="168">
        <v>5.1037708333333338</v>
      </c>
      <c r="GQ59" s="168">
        <v>-22.893125000000001</v>
      </c>
      <c r="GR59" s="168">
        <v>6.070902380952381</v>
      </c>
      <c r="GS59" s="168">
        <v>5.9878261904761905</v>
      </c>
      <c r="GT59" s="168">
        <v>143.63948124999999</v>
      </c>
      <c r="GU59" s="168">
        <v>-6.3056479166666666</v>
      </c>
      <c r="GV59" s="168">
        <v>-8.5244416666666663</v>
      </c>
      <c r="GW59" s="168">
        <v>-9.5522749999999998</v>
      </c>
      <c r="GX59" s="168">
        <v>2.1192219512195121</v>
      </c>
      <c r="GY59" s="168">
        <v>7.7156124999999998</v>
      </c>
      <c r="GZ59" s="168">
        <v>7.7732319148936178</v>
      </c>
      <c r="HA59" s="168">
        <v>1.3787027777777778</v>
      </c>
      <c r="HB59" s="168">
        <v>-12.450379166666666</v>
      </c>
      <c r="HC59" s="168">
        <v>-11.060420833333334</v>
      </c>
      <c r="HD59" s="168">
        <v>2.5402083333333336</v>
      </c>
      <c r="HE59" s="168">
        <v>-8.3769311111111104</v>
      </c>
      <c r="HF59" s="168">
        <v>-3.2279666666666667</v>
      </c>
      <c r="HG59" s="168">
        <v>41.071972916666667</v>
      </c>
      <c r="HH59" s="168">
        <v>89.498370833333325</v>
      </c>
      <c r="HI59" s="168">
        <v>-21.666752083333332</v>
      </c>
      <c r="HJ59" s="168">
        <v>29.722820833333333</v>
      </c>
      <c r="HK59" s="168">
        <v>-6.8569212765957444</v>
      </c>
      <c r="HL59" s="168">
        <v>-3.4594878048780484</v>
      </c>
      <c r="HM59" s="168">
        <v>-5.0701395833333338</v>
      </c>
      <c r="HN59" s="168">
        <v>-8.2216354166666665</v>
      </c>
      <c r="HO59" s="168">
        <v>18.659737499999999</v>
      </c>
      <c r="HP59" s="168">
        <v>21.586880000000001</v>
      </c>
      <c r="HQ59" s="168">
        <v>-14.6163875</v>
      </c>
      <c r="HR59" s="168">
        <v>-14.126120833333333</v>
      </c>
      <c r="HS59" s="168">
        <v>-20.815091666666667</v>
      </c>
      <c r="HT59" s="168">
        <v>-20.674141666666664</v>
      </c>
      <c r="HU59" s="168">
        <v>20.023958333333333</v>
      </c>
      <c r="HV59" s="168">
        <v>19.950624999999999</v>
      </c>
      <c r="HW59" s="168">
        <v>-21.118749999999999</v>
      </c>
      <c r="HX59" s="168">
        <v>-21.133333333333333</v>
      </c>
      <c r="HY59" s="168">
        <v>0.45282708333333332</v>
      </c>
      <c r="HZ59" s="168">
        <v>2.4733333333333332</v>
      </c>
      <c r="IA59" s="168">
        <v>41.212564583333332</v>
      </c>
      <c r="IB59" s="168">
        <v>20.51055625</v>
      </c>
      <c r="IC59" s="168">
        <v>20.397293749999999</v>
      </c>
      <c r="ID59" s="168">
        <v>-14.74255319148936</v>
      </c>
      <c r="IE59" s="168">
        <v>-22.160416666666666</v>
      </c>
      <c r="IF59" s="168">
        <v>-1.8395833333333333</v>
      </c>
      <c r="IG59" s="168">
        <v>-2.4</v>
      </c>
      <c r="IH59" s="168">
        <v>-17.943249999999999</v>
      </c>
      <c r="II59" s="168">
        <v>-17.923716666666667</v>
      </c>
      <c r="IJ59" s="168">
        <v>-138.83343333333335</v>
      </c>
      <c r="IK59" s="168">
        <v>23.180660416666665</v>
      </c>
      <c r="IL59" s="168">
        <v>-264.36979374999999</v>
      </c>
      <c r="IM59" s="168">
        <v>-22.104589583333336</v>
      </c>
      <c r="IN59" s="168">
        <v>-38.473035416666669</v>
      </c>
      <c r="IO59" s="168">
        <v>90.935545833333336</v>
      </c>
      <c r="IP59" s="168">
        <v>76.927316666666655</v>
      </c>
      <c r="IQ59" s="168">
        <v>111.26842499999999</v>
      </c>
      <c r="IR59" s="168">
        <v>83.555443749999995</v>
      </c>
      <c r="IS59" s="168">
        <v>20.281395833333331</v>
      </c>
      <c r="IT59" s="168">
        <v>21.115256250000002</v>
      </c>
      <c r="IU59" s="168">
        <v>20.593462500000001</v>
      </c>
      <c r="IV59" s="168">
        <v>-1.8377604166666668</v>
      </c>
      <c r="IW59" s="168">
        <v>172.03864375000001</v>
      </c>
      <c r="IX59" s="168">
        <v>-191.53902727272725</v>
      </c>
      <c r="IY59" s="168">
        <v>-21.448208333333334</v>
      </c>
      <c r="IZ59" s="168">
        <v>26.903870833333336</v>
      </c>
      <c r="JA59" s="168">
        <v>-1.7665416666666667</v>
      </c>
      <c r="JB59" s="168">
        <v>7.8973125</v>
      </c>
      <c r="JC59" s="168">
        <v>-4.0599999999999996</v>
      </c>
      <c r="JD59" s="168">
        <v>-0.78454166666666669</v>
      </c>
      <c r="JE59" s="168">
        <v>-0.78887499999999999</v>
      </c>
      <c r="JF59" s="168">
        <v>-0.43333333333333335</v>
      </c>
      <c r="JG59" s="168">
        <v>0.22166666666666668</v>
      </c>
      <c r="JH59" s="168">
        <v>-1.4904895833333334</v>
      </c>
      <c r="JI59" s="168">
        <v>-6.18988125</v>
      </c>
      <c r="JJ59" s="168">
        <v>4.2088187499999998</v>
      </c>
      <c r="JK59" s="168">
        <v>-6.1609869565217394</v>
      </c>
      <c r="JL59" s="168">
        <v>10.377083333333333</v>
      </c>
      <c r="JM59" s="168">
        <v>0.27208333333333334</v>
      </c>
      <c r="JN59" s="168">
        <v>0.206625</v>
      </c>
      <c r="JO59" s="168">
        <v>2.4818714285714285</v>
      </c>
      <c r="JP59" s="168">
        <v>2.9321444444444444</v>
      </c>
      <c r="JQ59" s="168">
        <v>3.7759999999999998</v>
      </c>
      <c r="JR59" s="168">
        <v>3.4903479166666664</v>
      </c>
      <c r="JS59" s="168">
        <v>3.4255583333333335</v>
      </c>
      <c r="JT59" s="168">
        <v>0</v>
      </c>
      <c r="JU59" s="168">
        <v>7.8479166666666664</v>
      </c>
      <c r="JV59" s="168">
        <v>6.1385375</v>
      </c>
      <c r="JW59" s="168">
        <v>1.01</v>
      </c>
      <c r="JX59" s="168">
        <v>0</v>
      </c>
      <c r="JY59" s="168">
        <v>-1.2663363636363638</v>
      </c>
      <c r="JZ59" s="168">
        <v>-15.662079166666667</v>
      </c>
      <c r="KA59" s="168">
        <v>-20.570935416666664</v>
      </c>
      <c r="KB59" s="168">
        <v>0.49179791666666667</v>
      </c>
      <c r="KC59" s="168">
        <v>11.587527083333333</v>
      </c>
      <c r="KD59" s="168">
        <v>-16.592704166666667</v>
      </c>
      <c r="KE59" s="168">
        <v>4.4317979166666666</v>
      </c>
      <c r="KF59" s="168">
        <v>-1.1416666666666666</v>
      </c>
      <c r="KG59" s="168">
        <v>-12.670833333333333</v>
      </c>
      <c r="KH59" s="168">
        <v>22.291122916666666</v>
      </c>
      <c r="KI59" s="168">
        <v>-92.760445833333321</v>
      </c>
    </row>
    <row r="60" spans="1:295" x14ac:dyDescent="0.3">
      <c r="A60" s="226" t="s">
        <v>2274</v>
      </c>
      <c r="B60" s="226"/>
      <c r="C60" s="159" t="s">
        <v>192</v>
      </c>
      <c r="D60" s="159" t="s">
        <v>192</v>
      </c>
      <c r="E60" s="159" t="s">
        <v>192</v>
      </c>
      <c r="F60" s="159" t="s">
        <v>192</v>
      </c>
      <c r="G60" s="159" t="s">
        <v>192</v>
      </c>
      <c r="H60" s="159" t="s">
        <v>2275</v>
      </c>
      <c r="I60" s="159" t="s">
        <v>192</v>
      </c>
      <c r="J60" s="159" t="s">
        <v>192</v>
      </c>
      <c r="K60" s="159" t="s">
        <v>2275</v>
      </c>
      <c r="L60" s="159" t="s">
        <v>192</v>
      </c>
      <c r="M60" s="159" t="s">
        <v>192</v>
      </c>
      <c r="N60" s="159" t="s">
        <v>192</v>
      </c>
      <c r="O60" s="159" t="s">
        <v>192</v>
      </c>
      <c r="P60" s="159" t="s">
        <v>192</v>
      </c>
      <c r="Q60" s="159" t="s">
        <v>192</v>
      </c>
      <c r="R60" s="159" t="s">
        <v>192</v>
      </c>
      <c r="S60" s="159" t="s">
        <v>192</v>
      </c>
      <c r="T60" s="159" t="s">
        <v>192</v>
      </c>
      <c r="U60" s="159" t="s">
        <v>192</v>
      </c>
      <c r="V60" s="159" t="s">
        <v>192</v>
      </c>
      <c r="W60" s="159" t="s">
        <v>192</v>
      </c>
      <c r="X60" s="159" t="s">
        <v>2275</v>
      </c>
      <c r="Y60" s="159" t="s">
        <v>2275</v>
      </c>
      <c r="Z60" s="159" t="s">
        <v>2275</v>
      </c>
      <c r="AA60" s="159" t="s">
        <v>192</v>
      </c>
      <c r="AB60" s="159" t="s">
        <v>2275</v>
      </c>
      <c r="AC60" s="159" t="s">
        <v>192</v>
      </c>
      <c r="AD60" s="159" t="s">
        <v>192</v>
      </c>
      <c r="AE60" s="159" t="s">
        <v>2275</v>
      </c>
      <c r="AF60" s="159" t="s">
        <v>192</v>
      </c>
      <c r="AG60" s="159" t="s">
        <v>192</v>
      </c>
      <c r="AH60" s="159" t="s">
        <v>192</v>
      </c>
      <c r="AI60" s="159" t="s">
        <v>192</v>
      </c>
      <c r="AJ60" s="159" t="s">
        <v>192</v>
      </c>
      <c r="AK60" s="159" t="s">
        <v>192</v>
      </c>
      <c r="AL60" s="159" t="s">
        <v>2275</v>
      </c>
      <c r="AM60" s="159" t="s">
        <v>192</v>
      </c>
      <c r="AN60" s="159" t="s">
        <v>192</v>
      </c>
      <c r="AO60" s="159" t="s">
        <v>192</v>
      </c>
      <c r="AP60" s="159" t="s">
        <v>2275</v>
      </c>
      <c r="AQ60" s="159" t="s">
        <v>192</v>
      </c>
      <c r="AR60" s="159" t="s">
        <v>192</v>
      </c>
      <c r="AS60" s="159" t="s">
        <v>192</v>
      </c>
      <c r="AT60" s="159" t="s">
        <v>192</v>
      </c>
      <c r="AU60" s="159" t="s">
        <v>192</v>
      </c>
      <c r="AV60" s="159" t="s">
        <v>2275</v>
      </c>
      <c r="AW60" s="159" t="s">
        <v>2275</v>
      </c>
      <c r="AX60" s="159" t="s">
        <v>192</v>
      </c>
      <c r="AY60" s="159" t="s">
        <v>192</v>
      </c>
      <c r="AZ60" s="159" t="s">
        <v>192</v>
      </c>
      <c r="BA60" s="159" t="s">
        <v>192</v>
      </c>
      <c r="BB60" s="159" t="s">
        <v>192</v>
      </c>
      <c r="BC60" s="159" t="s">
        <v>2275</v>
      </c>
      <c r="BD60" s="159" t="s">
        <v>2275</v>
      </c>
      <c r="BE60" s="159" t="s">
        <v>2275</v>
      </c>
      <c r="BF60" s="159" t="s">
        <v>192</v>
      </c>
      <c r="BG60" s="159" t="s">
        <v>192</v>
      </c>
      <c r="BH60" s="159" t="s">
        <v>2275</v>
      </c>
      <c r="BI60" s="159" t="s">
        <v>2275</v>
      </c>
      <c r="BJ60" s="159" t="s">
        <v>2275</v>
      </c>
      <c r="BK60" s="159" t="s">
        <v>2275</v>
      </c>
      <c r="BL60" s="159" t="s">
        <v>2275</v>
      </c>
      <c r="BM60" s="159" t="s">
        <v>2275</v>
      </c>
      <c r="BN60" s="159" t="s">
        <v>192</v>
      </c>
      <c r="BO60" s="159" t="s">
        <v>192</v>
      </c>
      <c r="BP60" s="159" t="s">
        <v>192</v>
      </c>
      <c r="BQ60" s="159" t="s">
        <v>2275</v>
      </c>
      <c r="BR60" s="159" t="s">
        <v>2275</v>
      </c>
      <c r="BS60" s="159" t="s">
        <v>2275</v>
      </c>
      <c r="BT60" s="159" t="s">
        <v>2275</v>
      </c>
      <c r="BU60" s="159" t="s">
        <v>2275</v>
      </c>
      <c r="BV60" s="159" t="s">
        <v>2275</v>
      </c>
      <c r="BW60" s="159" t="s">
        <v>2275</v>
      </c>
      <c r="BX60" s="159" t="s">
        <v>2276</v>
      </c>
      <c r="BY60" s="159" t="s">
        <v>2275</v>
      </c>
      <c r="BZ60" s="159" t="s">
        <v>2275</v>
      </c>
      <c r="CA60" s="159" t="s">
        <v>2275</v>
      </c>
      <c r="CB60" s="159" t="s">
        <v>2275</v>
      </c>
      <c r="CC60" s="159" t="s">
        <v>2275</v>
      </c>
      <c r="CD60" s="159" t="s">
        <v>2275</v>
      </c>
      <c r="CE60" s="159" t="s">
        <v>2275</v>
      </c>
      <c r="CF60" s="159" t="s">
        <v>2275</v>
      </c>
      <c r="CG60" s="159" t="s">
        <v>2275</v>
      </c>
      <c r="CH60" s="159" t="s">
        <v>2275</v>
      </c>
      <c r="CI60" s="159" t="s">
        <v>2275</v>
      </c>
      <c r="CJ60" s="159" t="s">
        <v>2275</v>
      </c>
      <c r="CK60" s="159" t="s">
        <v>2275</v>
      </c>
      <c r="CL60" s="159" t="s">
        <v>2275</v>
      </c>
      <c r="CM60" s="159" t="s">
        <v>2275</v>
      </c>
      <c r="CN60" s="159" t="s">
        <v>2275</v>
      </c>
      <c r="CO60" s="159" t="s">
        <v>2275</v>
      </c>
      <c r="CP60" s="159" t="s">
        <v>2275</v>
      </c>
      <c r="CQ60" s="159" t="s">
        <v>2275</v>
      </c>
      <c r="CR60" s="159" t="s">
        <v>2275</v>
      </c>
      <c r="CS60" s="159" t="s">
        <v>2275</v>
      </c>
      <c r="CT60" s="159" t="s">
        <v>2275</v>
      </c>
      <c r="CU60" s="159" t="s">
        <v>2275</v>
      </c>
      <c r="CV60" s="159" t="s">
        <v>2275</v>
      </c>
      <c r="CW60" s="159" t="s">
        <v>2275</v>
      </c>
      <c r="CX60" s="159" t="s">
        <v>2275</v>
      </c>
      <c r="CY60" s="159" t="s">
        <v>2275</v>
      </c>
      <c r="CZ60" s="159" t="s">
        <v>2275</v>
      </c>
      <c r="DA60" s="159" t="s">
        <v>2275</v>
      </c>
      <c r="DB60" s="159" t="s">
        <v>2275</v>
      </c>
      <c r="DC60" s="159" t="s">
        <v>2275</v>
      </c>
      <c r="DD60" s="159" t="s">
        <v>2275</v>
      </c>
      <c r="DE60" s="159" t="s">
        <v>2275</v>
      </c>
      <c r="DF60" s="159" t="s">
        <v>2275</v>
      </c>
      <c r="DG60" s="159" t="s">
        <v>2275</v>
      </c>
      <c r="DH60" s="159" t="s">
        <v>2275</v>
      </c>
      <c r="DI60" s="159" t="s">
        <v>2275</v>
      </c>
      <c r="DJ60" s="159" t="s">
        <v>2275</v>
      </c>
      <c r="DK60" s="159" t="s">
        <v>2275</v>
      </c>
      <c r="DL60" s="159" t="s">
        <v>2275</v>
      </c>
      <c r="DM60" s="159" t="s">
        <v>2275</v>
      </c>
      <c r="DN60" s="159" t="s">
        <v>2275</v>
      </c>
      <c r="DO60" s="159" t="s">
        <v>2275</v>
      </c>
      <c r="DP60" s="159" t="s">
        <v>2275</v>
      </c>
      <c r="DQ60" s="159" t="s">
        <v>2275</v>
      </c>
      <c r="DR60" s="159" t="s">
        <v>2275</v>
      </c>
      <c r="DS60" s="159" t="s">
        <v>2275</v>
      </c>
      <c r="DT60" s="159" t="s">
        <v>2275</v>
      </c>
      <c r="DU60" s="159" t="s">
        <v>2275</v>
      </c>
      <c r="DV60" s="159" t="s">
        <v>2275</v>
      </c>
      <c r="DW60" s="159" t="s">
        <v>2275</v>
      </c>
      <c r="DX60" s="159" t="s">
        <v>2275</v>
      </c>
      <c r="DY60" s="159" t="s">
        <v>2275</v>
      </c>
      <c r="DZ60" s="159" t="s">
        <v>2275</v>
      </c>
      <c r="EA60" s="159" t="s">
        <v>2275</v>
      </c>
      <c r="EB60" s="159" t="s">
        <v>2275</v>
      </c>
      <c r="EC60" s="159" t="s">
        <v>2275</v>
      </c>
      <c r="ED60" s="159" t="s">
        <v>2275</v>
      </c>
      <c r="EE60" s="159" t="s">
        <v>2275</v>
      </c>
      <c r="EF60" s="159" t="s">
        <v>2275</v>
      </c>
      <c r="EG60" s="159" t="s">
        <v>2275</v>
      </c>
      <c r="EH60" s="159" t="s">
        <v>2275</v>
      </c>
      <c r="EI60" s="159" t="s">
        <v>2275</v>
      </c>
      <c r="EJ60" s="159" t="s">
        <v>2275</v>
      </c>
      <c r="EK60" s="159" t="s">
        <v>2275</v>
      </c>
      <c r="EL60" s="159" t="s">
        <v>2275</v>
      </c>
      <c r="EM60" s="159" t="s">
        <v>2275</v>
      </c>
      <c r="EN60" s="159" t="s">
        <v>2275</v>
      </c>
      <c r="EO60" s="159" t="s">
        <v>2275</v>
      </c>
      <c r="EP60" s="159" t="s">
        <v>2275</v>
      </c>
      <c r="EQ60" s="159" t="s">
        <v>2275</v>
      </c>
      <c r="ER60" s="159" t="s">
        <v>2275</v>
      </c>
      <c r="ES60" s="159" t="s">
        <v>2275</v>
      </c>
      <c r="ET60" s="159" t="s">
        <v>2275</v>
      </c>
      <c r="EU60" s="159" t="s">
        <v>2275</v>
      </c>
      <c r="EV60" s="159" t="s">
        <v>2275</v>
      </c>
      <c r="EW60" s="159" t="s">
        <v>2275</v>
      </c>
      <c r="EX60" s="159" t="s">
        <v>2275</v>
      </c>
      <c r="EY60" s="159" t="s">
        <v>2275</v>
      </c>
      <c r="EZ60" s="159" t="s">
        <v>2275</v>
      </c>
      <c r="FA60" s="159" t="s">
        <v>2275</v>
      </c>
      <c r="FB60" s="159" t="s">
        <v>2275</v>
      </c>
      <c r="FC60" s="159" t="s">
        <v>2275</v>
      </c>
      <c r="FD60" s="159" t="s">
        <v>2275</v>
      </c>
      <c r="FE60" s="159" t="s">
        <v>2275</v>
      </c>
      <c r="FF60" s="159" t="s">
        <v>2275</v>
      </c>
      <c r="FG60" s="159" t="s">
        <v>2275</v>
      </c>
      <c r="FH60" s="159" t="s">
        <v>2275</v>
      </c>
      <c r="FI60" s="159" t="s">
        <v>2275</v>
      </c>
      <c r="FJ60" s="159" t="s">
        <v>2275</v>
      </c>
      <c r="FK60" s="159" t="s">
        <v>2275</v>
      </c>
      <c r="FL60" s="159" t="s">
        <v>2275</v>
      </c>
      <c r="FM60" s="159" t="s">
        <v>2275</v>
      </c>
      <c r="FN60" s="159" t="s">
        <v>2275</v>
      </c>
      <c r="FO60" s="159" t="s">
        <v>2275</v>
      </c>
      <c r="FP60" s="159" t="s">
        <v>2275</v>
      </c>
      <c r="FQ60" s="159" t="s">
        <v>2275</v>
      </c>
      <c r="FR60" s="159" t="s">
        <v>2275</v>
      </c>
      <c r="FS60" s="159" t="s">
        <v>2275</v>
      </c>
      <c r="FT60" s="159" t="s">
        <v>2275</v>
      </c>
      <c r="FU60" s="159" t="s">
        <v>2275</v>
      </c>
      <c r="FV60" s="159" t="s">
        <v>2275</v>
      </c>
      <c r="FW60" s="159" t="s">
        <v>2275</v>
      </c>
      <c r="FX60" s="159" t="s">
        <v>2275</v>
      </c>
      <c r="FY60" s="159" t="s">
        <v>2275</v>
      </c>
      <c r="FZ60" s="159" t="s">
        <v>2275</v>
      </c>
      <c r="GA60" s="159" t="s">
        <v>2275</v>
      </c>
      <c r="GB60" s="159" t="s">
        <v>2275</v>
      </c>
      <c r="GC60" s="159" t="s">
        <v>2275</v>
      </c>
      <c r="GD60" s="159" t="s">
        <v>2275</v>
      </c>
      <c r="GE60" s="159" t="s">
        <v>2275</v>
      </c>
      <c r="GF60" s="159" t="s">
        <v>2275</v>
      </c>
      <c r="GG60" s="159" t="s">
        <v>2275</v>
      </c>
      <c r="GH60" s="159" t="s">
        <v>2275</v>
      </c>
      <c r="GI60" s="159" t="s">
        <v>2275</v>
      </c>
      <c r="GJ60" s="159" t="s">
        <v>2275</v>
      </c>
      <c r="GK60" s="159" t="s">
        <v>2275</v>
      </c>
      <c r="GL60" s="159" t="s">
        <v>2275</v>
      </c>
      <c r="GM60" s="159" t="s">
        <v>2275</v>
      </c>
      <c r="GN60" s="159" t="s">
        <v>2275</v>
      </c>
      <c r="GO60" s="159" t="s">
        <v>2275</v>
      </c>
      <c r="GP60" s="159" t="s">
        <v>2275</v>
      </c>
      <c r="GQ60" s="159" t="s">
        <v>2275</v>
      </c>
      <c r="GR60" s="159" t="s">
        <v>2275</v>
      </c>
      <c r="GS60" s="159" t="s">
        <v>2275</v>
      </c>
      <c r="GT60" s="159" t="s">
        <v>2275</v>
      </c>
      <c r="GU60" s="159" t="s">
        <v>2275</v>
      </c>
      <c r="GV60" s="159" t="s">
        <v>2275</v>
      </c>
      <c r="GW60" s="159" t="s">
        <v>2275</v>
      </c>
      <c r="GX60" s="159" t="s">
        <v>2275</v>
      </c>
      <c r="GY60" s="159" t="s">
        <v>2275</v>
      </c>
      <c r="GZ60" s="159" t="s">
        <v>2275</v>
      </c>
      <c r="HA60" s="159" t="s">
        <v>2275</v>
      </c>
      <c r="HB60" s="159" t="s">
        <v>2275</v>
      </c>
      <c r="HC60" s="159" t="s">
        <v>2275</v>
      </c>
      <c r="HD60" s="159" t="s">
        <v>2275</v>
      </c>
      <c r="HE60" s="159" t="s">
        <v>2276</v>
      </c>
      <c r="HF60" s="159" t="s">
        <v>2276</v>
      </c>
      <c r="HG60" s="159" t="s">
        <v>2276</v>
      </c>
      <c r="HH60" s="159" t="s">
        <v>2276</v>
      </c>
      <c r="HI60" s="159" t="s">
        <v>2276</v>
      </c>
      <c r="HJ60" s="159" t="s">
        <v>2276</v>
      </c>
      <c r="HK60" s="159" t="s">
        <v>2276</v>
      </c>
      <c r="HL60" s="159" t="s">
        <v>2276</v>
      </c>
      <c r="HM60" s="159" t="s">
        <v>2276</v>
      </c>
      <c r="HN60" s="159" t="s">
        <v>2276</v>
      </c>
      <c r="HO60" s="159" t="s">
        <v>2276</v>
      </c>
      <c r="HP60" s="159" t="s">
        <v>2276</v>
      </c>
      <c r="HQ60" s="159" t="s">
        <v>2276</v>
      </c>
      <c r="HR60" s="159" t="s">
        <v>2276</v>
      </c>
      <c r="HS60" s="159" t="s">
        <v>2276</v>
      </c>
      <c r="HT60" s="159" t="s">
        <v>2276</v>
      </c>
      <c r="HU60" s="159" t="s">
        <v>2276</v>
      </c>
      <c r="HV60" s="159" t="s">
        <v>2276</v>
      </c>
      <c r="HW60" s="159" t="s">
        <v>2276</v>
      </c>
      <c r="HX60" s="159" t="s">
        <v>2276</v>
      </c>
      <c r="HY60" s="159" t="s">
        <v>2276</v>
      </c>
      <c r="HZ60" s="159" t="s">
        <v>2276</v>
      </c>
      <c r="IA60" s="159" t="s">
        <v>2276</v>
      </c>
      <c r="IB60" s="159" t="s">
        <v>2276</v>
      </c>
      <c r="IC60" s="159" t="s">
        <v>2276</v>
      </c>
      <c r="ID60" s="159" t="s">
        <v>2276</v>
      </c>
      <c r="IE60" s="159" t="s">
        <v>2276</v>
      </c>
      <c r="IF60" s="159" t="s">
        <v>2276</v>
      </c>
      <c r="IG60" s="159" t="s">
        <v>2276</v>
      </c>
      <c r="IH60" s="159" t="s">
        <v>2276</v>
      </c>
      <c r="II60" s="159" t="s">
        <v>2276</v>
      </c>
      <c r="IJ60" s="159" t="s">
        <v>2276</v>
      </c>
      <c r="IK60" s="159" t="s">
        <v>2276</v>
      </c>
      <c r="IL60" s="159" t="s">
        <v>2276</v>
      </c>
      <c r="IM60" s="159" t="s">
        <v>2276</v>
      </c>
      <c r="IN60" s="159" t="s">
        <v>2276</v>
      </c>
      <c r="IO60" s="159" t="s">
        <v>2276</v>
      </c>
      <c r="IP60" s="159" t="s">
        <v>2276</v>
      </c>
      <c r="IQ60" s="159" t="s">
        <v>2276</v>
      </c>
      <c r="IR60" s="159" t="s">
        <v>192</v>
      </c>
      <c r="IS60" s="159" t="s">
        <v>2275</v>
      </c>
      <c r="IT60" s="159" t="s">
        <v>2276</v>
      </c>
      <c r="IU60" s="159" t="s">
        <v>2276</v>
      </c>
      <c r="IV60" s="159" t="s">
        <v>2276</v>
      </c>
      <c r="IW60" s="159" t="s">
        <v>192</v>
      </c>
      <c r="IX60" s="159" t="s">
        <v>192</v>
      </c>
      <c r="IY60" s="159" t="s">
        <v>192</v>
      </c>
      <c r="IZ60" s="159" t="s">
        <v>192</v>
      </c>
      <c r="JA60" s="159" t="s">
        <v>2275</v>
      </c>
      <c r="JB60" s="159" t="s">
        <v>2276</v>
      </c>
      <c r="JC60" s="159" t="s">
        <v>2275</v>
      </c>
      <c r="JD60" s="159" t="s">
        <v>2276</v>
      </c>
      <c r="JE60" s="159" t="s">
        <v>2276</v>
      </c>
      <c r="JF60" s="159" t="s">
        <v>2276</v>
      </c>
      <c r="JG60" s="159" t="s">
        <v>2276</v>
      </c>
      <c r="JH60" s="159" t="s">
        <v>2275</v>
      </c>
      <c r="JI60" s="159" t="s">
        <v>2275</v>
      </c>
      <c r="JJ60" s="159" t="s">
        <v>2275</v>
      </c>
      <c r="JK60" s="159" t="s">
        <v>2275</v>
      </c>
      <c r="JL60" s="159" t="s">
        <v>2276</v>
      </c>
      <c r="JM60" s="159" t="s">
        <v>2275</v>
      </c>
      <c r="JN60" s="159" t="s">
        <v>2275</v>
      </c>
      <c r="JO60" s="159" t="s">
        <v>2276</v>
      </c>
      <c r="JP60" s="159" t="s">
        <v>2276</v>
      </c>
      <c r="JQ60" s="159" t="s">
        <v>2276</v>
      </c>
      <c r="JR60" s="159" t="s">
        <v>2276</v>
      </c>
      <c r="JS60" s="159" t="s">
        <v>2275</v>
      </c>
      <c r="JT60" s="159" t="s">
        <v>2275</v>
      </c>
      <c r="JU60" s="159" t="s">
        <v>2276</v>
      </c>
      <c r="JV60" s="159" t="s">
        <v>2276</v>
      </c>
      <c r="JW60" s="159" t="s">
        <v>2276</v>
      </c>
      <c r="JX60" s="159" t="s">
        <v>2276</v>
      </c>
      <c r="JY60" s="159" t="s">
        <v>2276</v>
      </c>
      <c r="JZ60" s="159" t="s">
        <v>2276</v>
      </c>
      <c r="KA60" s="159" t="s">
        <v>2276</v>
      </c>
      <c r="KB60" s="159" t="s">
        <v>2276</v>
      </c>
      <c r="KC60" s="159" t="s">
        <v>2276</v>
      </c>
      <c r="KD60" s="159" t="s">
        <v>2276</v>
      </c>
      <c r="KE60" s="159" t="s">
        <v>2276</v>
      </c>
      <c r="KF60" s="159" t="s">
        <v>2276</v>
      </c>
      <c r="KG60" s="159" t="s">
        <v>2276</v>
      </c>
      <c r="KH60" s="159" t="s">
        <v>2275</v>
      </c>
      <c r="KI60" s="159" t="s">
        <v>2275</v>
      </c>
    </row>
    <row r="61" spans="1:295" ht="27" customHeight="1" x14ac:dyDescent="0.3">
      <c r="A61" s="226" t="s">
        <v>3</v>
      </c>
      <c r="B61" s="226"/>
      <c r="C61" s="227" t="s">
        <v>31</v>
      </c>
      <c r="D61" s="227"/>
      <c r="E61" s="227"/>
      <c r="F61" s="227"/>
      <c r="G61" s="227"/>
      <c r="H61" s="227"/>
      <c r="I61" s="227"/>
      <c r="J61" s="227"/>
      <c r="K61" s="227"/>
      <c r="L61" s="227"/>
      <c r="M61" s="227"/>
      <c r="N61" s="227" t="s">
        <v>2277</v>
      </c>
      <c r="O61" s="227"/>
      <c r="P61" s="227"/>
      <c r="Q61" s="227"/>
      <c r="R61" s="227"/>
      <c r="S61" s="227" t="s">
        <v>43</v>
      </c>
      <c r="T61" s="227" t="s">
        <v>31</v>
      </c>
      <c r="U61" s="227"/>
      <c r="V61" s="227"/>
      <c r="W61" s="227"/>
      <c r="X61" s="227" t="s">
        <v>801</v>
      </c>
      <c r="Y61" s="227"/>
      <c r="Z61" s="227"/>
      <c r="AA61" s="227" t="s">
        <v>14</v>
      </c>
      <c r="AB61" s="227" t="s">
        <v>31</v>
      </c>
      <c r="AC61" s="227" t="s">
        <v>199</v>
      </c>
      <c r="AD61" s="227"/>
      <c r="AE61" s="227" t="s">
        <v>31</v>
      </c>
      <c r="AF61" s="227" t="s">
        <v>2277</v>
      </c>
      <c r="AG61" s="227"/>
      <c r="AH61" s="227" t="s">
        <v>280</v>
      </c>
      <c r="AI61" s="227"/>
      <c r="AJ61" s="227" t="s">
        <v>199</v>
      </c>
      <c r="AK61" s="227"/>
      <c r="AL61" s="227"/>
      <c r="AM61" s="227"/>
      <c r="AN61" s="227"/>
      <c r="AO61" s="227" t="s">
        <v>2278</v>
      </c>
      <c r="AP61" s="227" t="s">
        <v>2279</v>
      </c>
      <c r="AQ61" s="227" t="s">
        <v>31</v>
      </c>
      <c r="AR61" s="227"/>
      <c r="AS61" s="227"/>
      <c r="AT61" s="227"/>
      <c r="AU61" s="227"/>
      <c r="AV61" s="227"/>
      <c r="AW61" s="227"/>
      <c r="AX61" s="227"/>
      <c r="AY61" s="227"/>
      <c r="AZ61" s="227"/>
      <c r="BA61" s="227" t="s">
        <v>291</v>
      </c>
      <c r="BB61" s="227" t="s">
        <v>43</v>
      </c>
      <c r="BC61" s="227" t="s">
        <v>841</v>
      </c>
      <c r="BD61" s="227" t="s">
        <v>306</v>
      </c>
      <c r="BE61" s="227"/>
      <c r="BF61" s="227" t="s">
        <v>31</v>
      </c>
      <c r="BG61" s="227"/>
      <c r="BH61" s="227"/>
      <c r="BI61" s="227"/>
      <c r="BJ61" s="227"/>
      <c r="BK61" s="227"/>
      <c r="BL61" s="227"/>
      <c r="BM61" s="227"/>
      <c r="BN61" s="227" t="s">
        <v>43</v>
      </c>
      <c r="BO61" s="227"/>
      <c r="BP61" s="227"/>
      <c r="BQ61" s="227"/>
      <c r="BR61" s="227"/>
      <c r="BS61" s="227"/>
      <c r="BT61" s="227" t="s">
        <v>14</v>
      </c>
      <c r="BU61" s="227"/>
      <c r="BV61" s="227" t="s">
        <v>43</v>
      </c>
      <c r="BW61" s="227" t="s">
        <v>2280</v>
      </c>
      <c r="BX61" s="227"/>
      <c r="BY61" s="227"/>
      <c r="BZ61" s="227"/>
      <c r="CA61" s="227" t="s">
        <v>31</v>
      </c>
      <c r="CB61" s="227"/>
      <c r="CC61" s="227" t="s">
        <v>2281</v>
      </c>
      <c r="CD61" s="227"/>
      <c r="CE61" s="227" t="s">
        <v>141</v>
      </c>
      <c r="CF61" s="227" t="s">
        <v>31</v>
      </c>
      <c r="CG61" s="227"/>
      <c r="CH61" s="227"/>
      <c r="CI61" s="227"/>
      <c r="CJ61" s="227" t="s">
        <v>841</v>
      </c>
      <c r="CK61" s="227"/>
      <c r="CL61" s="227" t="s">
        <v>2280</v>
      </c>
      <c r="CM61" s="227"/>
      <c r="CN61" s="227"/>
      <c r="CO61" s="227" t="s">
        <v>31</v>
      </c>
      <c r="CP61" s="227"/>
      <c r="CQ61" s="227"/>
      <c r="CR61" s="227"/>
      <c r="CS61" s="227"/>
      <c r="CT61" s="227"/>
      <c r="CU61" s="227"/>
      <c r="CV61" s="227"/>
      <c r="CW61" s="227" t="s">
        <v>2281</v>
      </c>
      <c r="CX61" s="227" t="s">
        <v>2280</v>
      </c>
      <c r="CY61" s="227"/>
      <c r="CZ61" s="227" t="s">
        <v>2282</v>
      </c>
      <c r="DA61" s="227"/>
      <c r="DB61" s="227"/>
      <c r="DC61" s="227"/>
      <c r="DD61" s="227" t="s">
        <v>31</v>
      </c>
      <c r="DE61" s="227"/>
      <c r="DF61" s="227"/>
      <c r="DG61" s="227" t="s">
        <v>2282</v>
      </c>
      <c r="DH61" s="227"/>
      <c r="DI61" s="227" t="s">
        <v>825</v>
      </c>
      <c r="DJ61" s="227"/>
      <c r="DK61" s="227" t="s">
        <v>513</v>
      </c>
      <c r="DL61" s="227" t="s">
        <v>2282</v>
      </c>
      <c r="DM61" s="227"/>
      <c r="DN61" s="227"/>
      <c r="DO61" s="227"/>
      <c r="DP61" s="227" t="s">
        <v>513</v>
      </c>
      <c r="DQ61" s="227" t="s">
        <v>2282</v>
      </c>
      <c r="DR61" s="227" t="s">
        <v>513</v>
      </c>
      <c r="DS61" s="227" t="s">
        <v>2282</v>
      </c>
      <c r="DT61" s="227"/>
      <c r="DU61" s="227"/>
      <c r="DV61" s="227"/>
      <c r="DW61" s="227" t="s">
        <v>31</v>
      </c>
      <c r="DX61" s="227" t="s">
        <v>513</v>
      </c>
      <c r="DY61" s="227" t="s">
        <v>31</v>
      </c>
      <c r="DZ61" s="227"/>
      <c r="EA61" s="227"/>
      <c r="EB61" s="227"/>
      <c r="EC61" s="227"/>
      <c r="ED61" s="227"/>
      <c r="EE61" s="227" t="s">
        <v>43</v>
      </c>
      <c r="EF61" s="227"/>
      <c r="EG61" s="227" t="s">
        <v>2282</v>
      </c>
      <c r="EH61" s="227" t="s">
        <v>43</v>
      </c>
      <c r="EI61" s="227" t="s">
        <v>2283</v>
      </c>
      <c r="EJ61" s="227" t="s">
        <v>513</v>
      </c>
      <c r="EK61" s="227" t="s">
        <v>31</v>
      </c>
      <c r="EL61" s="227"/>
      <c r="EM61" s="227"/>
      <c r="EN61" s="227"/>
      <c r="EO61" s="227"/>
      <c r="EP61" s="227"/>
      <c r="EQ61" s="227"/>
      <c r="ER61" s="227"/>
      <c r="ES61" s="227"/>
      <c r="ET61" s="227" t="s">
        <v>820</v>
      </c>
      <c r="EU61" s="227"/>
      <c r="EV61" s="227"/>
      <c r="EW61" s="227" t="s">
        <v>31</v>
      </c>
      <c r="EX61" s="227"/>
      <c r="EY61" s="227"/>
      <c r="EZ61" s="227"/>
      <c r="FA61" s="227"/>
      <c r="FB61" s="227"/>
      <c r="FC61" s="227"/>
      <c r="FD61" s="227"/>
      <c r="FE61" s="227"/>
      <c r="FF61" s="227"/>
      <c r="FG61" s="227" t="s">
        <v>832</v>
      </c>
      <c r="FH61" s="227"/>
      <c r="FI61" s="227"/>
      <c r="FJ61" s="227" t="s">
        <v>31</v>
      </c>
      <c r="FK61" s="227"/>
      <c r="FL61" s="227"/>
      <c r="FM61" s="227"/>
      <c r="FN61" s="227"/>
      <c r="FO61" s="227"/>
      <c r="FP61" s="227" t="s">
        <v>291</v>
      </c>
      <c r="FQ61" s="227" t="s">
        <v>306</v>
      </c>
      <c r="FR61" s="227"/>
      <c r="FS61" s="227"/>
      <c r="FT61" s="227"/>
      <c r="FU61" s="227"/>
      <c r="FV61" s="227"/>
      <c r="FW61" s="227" t="s">
        <v>2281</v>
      </c>
      <c r="FX61" s="227" t="s">
        <v>557</v>
      </c>
      <c r="FY61" s="227"/>
      <c r="FZ61" s="227"/>
      <c r="GA61" s="227" t="s">
        <v>513</v>
      </c>
      <c r="GB61" s="227" t="s">
        <v>199</v>
      </c>
      <c r="GC61" s="227" t="s">
        <v>291</v>
      </c>
      <c r="GD61" s="227" t="s">
        <v>31</v>
      </c>
      <c r="GE61" s="227" t="s">
        <v>162</v>
      </c>
      <c r="GF61" s="227" t="s">
        <v>291</v>
      </c>
      <c r="GG61" s="227" t="s">
        <v>199</v>
      </c>
      <c r="GH61" s="227" t="s">
        <v>31</v>
      </c>
      <c r="GI61" s="227" t="s">
        <v>291</v>
      </c>
      <c r="GJ61" s="227" t="s">
        <v>31</v>
      </c>
      <c r="GK61" s="227"/>
      <c r="GL61" s="227" t="s">
        <v>2284</v>
      </c>
      <c r="GM61" s="227" t="s">
        <v>31</v>
      </c>
      <c r="GN61" s="227" t="s">
        <v>306</v>
      </c>
      <c r="GO61" s="227" t="s">
        <v>31</v>
      </c>
      <c r="GP61" s="227"/>
      <c r="GQ61" s="227"/>
      <c r="GR61" s="227" t="s">
        <v>310</v>
      </c>
      <c r="GS61" s="227"/>
      <c r="GT61" s="227" t="s">
        <v>291</v>
      </c>
      <c r="GU61" s="227"/>
      <c r="GV61" s="227" t="s">
        <v>31</v>
      </c>
      <c r="GW61" s="227" t="s">
        <v>291</v>
      </c>
      <c r="GX61" s="227" t="s">
        <v>517</v>
      </c>
      <c r="GY61" s="227" t="s">
        <v>31</v>
      </c>
      <c r="GZ61" s="227"/>
      <c r="HA61" s="227" t="s">
        <v>517</v>
      </c>
      <c r="HB61" s="227" t="s">
        <v>43</v>
      </c>
      <c r="HC61" s="227"/>
      <c r="HD61" s="227"/>
      <c r="HE61" s="227"/>
      <c r="HF61" s="227"/>
      <c r="HG61" s="227"/>
      <c r="HH61" s="227"/>
      <c r="HI61" s="227"/>
      <c r="HJ61" s="227"/>
      <c r="HK61" s="227"/>
      <c r="HL61" s="227"/>
      <c r="HM61" s="227" t="s">
        <v>2285</v>
      </c>
      <c r="HN61" s="227"/>
      <c r="HO61" s="227" t="s">
        <v>43</v>
      </c>
      <c r="HP61" s="227"/>
      <c r="HQ61" s="227" t="s">
        <v>37</v>
      </c>
      <c r="HR61" s="227"/>
      <c r="HS61" s="227" t="s">
        <v>43</v>
      </c>
      <c r="HT61" s="227"/>
      <c r="HU61" s="227" t="s">
        <v>319</v>
      </c>
      <c r="HV61" s="227"/>
      <c r="HW61" s="227" t="s">
        <v>2286</v>
      </c>
      <c r="HX61" s="227"/>
      <c r="HY61" s="227" t="s">
        <v>319</v>
      </c>
      <c r="HZ61" s="227" t="s">
        <v>31</v>
      </c>
      <c r="IA61" s="227" t="s">
        <v>60</v>
      </c>
      <c r="IB61" s="227" t="s">
        <v>89</v>
      </c>
      <c r="IC61" s="227"/>
      <c r="ID61" s="227" t="s">
        <v>37</v>
      </c>
      <c r="IE61" s="227"/>
      <c r="IF61" s="227"/>
      <c r="IG61" s="227"/>
      <c r="IH61" s="227" t="s">
        <v>89</v>
      </c>
      <c r="II61" s="227"/>
      <c r="IJ61" s="227" t="s">
        <v>43</v>
      </c>
      <c r="IK61" s="227" t="s">
        <v>60</v>
      </c>
      <c r="IL61" s="227" t="s">
        <v>43</v>
      </c>
      <c r="IM61" s="227" t="s">
        <v>60</v>
      </c>
      <c r="IN61" s="227"/>
      <c r="IO61" s="227"/>
      <c r="IP61" s="227"/>
      <c r="IQ61" s="227"/>
      <c r="IR61" s="227" t="s">
        <v>43</v>
      </c>
      <c r="IS61" s="227" t="s">
        <v>2283</v>
      </c>
      <c r="IT61" s="227" t="s">
        <v>319</v>
      </c>
      <c r="IU61" s="227"/>
      <c r="IV61" s="227" t="s">
        <v>60</v>
      </c>
      <c r="IW61" s="227" t="s">
        <v>43</v>
      </c>
      <c r="IX61" s="227"/>
      <c r="IY61" s="227"/>
      <c r="IZ61" s="227"/>
      <c r="JA61" s="227" t="s">
        <v>31</v>
      </c>
      <c r="JB61" s="227" t="s">
        <v>863</v>
      </c>
      <c r="JC61" s="227" t="s">
        <v>31</v>
      </c>
      <c r="JD61" s="227" t="s">
        <v>74</v>
      </c>
      <c r="JE61" s="227"/>
      <c r="JF61" s="227" t="s">
        <v>31</v>
      </c>
      <c r="JG61" s="227"/>
      <c r="JH61" s="227"/>
      <c r="JI61" s="227"/>
      <c r="JJ61" s="227"/>
      <c r="JK61" s="227"/>
      <c r="JL61" s="227" t="s">
        <v>2286</v>
      </c>
      <c r="JM61" s="227" t="s">
        <v>162</v>
      </c>
      <c r="JN61" s="227"/>
      <c r="JO61" s="227" t="s">
        <v>858</v>
      </c>
      <c r="JP61" s="227"/>
      <c r="JQ61" s="227" t="s">
        <v>860</v>
      </c>
      <c r="JR61" s="227"/>
      <c r="JS61" s="227"/>
      <c r="JT61" s="227" t="s">
        <v>31</v>
      </c>
      <c r="JU61" s="227" t="s">
        <v>37</v>
      </c>
      <c r="JV61" s="227" t="s">
        <v>424</v>
      </c>
      <c r="JW61" s="227" t="s">
        <v>2287</v>
      </c>
      <c r="JX61" s="227"/>
      <c r="JY61" s="227" t="s">
        <v>43</v>
      </c>
      <c r="JZ61" s="227"/>
      <c r="KA61" s="227"/>
      <c r="KB61" s="227"/>
      <c r="KC61" s="227"/>
      <c r="KD61" s="227"/>
      <c r="KE61" s="227"/>
      <c r="KF61" s="227" t="s">
        <v>37</v>
      </c>
      <c r="KG61" s="227"/>
      <c r="KH61" s="227" t="s">
        <v>43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2581</v>
      </c>
      <c r="B4" s="229"/>
      <c r="C4" s="229"/>
      <c r="D4" s="229"/>
      <c r="E4" s="229"/>
      <c r="F4" s="229"/>
      <c r="G4" s="229"/>
      <c r="H4" s="229"/>
      <c r="I4" s="229"/>
      <c r="J4" s="229"/>
      <c r="K4" s="229"/>
      <c r="L4" s="229"/>
      <c r="M4" s="229"/>
    </row>
    <row r="5" spans="1:13" ht="19.95" hidden="1" customHeight="1" x14ac:dyDescent="0.3">
      <c r="A5" s="226" t="s">
        <v>1641</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17</v>
      </c>
      <c r="B6" s="226"/>
      <c r="C6" s="227" t="s">
        <v>2582</v>
      </c>
      <c r="D6" s="227"/>
      <c r="E6" s="227"/>
      <c r="F6" s="227"/>
      <c r="G6" s="227"/>
      <c r="H6" s="227"/>
      <c r="I6" s="227" t="s">
        <v>2583</v>
      </c>
      <c r="J6" s="227"/>
      <c r="K6" s="227"/>
      <c r="L6" s="227"/>
      <c r="M6" s="227"/>
    </row>
    <row r="7" spans="1:13" ht="27" customHeight="1" x14ac:dyDescent="0.3">
      <c r="A7" s="158" t="s">
        <v>53</v>
      </c>
      <c r="B7" s="158" t="s">
        <v>495</v>
      </c>
      <c r="C7" s="159" t="s">
        <v>2584</v>
      </c>
      <c r="D7" s="159" t="s">
        <v>2585</v>
      </c>
      <c r="E7" s="159" t="s">
        <v>2586</v>
      </c>
      <c r="F7" s="159" t="s">
        <v>2587</v>
      </c>
      <c r="G7" s="159" t="s">
        <v>2588</v>
      </c>
      <c r="H7" s="159" t="s">
        <v>878</v>
      </c>
      <c r="I7" s="159" t="s">
        <v>2589</v>
      </c>
      <c r="J7" s="159" t="s">
        <v>2590</v>
      </c>
      <c r="K7" s="159" t="s">
        <v>2591</v>
      </c>
      <c r="L7" s="159" t="s">
        <v>2592</v>
      </c>
      <c r="M7" s="159" t="s">
        <v>878</v>
      </c>
    </row>
    <row r="8" spans="1:13" ht="18" customHeight="1" x14ac:dyDescent="0.3">
      <c r="A8" s="161" t="s">
        <v>57</v>
      </c>
      <c r="B8" s="161" t="s">
        <v>729</v>
      </c>
      <c r="C8" s="162">
        <v>0</v>
      </c>
      <c r="D8" s="162">
        <v>42.89</v>
      </c>
      <c r="E8" s="162">
        <v>45.837800000000001</v>
      </c>
      <c r="F8" s="162">
        <v>45.445300000000003</v>
      </c>
      <c r="G8" s="162">
        <v>354.18490000000003</v>
      </c>
      <c r="H8" s="162">
        <v>488.358</v>
      </c>
      <c r="I8" s="162">
        <v>148.9777</v>
      </c>
      <c r="J8" s="162">
        <v>148.07919999999999</v>
      </c>
      <c r="K8" s="162">
        <v>450.81560000000002</v>
      </c>
      <c r="L8" s="162">
        <v>373.20850000000002</v>
      </c>
      <c r="M8" s="162">
        <v>1121.0809999999999</v>
      </c>
    </row>
    <row r="9" spans="1:13" ht="18" customHeight="1" x14ac:dyDescent="0.3">
      <c r="A9" s="161" t="s">
        <v>57</v>
      </c>
      <c r="B9" s="161" t="s">
        <v>730</v>
      </c>
      <c r="C9" s="164">
        <v>0</v>
      </c>
      <c r="D9" s="164">
        <v>38.479999999999997</v>
      </c>
      <c r="E9" s="164">
        <v>41.575200000000002</v>
      </c>
      <c r="F9" s="164">
        <v>41.506500000000003</v>
      </c>
      <c r="G9" s="164">
        <v>313.81020000000001</v>
      </c>
      <c r="H9" s="164">
        <v>435.37189999999998</v>
      </c>
      <c r="I9" s="164">
        <v>143.20330000000001</v>
      </c>
      <c r="J9" s="164">
        <v>144.22489999999999</v>
      </c>
      <c r="K9" s="164">
        <v>438.32440000000003</v>
      </c>
      <c r="L9" s="164">
        <v>363.46929999999998</v>
      </c>
      <c r="M9" s="164">
        <v>1089.2219</v>
      </c>
    </row>
    <row r="10" spans="1:13" ht="18" customHeight="1" x14ac:dyDescent="0.3">
      <c r="A10" s="161" t="s">
        <v>57</v>
      </c>
      <c r="B10" s="161" t="s">
        <v>731</v>
      </c>
      <c r="C10" s="164">
        <v>0</v>
      </c>
      <c r="D10" s="164">
        <v>40.57</v>
      </c>
      <c r="E10" s="164">
        <v>45.819099999999999</v>
      </c>
      <c r="F10" s="164">
        <v>45.678899999999999</v>
      </c>
      <c r="G10" s="164">
        <v>327.41489999999999</v>
      </c>
      <c r="H10" s="164">
        <v>459.48289999999997</v>
      </c>
      <c r="I10" s="164">
        <v>143.46</v>
      </c>
      <c r="J10" s="164">
        <v>143.7371</v>
      </c>
      <c r="K10" s="164">
        <v>442.74430000000001</v>
      </c>
      <c r="L10" s="164">
        <v>366.79270000000002</v>
      </c>
      <c r="M10" s="164">
        <v>1096.7340999999999</v>
      </c>
    </row>
    <row r="11" spans="1:13" ht="18" customHeight="1" x14ac:dyDescent="0.3">
      <c r="A11" s="161" t="s">
        <v>57</v>
      </c>
      <c r="B11" s="161" t="s">
        <v>732</v>
      </c>
      <c r="C11" s="164">
        <v>0</v>
      </c>
      <c r="D11" s="164">
        <v>40.630000000000003</v>
      </c>
      <c r="E11" s="164">
        <v>38.871699999999997</v>
      </c>
      <c r="F11" s="164">
        <v>38.799700000000001</v>
      </c>
      <c r="G11" s="164">
        <v>326.17959999999999</v>
      </c>
      <c r="H11" s="164">
        <v>444.48099999999999</v>
      </c>
      <c r="I11" s="164">
        <v>143.64930000000001</v>
      </c>
      <c r="J11" s="164">
        <v>142.1591</v>
      </c>
      <c r="K11" s="164">
        <v>440.60629999999998</v>
      </c>
      <c r="L11" s="164">
        <v>361.66579999999999</v>
      </c>
      <c r="M11" s="164">
        <v>1088.0805</v>
      </c>
    </row>
    <row r="12" spans="1:13" ht="18" customHeight="1" x14ac:dyDescent="0.3">
      <c r="A12" s="161" t="s">
        <v>57</v>
      </c>
      <c r="B12" s="161" t="s">
        <v>733</v>
      </c>
      <c r="C12" s="164">
        <v>0</v>
      </c>
      <c r="D12" s="164">
        <v>23.01</v>
      </c>
      <c r="E12" s="164">
        <v>40.5169</v>
      </c>
      <c r="F12" s="164">
        <v>40.618400000000001</v>
      </c>
      <c r="G12" s="164">
        <v>362.00420000000003</v>
      </c>
      <c r="H12" s="164">
        <v>466.14949999999999</v>
      </c>
      <c r="I12" s="164">
        <v>143.15780000000001</v>
      </c>
      <c r="J12" s="164">
        <v>143.7011</v>
      </c>
      <c r="K12" s="164">
        <v>442.4547</v>
      </c>
      <c r="L12" s="164">
        <v>367.85879999999997</v>
      </c>
      <c r="M12" s="164">
        <v>1097.1723999999999</v>
      </c>
    </row>
    <row r="13" spans="1:13" ht="18" customHeight="1" x14ac:dyDescent="0.3">
      <c r="A13" s="161" t="s">
        <v>57</v>
      </c>
      <c r="B13" s="161" t="s">
        <v>734</v>
      </c>
      <c r="C13" s="164">
        <v>0</v>
      </c>
      <c r="D13" s="164">
        <v>17.71</v>
      </c>
      <c r="E13" s="164">
        <v>37.816200000000002</v>
      </c>
      <c r="F13" s="164">
        <v>37.430599999999998</v>
      </c>
      <c r="G13" s="164">
        <v>326.09089999999998</v>
      </c>
      <c r="H13" s="164">
        <v>419.04770000000002</v>
      </c>
      <c r="I13" s="164">
        <v>139.97489999999999</v>
      </c>
      <c r="J13" s="164">
        <v>139.07769999999999</v>
      </c>
      <c r="K13" s="164">
        <v>437.69589999999999</v>
      </c>
      <c r="L13" s="164">
        <v>357.6644</v>
      </c>
      <c r="M13" s="164">
        <v>1074.4129</v>
      </c>
    </row>
    <row r="14" spans="1:13" ht="18" customHeight="1" x14ac:dyDescent="0.3">
      <c r="A14" s="161" t="s">
        <v>57</v>
      </c>
      <c r="B14" s="161" t="s">
        <v>735</v>
      </c>
      <c r="C14" s="164">
        <v>0</v>
      </c>
      <c r="D14" s="164">
        <v>20.62</v>
      </c>
      <c r="E14" s="164">
        <v>42.039700000000003</v>
      </c>
      <c r="F14" s="164">
        <v>42.840400000000002</v>
      </c>
      <c r="G14" s="164">
        <v>342.59699999999998</v>
      </c>
      <c r="H14" s="164">
        <v>448.09710000000001</v>
      </c>
      <c r="I14" s="164">
        <v>139.39500000000001</v>
      </c>
      <c r="J14" s="164">
        <v>138.7551</v>
      </c>
      <c r="K14" s="164">
        <v>435.33929999999998</v>
      </c>
      <c r="L14" s="164">
        <v>360.9083</v>
      </c>
      <c r="M14" s="164">
        <v>1074.3977</v>
      </c>
    </row>
    <row r="15" spans="1:13" ht="18" customHeight="1" x14ac:dyDescent="0.3">
      <c r="A15" s="161" t="s">
        <v>57</v>
      </c>
      <c r="B15" s="161" t="s">
        <v>736</v>
      </c>
      <c r="C15" s="166">
        <v>0</v>
      </c>
      <c r="D15" s="166">
        <v>21.11</v>
      </c>
      <c r="E15" s="166">
        <v>40.436</v>
      </c>
      <c r="F15" s="166">
        <v>40.534999999999997</v>
      </c>
      <c r="G15" s="166">
        <v>348.15929999999997</v>
      </c>
      <c r="H15" s="166">
        <v>450.24029999999999</v>
      </c>
      <c r="I15" s="166">
        <v>144.08920000000001</v>
      </c>
      <c r="J15" s="166">
        <v>145.46960000000001</v>
      </c>
      <c r="K15" s="166">
        <v>450.89210000000003</v>
      </c>
      <c r="L15" s="166">
        <v>374.88799999999998</v>
      </c>
      <c r="M15" s="166">
        <v>1115.3389</v>
      </c>
    </row>
    <row r="16" spans="1:13" ht="18" customHeight="1" x14ac:dyDescent="0.3">
      <c r="A16" s="161" t="s">
        <v>57</v>
      </c>
      <c r="B16" s="161" t="s">
        <v>737</v>
      </c>
      <c r="C16" s="162">
        <v>0</v>
      </c>
      <c r="D16" s="162">
        <v>24.86</v>
      </c>
      <c r="E16" s="162">
        <v>46.109000000000002</v>
      </c>
      <c r="F16" s="162">
        <v>45.239199999999997</v>
      </c>
      <c r="G16" s="162">
        <v>335.41699999999997</v>
      </c>
      <c r="H16" s="162">
        <v>451.62520000000001</v>
      </c>
      <c r="I16" s="162">
        <v>141.89259999999999</v>
      </c>
      <c r="J16" s="162">
        <v>142.15119999999999</v>
      </c>
      <c r="K16" s="162">
        <v>449.32909999999998</v>
      </c>
      <c r="L16" s="162">
        <v>368.17939999999999</v>
      </c>
      <c r="M16" s="162">
        <v>1101.5523000000001</v>
      </c>
    </row>
    <row r="17" spans="1:13" ht="18" customHeight="1" x14ac:dyDescent="0.3">
      <c r="A17" s="161" t="s">
        <v>57</v>
      </c>
      <c r="B17" s="161" t="s">
        <v>738</v>
      </c>
      <c r="C17" s="164">
        <v>0</v>
      </c>
      <c r="D17" s="164">
        <v>25.04</v>
      </c>
      <c r="E17" s="164">
        <v>43.859400000000001</v>
      </c>
      <c r="F17" s="164">
        <v>43.644500000000001</v>
      </c>
      <c r="G17" s="164">
        <v>350.52100000000002</v>
      </c>
      <c r="H17" s="164">
        <v>463.06490000000002</v>
      </c>
      <c r="I17" s="164">
        <v>141.80930000000001</v>
      </c>
      <c r="J17" s="164">
        <v>144.40940000000001</v>
      </c>
      <c r="K17" s="164">
        <v>446.30759999999998</v>
      </c>
      <c r="L17" s="164">
        <v>373.5428</v>
      </c>
      <c r="M17" s="164">
        <v>1106.0690999999999</v>
      </c>
    </row>
    <row r="18" spans="1:13" ht="18" customHeight="1" x14ac:dyDescent="0.3">
      <c r="A18" s="161" t="s">
        <v>57</v>
      </c>
      <c r="B18" s="161" t="s">
        <v>739</v>
      </c>
      <c r="C18" s="164">
        <v>0</v>
      </c>
      <c r="D18" s="164">
        <v>23.86</v>
      </c>
      <c r="E18" s="164">
        <v>40.224499999999999</v>
      </c>
      <c r="F18" s="164">
        <v>40.045699999999997</v>
      </c>
      <c r="G18" s="164">
        <v>344.59859999999998</v>
      </c>
      <c r="H18" s="164">
        <v>448.72879999999998</v>
      </c>
      <c r="I18" s="164">
        <v>145.68960000000001</v>
      </c>
      <c r="J18" s="164">
        <v>144.83029999999999</v>
      </c>
      <c r="K18" s="164">
        <v>446.39420000000001</v>
      </c>
      <c r="L18" s="164">
        <v>373.12479999999999</v>
      </c>
      <c r="M18" s="164">
        <v>1110.0389</v>
      </c>
    </row>
    <row r="19" spans="1:13" ht="18" customHeight="1" x14ac:dyDescent="0.3">
      <c r="A19" s="161" t="s">
        <v>57</v>
      </c>
      <c r="B19" s="161" t="s">
        <v>740</v>
      </c>
      <c r="C19" s="164">
        <v>0</v>
      </c>
      <c r="D19" s="164">
        <v>27.28</v>
      </c>
      <c r="E19" s="164">
        <v>45.087299999999999</v>
      </c>
      <c r="F19" s="164">
        <v>44.848799999999997</v>
      </c>
      <c r="G19" s="164">
        <v>361.04950000000002</v>
      </c>
      <c r="H19" s="164">
        <v>478.26560000000001</v>
      </c>
      <c r="I19" s="164">
        <v>138.69059999999999</v>
      </c>
      <c r="J19" s="164">
        <v>136.52289999999999</v>
      </c>
      <c r="K19" s="164">
        <v>417.81450000000001</v>
      </c>
      <c r="L19" s="164">
        <v>348.7373</v>
      </c>
      <c r="M19" s="164">
        <v>1041.7653</v>
      </c>
    </row>
    <row r="20" spans="1:13" ht="18" customHeight="1" x14ac:dyDescent="0.3">
      <c r="A20" s="161" t="s">
        <v>57</v>
      </c>
      <c r="B20" s="161" t="s">
        <v>741</v>
      </c>
      <c r="C20" s="164">
        <v>0</v>
      </c>
      <c r="D20" s="164">
        <v>24.95</v>
      </c>
      <c r="E20" s="164">
        <v>45.2029</v>
      </c>
      <c r="F20" s="164">
        <v>44.784500000000001</v>
      </c>
      <c r="G20" s="164">
        <v>379.08710000000002</v>
      </c>
      <c r="H20" s="164">
        <v>494.02449999999999</v>
      </c>
      <c r="I20" s="164">
        <v>111.8189</v>
      </c>
      <c r="J20" s="164">
        <v>112.0603</v>
      </c>
      <c r="K20" s="164">
        <v>318.46600000000001</v>
      </c>
      <c r="L20" s="164">
        <v>253.84</v>
      </c>
      <c r="M20" s="164">
        <v>796.18520000000001</v>
      </c>
    </row>
    <row r="21" spans="1:13" ht="18" customHeight="1" x14ac:dyDescent="0.3">
      <c r="A21" s="161" t="s">
        <v>57</v>
      </c>
      <c r="B21" s="161" t="s">
        <v>742</v>
      </c>
      <c r="C21" s="164">
        <v>0</v>
      </c>
      <c r="D21" s="164">
        <v>19.11</v>
      </c>
      <c r="E21" s="164">
        <v>38.480699999999999</v>
      </c>
      <c r="F21" s="164">
        <v>36.354500000000002</v>
      </c>
      <c r="G21" s="164">
        <v>386.24709999999999</v>
      </c>
      <c r="H21" s="164">
        <v>480.19229999999999</v>
      </c>
      <c r="I21" s="164">
        <v>88.842100000000002</v>
      </c>
      <c r="J21" s="164">
        <v>90.072000000000003</v>
      </c>
      <c r="K21" s="164">
        <v>200.6671</v>
      </c>
      <c r="L21" s="164">
        <v>159.24199999999999</v>
      </c>
      <c r="M21" s="164">
        <v>538.82320000000004</v>
      </c>
    </row>
    <row r="22" spans="1:13" ht="18" customHeight="1" x14ac:dyDescent="0.3">
      <c r="A22" s="161" t="s">
        <v>57</v>
      </c>
      <c r="B22" s="161" t="s">
        <v>743</v>
      </c>
      <c r="C22" s="164">
        <v>0</v>
      </c>
      <c r="D22" s="164">
        <v>24.99</v>
      </c>
      <c r="E22" s="164">
        <v>44.5107</v>
      </c>
      <c r="F22" s="164">
        <v>44.2361</v>
      </c>
      <c r="G22" s="164">
        <v>435.44420000000002</v>
      </c>
      <c r="H22" s="164">
        <v>549.18100000000004</v>
      </c>
      <c r="I22" s="164">
        <v>71.423599999999993</v>
      </c>
      <c r="J22" s="164">
        <v>72.757000000000005</v>
      </c>
      <c r="K22" s="164">
        <v>121.6127</v>
      </c>
      <c r="L22" s="164">
        <v>87.921300000000002</v>
      </c>
      <c r="M22" s="164">
        <v>353.71460000000002</v>
      </c>
    </row>
    <row r="23" spans="1:13" ht="18" customHeight="1" x14ac:dyDescent="0.3">
      <c r="A23" s="161" t="s">
        <v>57</v>
      </c>
      <c r="B23" s="161" t="s">
        <v>744</v>
      </c>
      <c r="C23" s="166">
        <v>0</v>
      </c>
      <c r="D23" s="166">
        <v>28.44</v>
      </c>
      <c r="E23" s="166">
        <v>42.751100000000001</v>
      </c>
      <c r="F23" s="166">
        <v>42.494100000000003</v>
      </c>
      <c r="G23" s="166">
        <v>428.13260000000002</v>
      </c>
      <c r="H23" s="166">
        <v>541.81780000000003</v>
      </c>
      <c r="I23" s="166">
        <v>64.679299999999998</v>
      </c>
      <c r="J23" s="166">
        <v>64.606800000000007</v>
      </c>
      <c r="K23" s="166">
        <v>72.533299999999997</v>
      </c>
      <c r="L23" s="166">
        <v>48.275700000000001</v>
      </c>
      <c r="M23" s="166">
        <v>250.0951</v>
      </c>
    </row>
    <row r="24" spans="1:13" ht="18" customHeight="1" x14ac:dyDescent="0.3">
      <c r="A24" s="161" t="s">
        <v>57</v>
      </c>
      <c r="B24" s="161" t="s">
        <v>745</v>
      </c>
      <c r="C24" s="162">
        <v>0</v>
      </c>
      <c r="D24" s="162">
        <v>36.450000000000003</v>
      </c>
      <c r="E24" s="162">
        <v>48.693399999999997</v>
      </c>
      <c r="F24" s="162">
        <v>48.783900000000003</v>
      </c>
      <c r="G24" s="162">
        <v>484.42910000000001</v>
      </c>
      <c r="H24" s="162">
        <v>618.35640000000001</v>
      </c>
      <c r="I24" s="162">
        <v>61.931100000000001</v>
      </c>
      <c r="J24" s="162">
        <v>61.906500000000001</v>
      </c>
      <c r="K24" s="162">
        <v>42.214799999999997</v>
      </c>
      <c r="L24" s="162">
        <v>23.7149</v>
      </c>
      <c r="M24" s="162">
        <v>189.76730000000001</v>
      </c>
    </row>
    <row r="25" spans="1:13" ht="18" customHeight="1" x14ac:dyDescent="0.3">
      <c r="A25" s="161" t="s">
        <v>57</v>
      </c>
      <c r="B25" s="161" t="s">
        <v>746</v>
      </c>
      <c r="C25" s="164">
        <v>0</v>
      </c>
      <c r="D25" s="164">
        <v>36.56</v>
      </c>
      <c r="E25" s="164">
        <v>48.833100000000002</v>
      </c>
      <c r="F25" s="164">
        <v>49.018000000000001</v>
      </c>
      <c r="G25" s="164">
        <v>487.98570000000001</v>
      </c>
      <c r="H25" s="164">
        <v>622.39679999999998</v>
      </c>
      <c r="I25" s="164">
        <v>58.162799999999997</v>
      </c>
      <c r="J25" s="164">
        <v>58.2669</v>
      </c>
      <c r="K25" s="164">
        <v>34.721299999999999</v>
      </c>
      <c r="L25" s="164">
        <v>17.956499999999998</v>
      </c>
      <c r="M25" s="164">
        <v>169.10749999999999</v>
      </c>
    </row>
    <row r="26" spans="1:13" ht="18" customHeight="1" x14ac:dyDescent="0.3">
      <c r="A26" s="161" t="s">
        <v>57</v>
      </c>
      <c r="B26" s="161" t="s">
        <v>747</v>
      </c>
      <c r="C26" s="164">
        <v>0</v>
      </c>
      <c r="D26" s="164">
        <v>31.43</v>
      </c>
      <c r="E26" s="164">
        <v>50.431600000000003</v>
      </c>
      <c r="F26" s="164">
        <v>49.7425</v>
      </c>
      <c r="G26" s="164">
        <v>485.78230000000002</v>
      </c>
      <c r="H26" s="164">
        <v>617.38639999999998</v>
      </c>
      <c r="I26" s="164">
        <v>60.942500000000003</v>
      </c>
      <c r="J26" s="164">
        <v>62.330300000000001</v>
      </c>
      <c r="K26" s="164">
        <v>53.600200000000001</v>
      </c>
      <c r="L26" s="164">
        <v>26.485900000000001</v>
      </c>
      <c r="M26" s="164">
        <v>203.35890000000001</v>
      </c>
    </row>
    <row r="27" spans="1:13" ht="18" customHeight="1" x14ac:dyDescent="0.3">
      <c r="A27" s="161" t="s">
        <v>57</v>
      </c>
      <c r="B27" s="161" t="s">
        <v>748</v>
      </c>
      <c r="C27" s="164">
        <v>0</v>
      </c>
      <c r="D27" s="164">
        <v>48.82</v>
      </c>
      <c r="E27" s="164">
        <v>51.873699999999999</v>
      </c>
      <c r="F27" s="164">
        <v>51.8904</v>
      </c>
      <c r="G27" s="164">
        <v>516.75340000000006</v>
      </c>
      <c r="H27" s="164">
        <v>669.33749999999998</v>
      </c>
      <c r="I27" s="164">
        <v>66.123999999999995</v>
      </c>
      <c r="J27" s="164">
        <v>67.098200000000006</v>
      </c>
      <c r="K27" s="164">
        <v>54.969099999999997</v>
      </c>
      <c r="L27" s="164">
        <v>28.551400000000001</v>
      </c>
      <c r="M27" s="164">
        <v>216.74270000000001</v>
      </c>
    </row>
    <row r="28" spans="1:13" ht="18" customHeight="1" x14ac:dyDescent="0.3">
      <c r="A28" s="161" t="s">
        <v>57</v>
      </c>
      <c r="B28" s="161" t="s">
        <v>749</v>
      </c>
      <c r="C28" s="164">
        <v>0</v>
      </c>
      <c r="D28" s="164">
        <v>46.99</v>
      </c>
      <c r="E28" s="164">
        <v>55.205300000000001</v>
      </c>
      <c r="F28" s="164">
        <v>55.973999999999997</v>
      </c>
      <c r="G28" s="164">
        <v>531.33860000000004</v>
      </c>
      <c r="H28" s="164">
        <v>689.50789999999995</v>
      </c>
      <c r="I28" s="164">
        <v>62.088500000000003</v>
      </c>
      <c r="J28" s="164">
        <v>63.570099999999996</v>
      </c>
      <c r="K28" s="164">
        <v>48.833599999999997</v>
      </c>
      <c r="L28" s="164">
        <v>26.277000000000001</v>
      </c>
      <c r="M28" s="164">
        <v>200.76920000000001</v>
      </c>
    </row>
    <row r="29" spans="1:13" ht="18" customHeight="1" x14ac:dyDescent="0.3">
      <c r="A29" s="161" t="s">
        <v>57</v>
      </c>
      <c r="B29" s="161" t="s">
        <v>750</v>
      </c>
      <c r="C29" s="164">
        <v>0</v>
      </c>
      <c r="D29" s="164">
        <v>48.2</v>
      </c>
      <c r="E29" s="164">
        <v>57.143500000000003</v>
      </c>
      <c r="F29" s="164">
        <v>56.631700000000002</v>
      </c>
      <c r="G29" s="164">
        <v>537.98159999999996</v>
      </c>
      <c r="H29" s="164">
        <v>699.95680000000004</v>
      </c>
      <c r="I29" s="164">
        <v>65.005399999999995</v>
      </c>
      <c r="J29" s="164">
        <v>66.877300000000005</v>
      </c>
      <c r="K29" s="164">
        <v>51.56</v>
      </c>
      <c r="L29" s="164">
        <v>25.096599999999999</v>
      </c>
      <c r="M29" s="164">
        <v>208.5393</v>
      </c>
    </row>
    <row r="30" spans="1:13" ht="18" customHeight="1" x14ac:dyDescent="0.3">
      <c r="A30" s="161" t="s">
        <v>57</v>
      </c>
      <c r="B30" s="161" t="s">
        <v>751</v>
      </c>
      <c r="C30" s="164">
        <v>0</v>
      </c>
      <c r="D30" s="164">
        <v>53.14</v>
      </c>
      <c r="E30" s="164">
        <v>57.253300000000003</v>
      </c>
      <c r="F30" s="164">
        <v>56.669600000000003</v>
      </c>
      <c r="G30" s="164">
        <v>568.31309999999996</v>
      </c>
      <c r="H30" s="164">
        <v>735.37599999999998</v>
      </c>
      <c r="I30" s="164">
        <v>69.276899999999998</v>
      </c>
      <c r="J30" s="164">
        <v>69.549499999999995</v>
      </c>
      <c r="K30" s="164">
        <v>65.437700000000007</v>
      </c>
      <c r="L30" s="164">
        <v>36.966000000000001</v>
      </c>
      <c r="M30" s="164">
        <v>241.23009999999999</v>
      </c>
    </row>
    <row r="31" spans="1:13" ht="18" customHeight="1" x14ac:dyDescent="0.3">
      <c r="A31" s="161" t="s">
        <v>57</v>
      </c>
      <c r="B31" s="161" t="s">
        <v>752</v>
      </c>
      <c r="C31" s="166">
        <v>0</v>
      </c>
      <c r="D31" s="166">
        <v>49.41</v>
      </c>
      <c r="E31" s="166">
        <v>53.849299999999999</v>
      </c>
      <c r="F31" s="166">
        <v>53.680500000000002</v>
      </c>
      <c r="G31" s="166">
        <v>542.27560000000005</v>
      </c>
      <c r="H31" s="166">
        <v>699.21540000000005</v>
      </c>
      <c r="I31" s="166">
        <v>68.72</v>
      </c>
      <c r="J31" s="166">
        <v>68.609200000000001</v>
      </c>
      <c r="K31" s="166">
        <v>76.334999999999994</v>
      </c>
      <c r="L31" s="166">
        <v>48.897100000000002</v>
      </c>
      <c r="M31" s="166">
        <v>262.56130000000002</v>
      </c>
    </row>
    <row r="32" spans="1:13" ht="18" customHeight="1" x14ac:dyDescent="0.3">
      <c r="A32" s="161" t="s">
        <v>57</v>
      </c>
      <c r="B32" s="161" t="s">
        <v>753</v>
      </c>
      <c r="C32" s="162">
        <v>0</v>
      </c>
      <c r="D32" s="162">
        <v>47.02</v>
      </c>
      <c r="E32" s="162">
        <v>50.823799999999999</v>
      </c>
      <c r="F32" s="162">
        <v>50.685899999999997</v>
      </c>
      <c r="G32" s="162">
        <v>551.19439999999997</v>
      </c>
      <c r="H32" s="162">
        <v>699.72410000000002</v>
      </c>
      <c r="I32" s="162">
        <v>61.085599999999999</v>
      </c>
      <c r="J32" s="162">
        <v>60.605699999999999</v>
      </c>
      <c r="K32" s="162">
        <v>57.334600000000002</v>
      </c>
      <c r="L32" s="162">
        <v>27.384899999999998</v>
      </c>
      <c r="M32" s="162">
        <v>206.41079999999999</v>
      </c>
    </row>
    <row r="33" spans="1:13" ht="18" customHeight="1" x14ac:dyDescent="0.3">
      <c r="A33" s="161" t="s">
        <v>57</v>
      </c>
      <c r="B33" s="161" t="s">
        <v>754</v>
      </c>
      <c r="C33" s="164">
        <v>0</v>
      </c>
      <c r="D33" s="164">
        <v>48.02</v>
      </c>
      <c r="E33" s="164">
        <v>54.422800000000002</v>
      </c>
      <c r="F33" s="164">
        <v>53.540599999999998</v>
      </c>
      <c r="G33" s="164">
        <v>525.95849999999996</v>
      </c>
      <c r="H33" s="164">
        <v>681.94190000000003</v>
      </c>
      <c r="I33" s="164">
        <v>62.370199999999997</v>
      </c>
      <c r="J33" s="164">
        <v>63.796199999999999</v>
      </c>
      <c r="K33" s="164">
        <v>83.551199999999994</v>
      </c>
      <c r="L33" s="164">
        <v>57.241700000000002</v>
      </c>
      <c r="M33" s="164">
        <v>266.95929999999998</v>
      </c>
    </row>
    <row r="34" spans="1:13" ht="18" customHeight="1" x14ac:dyDescent="0.3">
      <c r="A34" s="161" t="s">
        <v>57</v>
      </c>
      <c r="B34" s="161" t="s">
        <v>755</v>
      </c>
      <c r="C34" s="164">
        <v>0</v>
      </c>
      <c r="D34" s="164">
        <v>47.93</v>
      </c>
      <c r="E34" s="164">
        <v>53.8508</v>
      </c>
      <c r="F34" s="164">
        <v>53.774099999999997</v>
      </c>
      <c r="G34" s="164">
        <v>539.37490000000003</v>
      </c>
      <c r="H34" s="164">
        <v>694.9298</v>
      </c>
      <c r="I34" s="164">
        <v>56.501199999999997</v>
      </c>
      <c r="J34" s="164">
        <v>57.888500000000001</v>
      </c>
      <c r="K34" s="164">
        <v>63.103700000000003</v>
      </c>
      <c r="L34" s="164">
        <v>38.729100000000003</v>
      </c>
      <c r="M34" s="164">
        <v>216.2225</v>
      </c>
    </row>
    <row r="35" spans="1:13" ht="18" customHeight="1" x14ac:dyDescent="0.3">
      <c r="A35" s="161" t="s">
        <v>57</v>
      </c>
      <c r="B35" s="161" t="s">
        <v>756</v>
      </c>
      <c r="C35" s="164">
        <v>0</v>
      </c>
      <c r="D35" s="164">
        <v>43.91</v>
      </c>
      <c r="E35" s="164">
        <v>55.853999999999999</v>
      </c>
      <c r="F35" s="164">
        <v>54.405200000000001</v>
      </c>
      <c r="G35" s="164">
        <v>539.95150000000001</v>
      </c>
      <c r="H35" s="164">
        <v>694.12070000000006</v>
      </c>
      <c r="I35" s="164">
        <v>55.777000000000001</v>
      </c>
      <c r="J35" s="164">
        <v>55.8827</v>
      </c>
      <c r="K35" s="164">
        <v>62.319499999999998</v>
      </c>
      <c r="L35" s="164">
        <v>33.496099999999998</v>
      </c>
      <c r="M35" s="164">
        <v>207.4753</v>
      </c>
    </row>
    <row r="36" spans="1:13" ht="18" customHeight="1" x14ac:dyDescent="0.3">
      <c r="A36" s="161" t="s">
        <v>57</v>
      </c>
      <c r="B36" s="161" t="s">
        <v>757</v>
      </c>
      <c r="C36" s="164">
        <v>0</v>
      </c>
      <c r="D36" s="164">
        <v>53.85</v>
      </c>
      <c r="E36" s="164">
        <v>57.377899999999997</v>
      </c>
      <c r="F36" s="164">
        <v>55.623800000000003</v>
      </c>
      <c r="G36" s="164">
        <v>505.3109</v>
      </c>
      <c r="H36" s="164">
        <v>672.1626</v>
      </c>
      <c r="I36" s="164">
        <v>58.885800000000003</v>
      </c>
      <c r="J36" s="164">
        <v>58.2517</v>
      </c>
      <c r="K36" s="164">
        <v>69.674300000000002</v>
      </c>
      <c r="L36" s="164">
        <v>38.255299999999998</v>
      </c>
      <c r="M36" s="164">
        <v>225.06710000000001</v>
      </c>
    </row>
    <row r="37" spans="1:13" ht="18" customHeight="1" x14ac:dyDescent="0.3">
      <c r="A37" s="161" t="s">
        <v>57</v>
      </c>
      <c r="B37" s="161" t="s">
        <v>758</v>
      </c>
      <c r="C37" s="164">
        <v>0</v>
      </c>
      <c r="D37" s="164">
        <v>43.59</v>
      </c>
      <c r="E37" s="164">
        <v>54.091000000000001</v>
      </c>
      <c r="F37" s="164">
        <v>52.66</v>
      </c>
      <c r="G37" s="164">
        <v>531.98720000000003</v>
      </c>
      <c r="H37" s="164">
        <v>682.32820000000004</v>
      </c>
      <c r="I37" s="164">
        <v>49.737200000000001</v>
      </c>
      <c r="J37" s="164">
        <v>50.611199999999997</v>
      </c>
      <c r="K37" s="164">
        <v>39.882300000000001</v>
      </c>
      <c r="L37" s="164">
        <v>12.146699999999999</v>
      </c>
      <c r="M37" s="164">
        <v>152.37739999999999</v>
      </c>
    </row>
    <row r="38" spans="1:13" ht="18" customHeight="1" x14ac:dyDescent="0.3">
      <c r="A38" s="161" t="s">
        <v>57</v>
      </c>
      <c r="B38" s="161" t="s">
        <v>759</v>
      </c>
      <c r="C38" s="164">
        <v>0</v>
      </c>
      <c r="D38" s="164">
        <v>41.67</v>
      </c>
      <c r="E38" s="164">
        <v>52.805799999999998</v>
      </c>
      <c r="F38" s="164">
        <v>52.283099999999997</v>
      </c>
      <c r="G38" s="164">
        <v>507.54680000000002</v>
      </c>
      <c r="H38" s="164">
        <v>654.3057</v>
      </c>
      <c r="I38" s="164">
        <v>62.8384</v>
      </c>
      <c r="J38" s="164">
        <v>62.5154</v>
      </c>
      <c r="K38" s="164">
        <v>118.8553</v>
      </c>
      <c r="L38" s="164">
        <v>76.531700000000001</v>
      </c>
      <c r="M38" s="164">
        <v>320.74079999999998</v>
      </c>
    </row>
    <row r="39" spans="1:13" ht="18" customHeight="1" x14ac:dyDescent="0.3">
      <c r="A39" s="161" t="s">
        <v>57</v>
      </c>
      <c r="B39" s="161" t="s">
        <v>760</v>
      </c>
      <c r="C39" s="166">
        <v>0</v>
      </c>
      <c r="D39" s="166">
        <v>47.22</v>
      </c>
      <c r="E39" s="166">
        <v>57.531100000000002</v>
      </c>
      <c r="F39" s="166">
        <v>57.566600000000001</v>
      </c>
      <c r="G39" s="166">
        <v>520.28660000000002</v>
      </c>
      <c r="H39" s="166">
        <v>682.60429999999997</v>
      </c>
      <c r="I39" s="166">
        <v>71.437899999999999</v>
      </c>
      <c r="J39" s="166">
        <v>68.954499999999996</v>
      </c>
      <c r="K39" s="166">
        <v>146.3115</v>
      </c>
      <c r="L39" s="166">
        <v>99.161600000000007</v>
      </c>
      <c r="M39" s="166">
        <v>385.8655</v>
      </c>
    </row>
    <row r="40" spans="1:13" ht="18" customHeight="1" x14ac:dyDescent="0.3">
      <c r="A40" s="161" t="s">
        <v>57</v>
      </c>
      <c r="B40" s="161" t="s">
        <v>761</v>
      </c>
      <c r="C40" s="162">
        <v>0</v>
      </c>
      <c r="D40" s="162">
        <v>47.82</v>
      </c>
      <c r="E40" s="162">
        <v>54.689300000000003</v>
      </c>
      <c r="F40" s="162">
        <v>54.576300000000003</v>
      </c>
      <c r="G40" s="162">
        <v>515.39200000000005</v>
      </c>
      <c r="H40" s="162">
        <v>672.47760000000005</v>
      </c>
      <c r="I40" s="162">
        <v>70.210999999999999</v>
      </c>
      <c r="J40" s="162">
        <v>71.706400000000002</v>
      </c>
      <c r="K40" s="162">
        <v>132.4357</v>
      </c>
      <c r="L40" s="162">
        <v>91.207499999999996</v>
      </c>
      <c r="M40" s="162">
        <v>365.56060000000002</v>
      </c>
    </row>
    <row r="41" spans="1:13" ht="18" customHeight="1" x14ac:dyDescent="0.3">
      <c r="A41" s="161" t="s">
        <v>57</v>
      </c>
      <c r="B41" s="161" t="s">
        <v>762</v>
      </c>
      <c r="C41" s="164">
        <v>0</v>
      </c>
      <c r="D41" s="164">
        <v>45.27</v>
      </c>
      <c r="E41" s="164">
        <v>55.441899999999997</v>
      </c>
      <c r="F41" s="164">
        <v>56.744399999999999</v>
      </c>
      <c r="G41" s="164">
        <v>509.94979999999998</v>
      </c>
      <c r="H41" s="164">
        <v>667.40610000000004</v>
      </c>
      <c r="I41" s="164">
        <v>84.702100000000002</v>
      </c>
      <c r="J41" s="164">
        <v>85.804100000000005</v>
      </c>
      <c r="K41" s="164">
        <v>195.00919999999999</v>
      </c>
      <c r="L41" s="164">
        <v>142.82380000000001</v>
      </c>
      <c r="M41" s="164">
        <v>508.33920000000001</v>
      </c>
    </row>
    <row r="42" spans="1:13" ht="18" customHeight="1" x14ac:dyDescent="0.3">
      <c r="A42" s="161" t="s">
        <v>57</v>
      </c>
      <c r="B42" s="161" t="s">
        <v>763</v>
      </c>
      <c r="C42" s="164">
        <v>0</v>
      </c>
      <c r="D42" s="164">
        <v>54.74</v>
      </c>
      <c r="E42" s="164">
        <v>58.726300000000002</v>
      </c>
      <c r="F42" s="164">
        <v>58.787100000000002</v>
      </c>
      <c r="G42" s="164">
        <v>478.30869999999999</v>
      </c>
      <c r="H42" s="164">
        <v>650.56209999999999</v>
      </c>
      <c r="I42" s="164">
        <v>115.6683</v>
      </c>
      <c r="J42" s="164">
        <v>116.2131</v>
      </c>
      <c r="K42" s="164">
        <v>321.58319999999998</v>
      </c>
      <c r="L42" s="164">
        <v>254.7704</v>
      </c>
      <c r="M42" s="164">
        <v>808.23500000000001</v>
      </c>
    </row>
    <row r="43" spans="1:13" ht="18" customHeight="1" x14ac:dyDescent="0.3">
      <c r="A43" s="161" t="s">
        <v>57</v>
      </c>
      <c r="B43" s="161" t="s">
        <v>764</v>
      </c>
      <c r="C43" s="164">
        <v>0</v>
      </c>
      <c r="D43" s="164">
        <v>57.85</v>
      </c>
      <c r="E43" s="164">
        <v>60.2241</v>
      </c>
      <c r="F43" s="164">
        <v>60.701599999999999</v>
      </c>
      <c r="G43" s="164">
        <v>473.4348</v>
      </c>
      <c r="H43" s="164">
        <v>652.21050000000002</v>
      </c>
      <c r="I43" s="164">
        <v>143.26169999999999</v>
      </c>
      <c r="J43" s="164">
        <v>143.68639999999999</v>
      </c>
      <c r="K43" s="164">
        <v>442.55329999999998</v>
      </c>
      <c r="L43" s="164">
        <v>357.0034</v>
      </c>
      <c r="M43" s="164">
        <v>1086.5047999999999</v>
      </c>
    </row>
    <row r="44" spans="1:13" ht="18" customHeight="1" x14ac:dyDescent="0.3">
      <c r="A44" s="161" t="s">
        <v>57</v>
      </c>
      <c r="B44" s="161" t="s">
        <v>765</v>
      </c>
      <c r="C44" s="164">
        <v>0</v>
      </c>
      <c r="D44" s="164">
        <v>65.16</v>
      </c>
      <c r="E44" s="164">
        <v>60.355499999999999</v>
      </c>
      <c r="F44" s="164">
        <v>59.934899999999999</v>
      </c>
      <c r="G44" s="164">
        <v>469.7758</v>
      </c>
      <c r="H44" s="164">
        <v>655.22619999999995</v>
      </c>
      <c r="I44" s="164">
        <v>153.59229999999999</v>
      </c>
      <c r="J44" s="164">
        <v>155.0889</v>
      </c>
      <c r="K44" s="164">
        <v>491.17329999999998</v>
      </c>
      <c r="L44" s="164">
        <v>396.75049999999999</v>
      </c>
      <c r="M44" s="164">
        <v>1196.605</v>
      </c>
    </row>
    <row r="45" spans="1:13" ht="18" customHeight="1" x14ac:dyDescent="0.3">
      <c r="A45" s="161" t="s">
        <v>57</v>
      </c>
      <c r="B45" s="161" t="s">
        <v>766</v>
      </c>
      <c r="C45" s="164">
        <v>0</v>
      </c>
      <c r="D45" s="164">
        <v>73.28</v>
      </c>
      <c r="E45" s="164">
        <v>70.223600000000005</v>
      </c>
      <c r="F45" s="164">
        <v>69.924899999999994</v>
      </c>
      <c r="G45" s="164">
        <v>516.23360000000002</v>
      </c>
      <c r="H45" s="164">
        <v>729.66210000000001</v>
      </c>
      <c r="I45" s="164">
        <v>154.3922</v>
      </c>
      <c r="J45" s="164">
        <v>156.50460000000001</v>
      </c>
      <c r="K45" s="164">
        <v>497.8177</v>
      </c>
      <c r="L45" s="164">
        <v>404.56869999999998</v>
      </c>
      <c r="M45" s="164">
        <v>1213.2832000000001</v>
      </c>
    </row>
    <row r="46" spans="1:13" ht="18" customHeight="1" x14ac:dyDescent="0.3">
      <c r="A46" s="161" t="s">
        <v>57</v>
      </c>
      <c r="B46" s="161" t="s">
        <v>767</v>
      </c>
      <c r="C46" s="164">
        <v>0</v>
      </c>
      <c r="D46" s="164">
        <v>76</v>
      </c>
      <c r="E46" s="164">
        <v>68.041700000000006</v>
      </c>
      <c r="F46" s="164">
        <v>67.271799999999999</v>
      </c>
      <c r="G46" s="164">
        <v>523.89970000000005</v>
      </c>
      <c r="H46" s="164">
        <v>735.21320000000003</v>
      </c>
      <c r="I46" s="164">
        <v>157.62739999999999</v>
      </c>
      <c r="J46" s="164">
        <v>157.99539999999999</v>
      </c>
      <c r="K46" s="164">
        <v>496.09530000000001</v>
      </c>
      <c r="L46" s="164">
        <v>404.0059</v>
      </c>
      <c r="M46" s="164">
        <v>1215.7239999999999</v>
      </c>
    </row>
    <row r="47" spans="1:13" ht="18" customHeight="1" x14ac:dyDescent="0.3">
      <c r="A47" s="161" t="s">
        <v>57</v>
      </c>
      <c r="B47" s="161" t="s">
        <v>768</v>
      </c>
      <c r="C47" s="166">
        <v>0</v>
      </c>
      <c r="D47" s="166">
        <v>73.98</v>
      </c>
      <c r="E47" s="166">
        <v>68.963300000000004</v>
      </c>
      <c r="F47" s="166">
        <v>69.045599999999993</v>
      </c>
      <c r="G47" s="166">
        <v>509.85039999999998</v>
      </c>
      <c r="H47" s="166">
        <v>721.83929999999998</v>
      </c>
      <c r="I47" s="166">
        <v>158.48949999999999</v>
      </c>
      <c r="J47" s="166">
        <v>158.65729999999999</v>
      </c>
      <c r="K47" s="166">
        <v>499.17320000000001</v>
      </c>
      <c r="L47" s="166">
        <v>402.1909</v>
      </c>
      <c r="M47" s="166">
        <v>1218.5109</v>
      </c>
    </row>
    <row r="48" spans="1:13" ht="18" customHeight="1" x14ac:dyDescent="0.3">
      <c r="A48" s="161" t="s">
        <v>57</v>
      </c>
      <c r="B48" s="161" t="s">
        <v>769</v>
      </c>
      <c r="C48" s="162">
        <v>0</v>
      </c>
      <c r="D48" s="162">
        <v>72.31</v>
      </c>
      <c r="E48" s="162">
        <v>68.920299999999997</v>
      </c>
      <c r="F48" s="162">
        <v>68.399199999999993</v>
      </c>
      <c r="G48" s="162">
        <v>498.72730000000001</v>
      </c>
      <c r="H48" s="162">
        <v>708.35680000000002</v>
      </c>
      <c r="I48" s="162">
        <v>157.2569</v>
      </c>
      <c r="J48" s="162">
        <v>157.839</v>
      </c>
      <c r="K48" s="162">
        <v>490.67910000000001</v>
      </c>
      <c r="L48" s="162">
        <v>399.94670000000002</v>
      </c>
      <c r="M48" s="162">
        <v>1205.7217000000001</v>
      </c>
    </row>
    <row r="49" spans="1:13" ht="18" customHeight="1" x14ac:dyDescent="0.3">
      <c r="A49" s="161" t="s">
        <v>57</v>
      </c>
      <c r="B49" s="161" t="s">
        <v>770</v>
      </c>
      <c r="C49" s="164">
        <v>0</v>
      </c>
      <c r="D49" s="164">
        <v>71.72</v>
      </c>
      <c r="E49" s="164">
        <v>69.578699999999998</v>
      </c>
      <c r="F49" s="164">
        <v>69.029799999999994</v>
      </c>
      <c r="G49" s="164">
        <v>493.0831</v>
      </c>
      <c r="H49" s="164">
        <v>703.41160000000002</v>
      </c>
      <c r="I49" s="164">
        <v>158.78559999999999</v>
      </c>
      <c r="J49" s="164">
        <v>158.08160000000001</v>
      </c>
      <c r="K49" s="164">
        <v>493.60469999999998</v>
      </c>
      <c r="L49" s="164">
        <v>399.36410000000001</v>
      </c>
      <c r="M49" s="164">
        <v>1209.836</v>
      </c>
    </row>
    <row r="50" spans="1:13" ht="18" customHeight="1" x14ac:dyDescent="0.3">
      <c r="A50" s="161" t="s">
        <v>57</v>
      </c>
      <c r="B50" s="161" t="s">
        <v>771</v>
      </c>
      <c r="C50" s="164">
        <v>0</v>
      </c>
      <c r="D50" s="164">
        <v>72.34</v>
      </c>
      <c r="E50" s="164">
        <v>69.655000000000001</v>
      </c>
      <c r="F50" s="164">
        <v>69.185299999999998</v>
      </c>
      <c r="G50" s="164">
        <v>497.35919999999999</v>
      </c>
      <c r="H50" s="164">
        <v>708.53949999999998</v>
      </c>
      <c r="I50" s="164">
        <v>156.82169999999999</v>
      </c>
      <c r="J50" s="164">
        <v>155.8466</v>
      </c>
      <c r="K50" s="164">
        <v>481.32100000000003</v>
      </c>
      <c r="L50" s="164">
        <v>390.30509999999998</v>
      </c>
      <c r="M50" s="164">
        <v>1184.2944</v>
      </c>
    </row>
    <row r="51" spans="1:13" ht="18" customHeight="1" x14ac:dyDescent="0.3">
      <c r="A51" s="161" t="s">
        <v>57</v>
      </c>
      <c r="B51" s="161" t="s">
        <v>772</v>
      </c>
      <c r="C51" s="164">
        <v>0</v>
      </c>
      <c r="D51" s="164">
        <v>68.569999999999993</v>
      </c>
      <c r="E51" s="164">
        <v>65.3172</v>
      </c>
      <c r="F51" s="164">
        <v>65.233500000000006</v>
      </c>
      <c r="G51" s="164">
        <v>470.3732</v>
      </c>
      <c r="H51" s="164">
        <v>669.49390000000005</v>
      </c>
      <c r="I51" s="164">
        <v>155.02879999999999</v>
      </c>
      <c r="J51" s="164">
        <v>154.7182</v>
      </c>
      <c r="K51" s="164">
        <v>477.53750000000002</v>
      </c>
      <c r="L51" s="164">
        <v>388.17579999999998</v>
      </c>
      <c r="M51" s="164">
        <v>1175.4603</v>
      </c>
    </row>
    <row r="52" spans="1:13" ht="18" customHeight="1" x14ac:dyDescent="0.3">
      <c r="A52" s="161" t="s">
        <v>57</v>
      </c>
      <c r="B52" s="161" t="s">
        <v>773</v>
      </c>
      <c r="C52" s="164">
        <v>0</v>
      </c>
      <c r="D52" s="164">
        <v>57.8</v>
      </c>
      <c r="E52" s="164">
        <v>56.242199999999997</v>
      </c>
      <c r="F52" s="164">
        <v>55.343200000000003</v>
      </c>
      <c r="G52" s="164">
        <v>418.18520000000001</v>
      </c>
      <c r="H52" s="164">
        <v>587.57060000000001</v>
      </c>
      <c r="I52" s="164">
        <v>159.20189999999999</v>
      </c>
      <c r="J52" s="164">
        <v>159.1019</v>
      </c>
      <c r="K52" s="164">
        <v>489.94330000000002</v>
      </c>
      <c r="L52" s="164">
        <v>393.15870000000001</v>
      </c>
      <c r="M52" s="164">
        <v>1201.4058</v>
      </c>
    </row>
    <row r="53" spans="1:13" ht="18" customHeight="1" x14ac:dyDescent="0.3">
      <c r="A53" s="161" t="s">
        <v>57</v>
      </c>
      <c r="B53" s="161" t="s">
        <v>774</v>
      </c>
      <c r="C53" s="164">
        <v>0</v>
      </c>
      <c r="D53" s="164">
        <v>59.07</v>
      </c>
      <c r="E53" s="164">
        <v>54.094200000000001</v>
      </c>
      <c r="F53" s="164">
        <v>54.589500000000001</v>
      </c>
      <c r="G53" s="164">
        <v>433.78960000000001</v>
      </c>
      <c r="H53" s="164">
        <v>601.54330000000004</v>
      </c>
      <c r="I53" s="164">
        <v>150.4795</v>
      </c>
      <c r="J53" s="164">
        <v>152.22030000000001</v>
      </c>
      <c r="K53" s="164">
        <v>465.73750000000001</v>
      </c>
      <c r="L53" s="164">
        <v>379.29050000000001</v>
      </c>
      <c r="M53" s="164">
        <v>1147.7277999999999</v>
      </c>
    </row>
    <row r="54" spans="1:13" ht="18" customHeight="1" x14ac:dyDescent="0.3">
      <c r="A54" s="161" t="s">
        <v>57</v>
      </c>
      <c r="B54" s="161" t="s">
        <v>775</v>
      </c>
      <c r="C54" s="164">
        <v>0</v>
      </c>
      <c r="D54" s="164">
        <v>52.51</v>
      </c>
      <c r="E54" s="164">
        <v>51.790399999999998</v>
      </c>
      <c r="F54" s="164">
        <v>51.22</v>
      </c>
      <c r="G54" s="164">
        <v>383.87580000000003</v>
      </c>
      <c r="H54" s="164">
        <v>539.39620000000002</v>
      </c>
      <c r="I54" s="164">
        <v>147.99420000000001</v>
      </c>
      <c r="J54" s="164">
        <v>148.59309999999999</v>
      </c>
      <c r="K54" s="164">
        <v>462.61720000000003</v>
      </c>
      <c r="L54" s="164">
        <v>379.04169999999999</v>
      </c>
      <c r="M54" s="164">
        <v>1138.2462</v>
      </c>
    </row>
    <row r="55" spans="1:13" ht="18" customHeight="1" x14ac:dyDescent="0.3">
      <c r="A55" s="161" t="s">
        <v>776</v>
      </c>
      <c r="B55" s="161" t="s">
        <v>58</v>
      </c>
      <c r="C55" s="166">
        <v>0</v>
      </c>
      <c r="D55" s="166">
        <v>45.46</v>
      </c>
      <c r="E55" s="166">
        <v>53.171300000000002</v>
      </c>
      <c r="F55" s="166">
        <v>51.899000000000001</v>
      </c>
      <c r="G55" s="166">
        <v>408.16039999999998</v>
      </c>
      <c r="H55" s="166">
        <v>558.69069999999999</v>
      </c>
      <c r="I55" s="166">
        <v>135.76859999999999</v>
      </c>
      <c r="J55" s="166">
        <v>135.108</v>
      </c>
      <c r="K55" s="166">
        <v>420.13080000000002</v>
      </c>
      <c r="L55" s="166">
        <v>342.1105</v>
      </c>
      <c r="M55" s="166">
        <v>1033.1179</v>
      </c>
    </row>
    <row r="56" spans="1:13" x14ac:dyDescent="0.3">
      <c r="A56" s="226" t="s">
        <v>788</v>
      </c>
      <c r="B56" s="226"/>
      <c r="C56" s="168">
        <v>0</v>
      </c>
      <c r="D56" s="168">
        <v>-17.71</v>
      </c>
      <c r="E56" s="168">
        <v>-37.816200000000002</v>
      </c>
      <c r="F56" s="168">
        <v>-36.354500000000002</v>
      </c>
      <c r="G56" s="168">
        <v>-313.81020000000001</v>
      </c>
      <c r="H56" s="168"/>
      <c r="I56" s="168">
        <v>159.20189999999999</v>
      </c>
      <c r="J56" s="168">
        <v>159.1019</v>
      </c>
      <c r="K56" s="168">
        <v>499.17320000000001</v>
      </c>
      <c r="L56" s="168">
        <v>404.56869999999998</v>
      </c>
      <c r="M56" s="168"/>
    </row>
    <row r="57" spans="1:13" x14ac:dyDescent="0.3">
      <c r="A57" s="226" t="s">
        <v>789</v>
      </c>
      <c r="B57" s="226"/>
      <c r="C57" s="168">
        <v>0</v>
      </c>
      <c r="D57" s="168">
        <v>-76</v>
      </c>
      <c r="E57" s="168">
        <v>-70.223600000000005</v>
      </c>
      <c r="F57" s="168">
        <v>-69.924899999999994</v>
      </c>
      <c r="G57" s="168">
        <v>-568.31309999999996</v>
      </c>
      <c r="H57" s="168"/>
      <c r="I57" s="168">
        <v>49.737200000000001</v>
      </c>
      <c r="J57" s="168">
        <v>50.611199999999997</v>
      </c>
      <c r="K57" s="168">
        <v>34.721299999999999</v>
      </c>
      <c r="L57" s="168">
        <v>12.146699999999999</v>
      </c>
      <c r="M57" s="168"/>
    </row>
    <row r="58" spans="1:13" x14ac:dyDescent="0.3">
      <c r="A58" s="226" t="s">
        <v>790</v>
      </c>
      <c r="B58" s="226"/>
      <c r="C58" s="168">
        <v>0</v>
      </c>
      <c r="D58" s="168">
        <v>-45.034166666666664</v>
      </c>
      <c r="E58" s="168">
        <v>-52.596116666666667</v>
      </c>
      <c r="F58" s="168">
        <v>-52.277462499999999</v>
      </c>
      <c r="G58" s="168">
        <v>-452.03764374999997</v>
      </c>
      <c r="H58" s="168"/>
      <c r="I58" s="168">
        <v>110.43582083333334</v>
      </c>
      <c r="J58" s="168">
        <v>110.76026041666667</v>
      </c>
      <c r="K58" s="168">
        <v>290.37735833333335</v>
      </c>
      <c r="L58" s="168">
        <v>230.85262083333333</v>
      </c>
      <c r="M58" s="168"/>
    </row>
    <row r="59" spans="1:13" ht="27" customHeight="1" x14ac:dyDescent="0.3">
      <c r="A59" s="226" t="s">
        <v>3</v>
      </c>
      <c r="B59" s="226"/>
      <c r="C59" s="227" t="s">
        <v>199</v>
      </c>
      <c r="D59" s="227"/>
      <c r="E59" s="227" t="s">
        <v>31</v>
      </c>
      <c r="F59" s="227"/>
      <c r="G59" s="227" t="s">
        <v>43</v>
      </c>
      <c r="H59" s="227" t="s">
        <v>882</v>
      </c>
      <c r="I59" s="227" t="s">
        <v>43</v>
      </c>
      <c r="J59" s="227"/>
      <c r="K59" s="227"/>
      <c r="L59" s="227" t="s">
        <v>60</v>
      </c>
      <c r="M59" s="227" t="s">
        <v>882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2593</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1641</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1642</v>
      </c>
      <c r="B6" s="226"/>
      <c r="C6" s="172" t="s">
        <v>2594</v>
      </c>
      <c r="D6" s="172" t="s">
        <v>2595</v>
      </c>
      <c r="E6" s="172" t="s">
        <v>2596</v>
      </c>
      <c r="F6" s="172" t="s">
        <v>2597</v>
      </c>
      <c r="G6" s="172" t="s">
        <v>2598</v>
      </c>
      <c r="H6" s="172" t="s">
        <v>2599</v>
      </c>
      <c r="I6" s="172" t="s">
        <v>2600</v>
      </c>
      <c r="J6" s="172" t="s">
        <v>2601</v>
      </c>
      <c r="K6" s="172" t="s">
        <v>2602</v>
      </c>
      <c r="L6" s="172" t="s">
        <v>2603</v>
      </c>
      <c r="M6" s="172" t="s">
        <v>2604</v>
      </c>
      <c r="N6" s="172" t="s">
        <v>2605</v>
      </c>
      <c r="O6" s="11" t="s">
        <v>2606</v>
      </c>
      <c r="P6" s="11" t="s">
        <v>2607</v>
      </c>
      <c r="Q6" s="11" t="s">
        <v>2608</v>
      </c>
      <c r="R6" s="11" t="s">
        <v>2609</v>
      </c>
      <c r="S6" s="11" t="s">
        <v>2610</v>
      </c>
      <c r="T6" s="11" t="s">
        <v>2611</v>
      </c>
      <c r="U6" s="11" t="s">
        <v>2612</v>
      </c>
      <c r="V6" s="11" t="s">
        <v>2613</v>
      </c>
      <c r="W6" s="11" t="s">
        <v>2614</v>
      </c>
      <c r="X6" s="173" t="s">
        <v>2615</v>
      </c>
      <c r="Y6" s="173" t="s">
        <v>2616</v>
      </c>
      <c r="Z6" s="173" t="s">
        <v>2617</v>
      </c>
      <c r="AA6" s="173" t="s">
        <v>2618</v>
      </c>
      <c r="AB6" s="173" t="s">
        <v>2619</v>
      </c>
      <c r="AC6" s="173" t="s">
        <v>2620</v>
      </c>
      <c r="AD6" s="173" t="s">
        <v>2621</v>
      </c>
      <c r="AE6" s="173" t="s">
        <v>2622</v>
      </c>
      <c r="AF6" s="173" t="s">
        <v>2623</v>
      </c>
    </row>
    <row r="7" spans="1:32" ht="27" customHeight="1" x14ac:dyDescent="0.3">
      <c r="A7" s="226" t="s">
        <v>17</v>
      </c>
      <c r="B7" s="226"/>
      <c r="C7" s="230" t="s">
        <v>2624</v>
      </c>
      <c r="D7" s="230" t="s">
        <v>2625</v>
      </c>
      <c r="E7" s="230" t="s">
        <v>2626</v>
      </c>
      <c r="F7" s="230" t="s">
        <v>2627</v>
      </c>
      <c r="G7" s="230" t="s">
        <v>456</v>
      </c>
      <c r="H7" s="230" t="s">
        <v>460</v>
      </c>
      <c r="I7" s="230" t="s">
        <v>195</v>
      </c>
      <c r="J7" s="230" t="s">
        <v>468</v>
      </c>
      <c r="K7" s="230" t="s">
        <v>185</v>
      </c>
      <c r="L7" s="230" t="s">
        <v>487</v>
      </c>
      <c r="M7" s="230" t="s">
        <v>2628</v>
      </c>
      <c r="N7" s="230" t="s">
        <v>2629</v>
      </c>
      <c r="O7" s="224" t="s">
        <v>419</v>
      </c>
      <c r="P7" s="224" t="s">
        <v>416</v>
      </c>
      <c r="Q7" s="224" t="s">
        <v>364</v>
      </c>
      <c r="R7" s="224" t="s">
        <v>2630</v>
      </c>
      <c r="S7" s="224" t="s">
        <v>411</v>
      </c>
      <c r="T7" s="224" t="s">
        <v>484</v>
      </c>
      <c r="U7" s="224" t="s">
        <v>2631</v>
      </c>
      <c r="V7" s="224" t="s">
        <v>2632</v>
      </c>
      <c r="W7" s="224" t="s">
        <v>2633</v>
      </c>
      <c r="X7" s="231" t="s">
        <v>2634</v>
      </c>
      <c r="Y7" s="231" t="s">
        <v>2635</v>
      </c>
      <c r="Z7" s="231" t="s">
        <v>2636</v>
      </c>
      <c r="AA7" s="231" t="s">
        <v>2637</v>
      </c>
      <c r="AB7" s="231" t="s">
        <v>2638</v>
      </c>
      <c r="AC7" s="231" t="s">
        <v>2639</v>
      </c>
      <c r="AD7" s="231" t="s">
        <v>2631</v>
      </c>
      <c r="AE7" s="231" t="s">
        <v>2640</v>
      </c>
      <c r="AF7" s="231" t="s">
        <v>2632</v>
      </c>
    </row>
    <row r="8" spans="1:32" x14ac:dyDescent="0.3">
      <c r="A8" s="226" t="s">
        <v>2641</v>
      </c>
      <c r="B8" s="226"/>
      <c r="C8" s="172" t="s">
        <v>2642</v>
      </c>
      <c r="D8" s="172" t="s">
        <v>2642</v>
      </c>
      <c r="E8" s="172" t="s">
        <v>2642</v>
      </c>
      <c r="F8" s="172" t="s">
        <v>2642</v>
      </c>
      <c r="G8" s="172" t="s">
        <v>2642</v>
      </c>
      <c r="H8" s="172" t="s">
        <v>2642</v>
      </c>
      <c r="I8" s="172" t="s">
        <v>2642</v>
      </c>
      <c r="J8" s="172" t="s">
        <v>2642</v>
      </c>
      <c r="K8" s="172" t="s">
        <v>2642</v>
      </c>
      <c r="L8" s="172" t="s">
        <v>2642</v>
      </c>
      <c r="M8" s="172" t="s">
        <v>2642</v>
      </c>
      <c r="N8" s="172" t="s">
        <v>2642</v>
      </c>
      <c r="O8" s="11" t="s">
        <v>2643</v>
      </c>
      <c r="P8" s="11" t="s">
        <v>2643</v>
      </c>
      <c r="Q8" s="11" t="s">
        <v>2643</v>
      </c>
      <c r="R8" s="11" t="s">
        <v>2643</v>
      </c>
      <c r="S8" s="11" t="s">
        <v>2643</v>
      </c>
      <c r="T8" s="11" t="s">
        <v>2643</v>
      </c>
      <c r="U8" s="11" t="s">
        <v>2643</v>
      </c>
      <c r="V8" s="11" t="s">
        <v>2643</v>
      </c>
      <c r="W8" s="11" t="s">
        <v>2643</v>
      </c>
      <c r="X8" s="173" t="s">
        <v>2644</v>
      </c>
      <c r="Y8" s="173" t="s">
        <v>2644</v>
      </c>
      <c r="Z8" s="173" t="s">
        <v>2644</v>
      </c>
      <c r="AA8" s="173" t="s">
        <v>2644</v>
      </c>
      <c r="AB8" s="173" t="s">
        <v>2644</v>
      </c>
      <c r="AC8" s="173" t="s">
        <v>2644</v>
      </c>
      <c r="AD8" s="173" t="s">
        <v>2644</v>
      </c>
      <c r="AE8" s="173" t="s">
        <v>2644</v>
      </c>
      <c r="AF8" s="173" t="s">
        <v>2644</v>
      </c>
    </row>
    <row r="9" spans="1:32" ht="27" customHeight="1" x14ac:dyDescent="0.3">
      <c r="A9" s="158" t="s">
        <v>53</v>
      </c>
      <c r="B9" s="158" t="s">
        <v>495</v>
      </c>
      <c r="C9" s="172" t="s">
        <v>2645</v>
      </c>
      <c r="D9" s="172" t="s">
        <v>2645</v>
      </c>
      <c r="E9" s="172" t="s">
        <v>2645</v>
      </c>
      <c r="F9" s="172" t="s">
        <v>2645</v>
      </c>
      <c r="G9" s="172" t="s">
        <v>2645</v>
      </c>
      <c r="H9" s="172" t="s">
        <v>2645</v>
      </c>
      <c r="I9" s="172" t="s">
        <v>2645</v>
      </c>
      <c r="J9" s="172" t="s">
        <v>2645</v>
      </c>
      <c r="K9" s="172" t="s">
        <v>2645</v>
      </c>
      <c r="L9" s="172" t="s">
        <v>2645</v>
      </c>
      <c r="M9" s="172" t="s">
        <v>2645</v>
      </c>
      <c r="N9" s="172" t="s">
        <v>2645</v>
      </c>
      <c r="O9" s="11" t="s">
        <v>2645</v>
      </c>
      <c r="P9" s="11" t="s">
        <v>2645</v>
      </c>
      <c r="Q9" s="11" t="s">
        <v>2645</v>
      </c>
      <c r="R9" s="11" t="s">
        <v>2645</v>
      </c>
      <c r="S9" s="11" t="s">
        <v>2645</v>
      </c>
      <c r="T9" s="11" t="s">
        <v>2645</v>
      </c>
      <c r="U9" s="11" t="s">
        <v>2645</v>
      </c>
      <c r="V9" s="11" t="s">
        <v>2645</v>
      </c>
      <c r="W9" s="11" t="s">
        <v>2645</v>
      </c>
      <c r="X9" s="173" t="s">
        <v>2645</v>
      </c>
      <c r="Y9" s="173" t="s">
        <v>2645</v>
      </c>
      <c r="Z9" s="173" t="s">
        <v>2645</v>
      </c>
      <c r="AA9" s="173" t="s">
        <v>2645</v>
      </c>
      <c r="AB9" s="173" t="s">
        <v>2645</v>
      </c>
      <c r="AC9" s="173" t="s">
        <v>2645</v>
      </c>
      <c r="AD9" s="173" t="s">
        <v>2645</v>
      </c>
      <c r="AE9" s="173" t="s">
        <v>2645</v>
      </c>
      <c r="AF9" s="173" t="s">
        <v>2645</v>
      </c>
    </row>
    <row r="10" spans="1:32" ht="18" customHeight="1" x14ac:dyDescent="0.3">
      <c r="A10" s="161" t="s">
        <v>57</v>
      </c>
      <c r="B10" s="161" t="s">
        <v>729</v>
      </c>
      <c r="C10" s="162">
        <v>503.00900000000001</v>
      </c>
      <c r="D10" s="162">
        <v>510.68049999999999</v>
      </c>
      <c r="E10" s="162">
        <v>510.27499999999998</v>
      </c>
      <c r="F10" s="162">
        <v>514.61739999999998</v>
      </c>
      <c r="G10" s="162">
        <v>515.90809999999999</v>
      </c>
      <c r="H10" s="162">
        <v>512.10469999999998</v>
      </c>
      <c r="I10" s="163"/>
      <c r="J10" s="162">
        <v>504.20949999999999</v>
      </c>
      <c r="K10" s="162">
        <v>498.03160000000003</v>
      </c>
      <c r="L10" s="162">
        <v>483.01749999999998</v>
      </c>
      <c r="M10" s="162">
        <v>504.2362</v>
      </c>
      <c r="N10" s="162">
        <v>489.67540000000002</v>
      </c>
      <c r="O10" s="162">
        <v>225.90180000000001</v>
      </c>
      <c r="P10" s="162">
        <v>226.3366</v>
      </c>
      <c r="Q10" s="162">
        <v>227.7003</v>
      </c>
      <c r="R10" s="162">
        <v>220.58600000000001</v>
      </c>
      <c r="S10" s="162">
        <v>218.77449999999999</v>
      </c>
      <c r="T10" s="162">
        <v>221.35480000000001</v>
      </c>
      <c r="U10" s="162">
        <v>226.3</v>
      </c>
      <c r="V10" s="162">
        <v>0</v>
      </c>
      <c r="W10" s="162">
        <v>223.5</v>
      </c>
      <c r="X10" s="162">
        <v>139.24109999999999</v>
      </c>
      <c r="Y10" s="162">
        <v>139.09399999999999</v>
      </c>
      <c r="Z10" s="162">
        <v>139.2783</v>
      </c>
      <c r="AA10" s="162">
        <v>137.95189999999999</v>
      </c>
      <c r="AB10" s="162">
        <v>136.16460000000001</v>
      </c>
      <c r="AC10" s="163"/>
      <c r="AD10" s="162">
        <v>141.12190000000001</v>
      </c>
      <c r="AE10" s="162">
        <v>124.5107</v>
      </c>
      <c r="AF10" s="162">
        <v>139.73699999999999</v>
      </c>
    </row>
    <row r="11" spans="1:32" ht="18" customHeight="1" x14ac:dyDescent="0.3">
      <c r="A11" s="161" t="s">
        <v>57</v>
      </c>
      <c r="B11" s="161" t="s">
        <v>730</v>
      </c>
      <c r="C11" s="164">
        <v>503.4812</v>
      </c>
      <c r="D11" s="164">
        <v>512.57100000000003</v>
      </c>
      <c r="E11" s="164">
        <v>509.01459999999997</v>
      </c>
      <c r="F11" s="164">
        <v>516.79499999999996</v>
      </c>
      <c r="G11" s="164">
        <v>517.16959999999995</v>
      </c>
      <c r="H11" s="164">
        <v>513.12810000000002</v>
      </c>
      <c r="I11" s="165"/>
      <c r="J11" s="164">
        <v>504.65719999999999</v>
      </c>
      <c r="K11" s="164">
        <v>498.85509999999999</v>
      </c>
      <c r="L11" s="164">
        <v>484.0607</v>
      </c>
      <c r="M11" s="164">
        <v>505.0702</v>
      </c>
      <c r="N11" s="164">
        <v>490.54480000000001</v>
      </c>
      <c r="O11" s="164">
        <v>226.41919999999999</v>
      </c>
      <c r="P11" s="164">
        <v>227.88570000000001</v>
      </c>
      <c r="Q11" s="164">
        <v>228.68219999999999</v>
      </c>
      <c r="R11" s="164">
        <v>221.29730000000001</v>
      </c>
      <c r="S11" s="164">
        <v>219.6456</v>
      </c>
      <c r="T11" s="164">
        <v>221.55789999999999</v>
      </c>
      <c r="U11" s="164">
        <v>226.3</v>
      </c>
      <c r="V11" s="164">
        <v>0</v>
      </c>
      <c r="W11" s="164">
        <v>224.2</v>
      </c>
      <c r="X11" s="164">
        <v>139.25040000000001</v>
      </c>
      <c r="Y11" s="164">
        <v>139.6164</v>
      </c>
      <c r="Z11" s="164">
        <v>139.315</v>
      </c>
      <c r="AA11" s="164">
        <v>137.9365</v>
      </c>
      <c r="AB11" s="164">
        <v>136.2474</v>
      </c>
      <c r="AC11" s="165"/>
      <c r="AD11" s="164">
        <v>141.5025</v>
      </c>
      <c r="AE11" s="164">
        <v>124.6962</v>
      </c>
      <c r="AF11" s="164">
        <v>139.73699999999999</v>
      </c>
    </row>
    <row r="12" spans="1:32" ht="18" customHeight="1" x14ac:dyDescent="0.3">
      <c r="A12" s="161" t="s">
        <v>57</v>
      </c>
      <c r="B12" s="161" t="s">
        <v>731</v>
      </c>
      <c r="C12" s="164">
        <v>502.79919999999998</v>
      </c>
      <c r="D12" s="164">
        <v>510.89049999999997</v>
      </c>
      <c r="E12" s="164">
        <v>512.42830000000004</v>
      </c>
      <c r="F12" s="164">
        <v>516.63210000000004</v>
      </c>
      <c r="G12" s="164">
        <v>516.87739999999997</v>
      </c>
      <c r="H12" s="164">
        <v>513.39679999999998</v>
      </c>
      <c r="I12" s="165"/>
      <c r="J12" s="164">
        <v>505.2072</v>
      </c>
      <c r="K12" s="164">
        <v>498.2278</v>
      </c>
      <c r="L12" s="164">
        <v>483.15390000000002</v>
      </c>
      <c r="M12" s="164">
        <v>504.81790000000001</v>
      </c>
      <c r="N12" s="164">
        <v>489.90089999999998</v>
      </c>
      <c r="O12" s="164">
        <v>226.9246</v>
      </c>
      <c r="P12" s="164">
        <v>227.08770000000001</v>
      </c>
      <c r="Q12" s="164">
        <v>228.4057</v>
      </c>
      <c r="R12" s="164">
        <v>221.37620000000001</v>
      </c>
      <c r="S12" s="164">
        <v>219.77850000000001</v>
      </c>
      <c r="T12" s="164">
        <v>221.4272</v>
      </c>
      <c r="U12" s="164">
        <v>226.7</v>
      </c>
      <c r="V12" s="165"/>
      <c r="W12" s="164">
        <v>223.7</v>
      </c>
      <c r="X12" s="164">
        <v>139.29230000000001</v>
      </c>
      <c r="Y12" s="164">
        <v>139.21879999999999</v>
      </c>
      <c r="Z12" s="164">
        <v>139.28</v>
      </c>
      <c r="AA12" s="164">
        <v>137.66569999999999</v>
      </c>
      <c r="AB12" s="164">
        <v>136.34399999999999</v>
      </c>
      <c r="AC12" s="165"/>
      <c r="AD12" s="164">
        <v>141.3561</v>
      </c>
      <c r="AE12" s="164">
        <v>124.6474</v>
      </c>
      <c r="AF12" s="164">
        <v>139.4307</v>
      </c>
    </row>
    <row r="13" spans="1:32" ht="18" customHeight="1" x14ac:dyDescent="0.3">
      <c r="A13" s="161" t="s">
        <v>57</v>
      </c>
      <c r="B13" s="161" t="s">
        <v>732</v>
      </c>
      <c r="C13" s="164">
        <v>503.16640000000001</v>
      </c>
      <c r="D13" s="164">
        <v>510.89049999999997</v>
      </c>
      <c r="E13" s="164">
        <v>512.11320000000001</v>
      </c>
      <c r="F13" s="164">
        <v>518.11149999999998</v>
      </c>
      <c r="G13" s="164">
        <v>518.71349999999995</v>
      </c>
      <c r="H13" s="164">
        <v>514.92330000000004</v>
      </c>
      <c r="I13" s="164">
        <v>513.95320000000004</v>
      </c>
      <c r="J13" s="164">
        <v>506.87450000000001</v>
      </c>
      <c r="K13" s="164">
        <v>499.50850000000003</v>
      </c>
      <c r="L13" s="164">
        <v>484.54469999999998</v>
      </c>
      <c r="M13" s="164">
        <v>505.67919999999998</v>
      </c>
      <c r="N13" s="164">
        <v>491.93400000000003</v>
      </c>
      <c r="O13" s="164">
        <v>226.66319999999999</v>
      </c>
      <c r="P13" s="164">
        <v>228.40459999999999</v>
      </c>
      <c r="Q13" s="164">
        <v>229.43780000000001</v>
      </c>
      <c r="R13" s="164">
        <v>221.81530000000001</v>
      </c>
      <c r="S13" s="164">
        <v>220.7457</v>
      </c>
      <c r="T13" s="164">
        <v>221.68279999999999</v>
      </c>
      <c r="U13" s="164">
        <v>227.6</v>
      </c>
      <c r="V13" s="165"/>
      <c r="W13" s="164">
        <v>225.3</v>
      </c>
      <c r="X13" s="164">
        <v>139.5385</v>
      </c>
      <c r="Y13" s="164">
        <v>140.88249999999999</v>
      </c>
      <c r="Z13" s="164">
        <v>139.27019999999999</v>
      </c>
      <c r="AA13" s="164">
        <v>137.8921</v>
      </c>
      <c r="AB13" s="164">
        <v>136.30260000000001</v>
      </c>
      <c r="AC13" s="165"/>
      <c r="AD13" s="164">
        <v>142.5856</v>
      </c>
      <c r="AE13" s="164">
        <v>125.0234</v>
      </c>
      <c r="AF13" s="164">
        <v>140.1251</v>
      </c>
    </row>
    <row r="14" spans="1:32" ht="18" customHeight="1" x14ac:dyDescent="0.3">
      <c r="A14" s="161" t="s">
        <v>57</v>
      </c>
      <c r="B14" s="161" t="s">
        <v>733</v>
      </c>
      <c r="C14" s="164">
        <v>502.79919999999998</v>
      </c>
      <c r="D14" s="164">
        <v>511.62580000000003</v>
      </c>
      <c r="E14" s="164">
        <v>512.16570000000002</v>
      </c>
      <c r="F14" s="164">
        <v>517.34500000000003</v>
      </c>
      <c r="G14" s="164">
        <v>517.88369999999998</v>
      </c>
      <c r="H14" s="164">
        <v>514.78769999999997</v>
      </c>
      <c r="I14" s="165"/>
      <c r="J14" s="164">
        <v>506.3304</v>
      </c>
      <c r="K14" s="164">
        <v>498.69130000000001</v>
      </c>
      <c r="L14" s="164">
        <v>484.29079999999999</v>
      </c>
      <c r="M14" s="164">
        <v>505.41219999999998</v>
      </c>
      <c r="N14" s="164">
        <v>491.17090000000002</v>
      </c>
      <c r="O14" s="164">
        <v>225.36689999999999</v>
      </c>
      <c r="P14" s="164">
        <v>224.75540000000001</v>
      </c>
      <c r="Q14" s="164">
        <v>226.328</v>
      </c>
      <c r="R14" s="164">
        <v>221.7782</v>
      </c>
      <c r="S14" s="164">
        <v>220.22890000000001</v>
      </c>
      <c r="T14" s="164">
        <v>221.81270000000001</v>
      </c>
      <c r="U14" s="164">
        <v>227.6</v>
      </c>
      <c r="V14" s="165"/>
      <c r="W14" s="164">
        <v>225</v>
      </c>
      <c r="X14" s="164">
        <v>139.69970000000001</v>
      </c>
      <c r="Y14" s="164">
        <v>140.92160000000001</v>
      </c>
      <c r="Z14" s="164">
        <v>139.29910000000001</v>
      </c>
      <c r="AA14" s="164">
        <v>137.82149999999999</v>
      </c>
      <c r="AB14" s="164">
        <v>136.30260000000001</v>
      </c>
      <c r="AC14" s="165"/>
      <c r="AD14" s="164">
        <v>142.4246</v>
      </c>
      <c r="AE14" s="164">
        <v>126.3369</v>
      </c>
      <c r="AF14" s="164">
        <v>140.1455</v>
      </c>
    </row>
    <row r="15" spans="1:32" ht="18" customHeight="1" x14ac:dyDescent="0.3">
      <c r="A15" s="161" t="s">
        <v>57</v>
      </c>
      <c r="B15" s="161" t="s">
        <v>734</v>
      </c>
      <c r="C15" s="164">
        <v>503.84829999999999</v>
      </c>
      <c r="D15" s="164">
        <v>514.14660000000003</v>
      </c>
      <c r="E15" s="164">
        <v>512.00810000000001</v>
      </c>
      <c r="F15" s="164">
        <v>517.96879999999999</v>
      </c>
      <c r="G15" s="164">
        <v>518.05949999999996</v>
      </c>
      <c r="H15" s="164">
        <v>514.83000000000004</v>
      </c>
      <c r="I15" s="165"/>
      <c r="J15" s="164">
        <v>506.03210000000001</v>
      </c>
      <c r="K15" s="164">
        <v>499.26100000000002</v>
      </c>
      <c r="L15" s="164">
        <v>484.4203</v>
      </c>
      <c r="M15" s="164">
        <v>505.23079999999999</v>
      </c>
      <c r="N15" s="164">
        <v>491.14280000000002</v>
      </c>
      <c r="O15" s="164">
        <v>225.7407</v>
      </c>
      <c r="P15" s="164">
        <v>225.1568</v>
      </c>
      <c r="Q15" s="164">
        <v>226.50989999999999</v>
      </c>
      <c r="R15" s="164">
        <v>221.9485</v>
      </c>
      <c r="S15" s="164">
        <v>220.65710000000001</v>
      </c>
      <c r="T15" s="164">
        <v>221.59870000000001</v>
      </c>
      <c r="U15" s="164">
        <v>227.6</v>
      </c>
      <c r="V15" s="165"/>
      <c r="W15" s="164">
        <v>224.8</v>
      </c>
      <c r="X15" s="164">
        <v>138.9699</v>
      </c>
      <c r="Y15" s="164">
        <v>140.88820000000001</v>
      </c>
      <c r="Z15" s="164">
        <v>139.2276</v>
      </c>
      <c r="AA15" s="164">
        <v>137.9059</v>
      </c>
      <c r="AB15" s="164">
        <v>136.3854</v>
      </c>
      <c r="AC15" s="165"/>
      <c r="AD15" s="164">
        <v>142.49780000000001</v>
      </c>
      <c r="AE15" s="164">
        <v>126.99120000000001</v>
      </c>
      <c r="AF15" s="164">
        <v>139.77789999999999</v>
      </c>
    </row>
    <row r="16" spans="1:32" ht="18" customHeight="1" x14ac:dyDescent="0.3">
      <c r="A16" s="161" t="s">
        <v>57</v>
      </c>
      <c r="B16" s="161" t="s">
        <v>735</v>
      </c>
      <c r="C16" s="164">
        <v>503.69099999999997</v>
      </c>
      <c r="D16" s="164">
        <v>512.25599999999997</v>
      </c>
      <c r="E16" s="164">
        <v>510.90530000000001</v>
      </c>
      <c r="F16" s="164">
        <v>517.63559999999995</v>
      </c>
      <c r="G16" s="164">
        <v>518.05470000000003</v>
      </c>
      <c r="H16" s="164">
        <v>514.86099999999999</v>
      </c>
      <c r="I16" s="165"/>
      <c r="J16" s="164">
        <v>506.0265</v>
      </c>
      <c r="K16" s="164">
        <v>499.41980000000001</v>
      </c>
      <c r="L16" s="164">
        <v>484.32740000000001</v>
      </c>
      <c r="M16" s="164">
        <v>506.23450000000003</v>
      </c>
      <c r="N16" s="164">
        <v>491.64060000000001</v>
      </c>
      <c r="O16" s="164">
        <v>225.44059999999999</v>
      </c>
      <c r="P16" s="164">
        <v>224.15199999999999</v>
      </c>
      <c r="Q16" s="164">
        <v>226.3083</v>
      </c>
      <c r="R16" s="164">
        <v>222.08879999999999</v>
      </c>
      <c r="S16" s="164">
        <v>220.84899999999999</v>
      </c>
      <c r="T16" s="164">
        <v>221.90969999999999</v>
      </c>
      <c r="U16" s="164">
        <v>227.6</v>
      </c>
      <c r="V16" s="165"/>
      <c r="W16" s="164">
        <v>225.5</v>
      </c>
      <c r="X16" s="164">
        <v>139.4513</v>
      </c>
      <c r="Y16" s="164">
        <v>141.48949999999999</v>
      </c>
      <c r="Z16" s="164">
        <v>139.26390000000001</v>
      </c>
      <c r="AA16" s="164">
        <v>137.6388</v>
      </c>
      <c r="AB16" s="164">
        <v>136.17840000000001</v>
      </c>
      <c r="AC16" s="165"/>
      <c r="AD16" s="164">
        <v>142.76130000000001</v>
      </c>
      <c r="AE16" s="164">
        <v>126.4785</v>
      </c>
      <c r="AF16" s="164">
        <v>140.10470000000001</v>
      </c>
    </row>
    <row r="17" spans="1:32" ht="18" customHeight="1" x14ac:dyDescent="0.3">
      <c r="A17" s="161" t="s">
        <v>57</v>
      </c>
      <c r="B17" s="161" t="s">
        <v>736</v>
      </c>
      <c r="C17" s="166">
        <v>503.69099999999997</v>
      </c>
      <c r="D17" s="166">
        <v>513.51639999999998</v>
      </c>
      <c r="E17" s="166">
        <v>510.80020000000002</v>
      </c>
      <c r="F17" s="166">
        <v>518.07780000000002</v>
      </c>
      <c r="G17" s="166">
        <v>518.50049999999999</v>
      </c>
      <c r="H17" s="166">
        <v>514.05269999999996</v>
      </c>
      <c r="I17" s="167"/>
      <c r="J17" s="166">
        <v>506.3535</v>
      </c>
      <c r="K17" s="166">
        <v>499.298</v>
      </c>
      <c r="L17" s="166">
        <v>484.4821</v>
      </c>
      <c r="M17" s="166">
        <v>505.86349999999999</v>
      </c>
      <c r="N17" s="166">
        <v>491.01350000000002</v>
      </c>
      <c r="O17" s="166">
        <v>225.63910000000001</v>
      </c>
      <c r="P17" s="166">
        <v>225.0239</v>
      </c>
      <c r="Q17" s="166">
        <v>226.44810000000001</v>
      </c>
      <c r="R17" s="166">
        <v>222.18889999999999</v>
      </c>
      <c r="S17" s="166">
        <v>220.96709999999999</v>
      </c>
      <c r="T17" s="166">
        <v>222.0333</v>
      </c>
      <c r="U17" s="166">
        <v>227.7</v>
      </c>
      <c r="V17" s="167"/>
      <c r="W17" s="166">
        <v>225</v>
      </c>
      <c r="X17" s="166">
        <v>139.50749999999999</v>
      </c>
      <c r="Y17" s="166">
        <v>141.02180000000001</v>
      </c>
      <c r="Z17" s="166">
        <v>139.20230000000001</v>
      </c>
      <c r="AA17" s="166">
        <v>137.9366</v>
      </c>
      <c r="AB17" s="166">
        <v>136.3716</v>
      </c>
      <c r="AC17" s="167"/>
      <c r="AD17" s="166">
        <v>142.62960000000001</v>
      </c>
      <c r="AE17" s="166">
        <v>126.42959999999999</v>
      </c>
      <c r="AF17" s="166">
        <v>140.1251</v>
      </c>
    </row>
    <row r="18" spans="1:32" ht="18" customHeight="1" x14ac:dyDescent="0.3">
      <c r="A18" s="161" t="s">
        <v>57</v>
      </c>
      <c r="B18" s="161" t="s">
        <v>737</v>
      </c>
      <c r="C18" s="162">
        <v>503.32380000000001</v>
      </c>
      <c r="D18" s="162">
        <v>513.14880000000005</v>
      </c>
      <c r="E18" s="163"/>
      <c r="F18" s="162">
        <v>517.53399999999999</v>
      </c>
      <c r="G18" s="162">
        <v>518.02329999999995</v>
      </c>
      <c r="H18" s="162">
        <v>513.44690000000003</v>
      </c>
      <c r="I18" s="163"/>
      <c r="J18" s="162">
        <v>506.86880000000002</v>
      </c>
      <c r="K18" s="162">
        <v>497.90559999999999</v>
      </c>
      <c r="L18" s="162">
        <v>484.4658</v>
      </c>
      <c r="M18" s="162">
        <v>505.37090000000001</v>
      </c>
      <c r="N18" s="162">
        <v>491.0813</v>
      </c>
      <c r="O18" s="162">
        <v>225.52080000000001</v>
      </c>
      <c r="P18" s="162">
        <v>224.06280000000001</v>
      </c>
      <c r="Q18" s="162">
        <v>226.10400000000001</v>
      </c>
      <c r="R18" s="162">
        <v>222.0558</v>
      </c>
      <c r="S18" s="162">
        <v>220.97450000000001</v>
      </c>
      <c r="T18" s="162">
        <v>221.64410000000001</v>
      </c>
      <c r="U18" s="162">
        <v>227.6</v>
      </c>
      <c r="V18" s="163"/>
      <c r="W18" s="162">
        <v>224.6</v>
      </c>
      <c r="X18" s="163"/>
      <c r="Y18" s="162">
        <v>140.5932</v>
      </c>
      <c r="Z18" s="162">
        <v>139.0026</v>
      </c>
      <c r="AA18" s="162">
        <v>137.91499999999999</v>
      </c>
      <c r="AB18" s="162">
        <v>136.41300000000001</v>
      </c>
      <c r="AC18" s="163"/>
      <c r="AD18" s="162">
        <v>142.23429999999999</v>
      </c>
      <c r="AE18" s="162">
        <v>125.9609</v>
      </c>
      <c r="AF18" s="162">
        <v>139.73699999999999</v>
      </c>
    </row>
    <row r="19" spans="1:32" ht="18" customHeight="1" x14ac:dyDescent="0.3">
      <c r="A19" s="161" t="s">
        <v>57</v>
      </c>
      <c r="B19" s="161" t="s">
        <v>738</v>
      </c>
      <c r="C19" s="164">
        <v>502.2747</v>
      </c>
      <c r="D19" s="164">
        <v>509.63010000000003</v>
      </c>
      <c r="E19" s="165"/>
      <c r="F19" s="164">
        <v>517.78549999999996</v>
      </c>
      <c r="G19" s="164">
        <v>518.00130000000001</v>
      </c>
      <c r="H19" s="164">
        <v>513.86940000000004</v>
      </c>
      <c r="I19" s="165"/>
      <c r="J19" s="164">
        <v>505.97669999999999</v>
      </c>
      <c r="K19" s="164">
        <v>498.08240000000001</v>
      </c>
      <c r="L19" s="164">
        <v>483.1293</v>
      </c>
      <c r="M19" s="164">
        <v>504.50619999999998</v>
      </c>
      <c r="N19" s="164">
        <v>489.74560000000002</v>
      </c>
      <c r="O19" s="164">
        <v>225.64570000000001</v>
      </c>
      <c r="P19" s="164">
        <v>224.00899999999999</v>
      </c>
      <c r="Q19" s="164">
        <v>226.00389999999999</v>
      </c>
      <c r="R19" s="164">
        <v>221.6499</v>
      </c>
      <c r="S19" s="164">
        <v>220.8638</v>
      </c>
      <c r="T19" s="164">
        <v>221.43369999999999</v>
      </c>
      <c r="U19" s="164">
        <v>227</v>
      </c>
      <c r="V19" s="165"/>
      <c r="W19" s="164">
        <v>224.3</v>
      </c>
      <c r="X19" s="164">
        <v>139.29910000000001</v>
      </c>
      <c r="Y19" s="164">
        <v>140.41820000000001</v>
      </c>
      <c r="Z19" s="164">
        <v>139.18600000000001</v>
      </c>
      <c r="AA19" s="164">
        <v>137.91220000000001</v>
      </c>
      <c r="AB19" s="164">
        <v>135.94380000000001</v>
      </c>
      <c r="AC19" s="165"/>
      <c r="AD19" s="164">
        <v>142.02940000000001</v>
      </c>
      <c r="AE19" s="164">
        <v>126.1953</v>
      </c>
      <c r="AF19" s="164">
        <v>139.32859999999999</v>
      </c>
    </row>
    <row r="20" spans="1:32" ht="18" customHeight="1" x14ac:dyDescent="0.3">
      <c r="A20" s="161" t="s">
        <v>57</v>
      </c>
      <c r="B20" s="161" t="s">
        <v>739</v>
      </c>
      <c r="C20" s="164">
        <v>503.21879999999999</v>
      </c>
      <c r="D20" s="164">
        <v>512.62360000000001</v>
      </c>
      <c r="E20" s="164">
        <v>510.22250000000003</v>
      </c>
      <c r="F20" s="164">
        <v>517.07569999999998</v>
      </c>
      <c r="G20" s="164">
        <v>517.1377</v>
      </c>
      <c r="H20" s="164">
        <v>513.42939999999999</v>
      </c>
      <c r="I20" s="164">
        <v>508.40230000000003</v>
      </c>
      <c r="J20" s="164">
        <v>505.85140000000001</v>
      </c>
      <c r="K20" s="164">
        <v>498.37060000000002</v>
      </c>
      <c r="L20" s="164">
        <v>484.46280000000002</v>
      </c>
      <c r="M20" s="164">
        <v>505.10649999999998</v>
      </c>
      <c r="N20" s="164">
        <v>489.73880000000003</v>
      </c>
      <c r="O20" s="164">
        <v>225.27529999999999</v>
      </c>
      <c r="P20" s="164">
        <v>224.42449999999999</v>
      </c>
      <c r="Q20" s="164">
        <v>226.07419999999999</v>
      </c>
      <c r="R20" s="164">
        <v>221.6653</v>
      </c>
      <c r="S20" s="164">
        <v>220.43559999999999</v>
      </c>
      <c r="T20" s="164">
        <v>221.90770000000001</v>
      </c>
      <c r="U20" s="164">
        <v>227</v>
      </c>
      <c r="V20" s="165"/>
      <c r="W20" s="164">
        <v>224.5</v>
      </c>
      <c r="X20" s="164">
        <v>139.3279</v>
      </c>
      <c r="Y20" s="164">
        <v>140.63929999999999</v>
      </c>
      <c r="Z20" s="164">
        <v>139.2998</v>
      </c>
      <c r="AA20" s="164">
        <v>137.88040000000001</v>
      </c>
      <c r="AB20" s="164">
        <v>136.08179999999999</v>
      </c>
      <c r="AC20" s="165"/>
      <c r="AD20" s="164">
        <v>142.1173</v>
      </c>
      <c r="AE20" s="164">
        <v>126.2441</v>
      </c>
      <c r="AF20" s="164">
        <v>139.81870000000001</v>
      </c>
    </row>
    <row r="21" spans="1:32" ht="18" customHeight="1" x14ac:dyDescent="0.3">
      <c r="A21" s="161" t="s">
        <v>57</v>
      </c>
      <c r="B21" s="161" t="s">
        <v>740</v>
      </c>
      <c r="C21" s="164">
        <v>502.90410000000003</v>
      </c>
      <c r="D21" s="164">
        <v>510.36540000000002</v>
      </c>
      <c r="E21" s="164">
        <v>511.01029999999997</v>
      </c>
      <c r="F21" s="164">
        <v>517.77470000000005</v>
      </c>
      <c r="G21" s="164">
        <v>518.52840000000003</v>
      </c>
      <c r="H21" s="164">
        <v>514.49630000000002</v>
      </c>
      <c r="I21" s="164">
        <v>513.67790000000002</v>
      </c>
      <c r="J21" s="164">
        <v>508.02199999999999</v>
      </c>
      <c r="K21" s="164">
        <v>500.6377</v>
      </c>
      <c r="L21" s="164">
        <v>484.78129999999999</v>
      </c>
      <c r="M21" s="164">
        <v>505.74020000000002</v>
      </c>
      <c r="N21" s="164">
        <v>491.3836</v>
      </c>
      <c r="O21" s="164">
        <v>224.83539999999999</v>
      </c>
      <c r="P21" s="164">
        <v>223.7021</v>
      </c>
      <c r="Q21" s="164">
        <v>225.7063</v>
      </c>
      <c r="R21" s="164">
        <v>221.99199999999999</v>
      </c>
      <c r="S21" s="164">
        <v>220.76779999999999</v>
      </c>
      <c r="T21" s="164">
        <v>221.9408</v>
      </c>
      <c r="U21" s="164">
        <v>227.8</v>
      </c>
      <c r="V21" s="165"/>
      <c r="W21" s="164">
        <v>225</v>
      </c>
      <c r="X21" s="164">
        <v>139.2884</v>
      </c>
      <c r="Y21" s="164">
        <v>140.97970000000001</v>
      </c>
      <c r="Z21" s="164">
        <v>139.4186</v>
      </c>
      <c r="AA21" s="164">
        <v>137.87870000000001</v>
      </c>
      <c r="AB21" s="164">
        <v>136.41300000000001</v>
      </c>
      <c r="AC21" s="165"/>
      <c r="AD21" s="164">
        <v>142.48320000000001</v>
      </c>
      <c r="AE21" s="164">
        <v>125.8193</v>
      </c>
      <c r="AF21" s="164">
        <v>139.73699999999999</v>
      </c>
    </row>
    <row r="22" spans="1:32" ht="18" customHeight="1" x14ac:dyDescent="0.3">
      <c r="A22" s="161" t="s">
        <v>57</v>
      </c>
      <c r="B22" s="161" t="s">
        <v>741</v>
      </c>
      <c r="C22" s="164">
        <v>500.1764</v>
      </c>
      <c r="D22" s="164">
        <v>509.52510000000001</v>
      </c>
      <c r="E22" s="164">
        <v>505.86349999999999</v>
      </c>
      <c r="F22" s="164">
        <v>517.30550000000005</v>
      </c>
      <c r="G22" s="164">
        <v>518.78689999999995</v>
      </c>
      <c r="H22" s="164">
        <v>515.62850000000003</v>
      </c>
      <c r="I22" s="164">
        <v>517.41989999999998</v>
      </c>
      <c r="J22" s="164">
        <v>511.0573</v>
      </c>
      <c r="K22" s="164">
        <v>503.39550000000003</v>
      </c>
      <c r="L22" s="164">
        <v>489.19920000000002</v>
      </c>
      <c r="M22" s="164">
        <v>510.22660000000002</v>
      </c>
      <c r="N22" s="164">
        <v>494.77760000000001</v>
      </c>
      <c r="O22" s="164">
        <v>224.1651</v>
      </c>
      <c r="P22" s="164">
        <v>223.02869999999999</v>
      </c>
      <c r="Q22" s="164">
        <v>223.68510000000001</v>
      </c>
      <c r="R22" s="164">
        <v>221.69220000000001</v>
      </c>
      <c r="S22" s="164">
        <v>220.32480000000001</v>
      </c>
      <c r="T22" s="164">
        <v>222.3827</v>
      </c>
      <c r="U22" s="164">
        <v>228.3</v>
      </c>
      <c r="V22" s="165"/>
      <c r="W22" s="164">
        <v>225.6</v>
      </c>
      <c r="X22" s="164">
        <v>139.3357</v>
      </c>
      <c r="Y22" s="164">
        <v>141.4316</v>
      </c>
      <c r="Z22" s="164">
        <v>139.8724</v>
      </c>
      <c r="AA22" s="164">
        <v>138.16990000000001</v>
      </c>
      <c r="AB22" s="164">
        <v>136.4958</v>
      </c>
      <c r="AC22" s="165"/>
      <c r="AD22" s="164">
        <v>143.08330000000001</v>
      </c>
      <c r="AE22" s="164">
        <v>127.1816</v>
      </c>
      <c r="AF22" s="164">
        <v>140.1251</v>
      </c>
    </row>
    <row r="23" spans="1:32" ht="18" customHeight="1" x14ac:dyDescent="0.3">
      <c r="A23" s="161" t="s">
        <v>57</v>
      </c>
      <c r="B23" s="161" t="s">
        <v>742</v>
      </c>
      <c r="C23" s="164">
        <v>502.53699999999998</v>
      </c>
      <c r="D23" s="164">
        <v>510.94310000000002</v>
      </c>
      <c r="E23" s="165"/>
      <c r="F23" s="164">
        <v>518.3854</v>
      </c>
      <c r="G23" s="164">
        <v>519.97730000000001</v>
      </c>
      <c r="H23" s="164">
        <v>515.9502</v>
      </c>
      <c r="I23" s="164">
        <v>518.46429999999998</v>
      </c>
      <c r="J23" s="164">
        <v>513.83040000000005</v>
      </c>
      <c r="K23" s="164">
        <v>506.3938</v>
      </c>
      <c r="L23" s="164">
        <v>492.44450000000001</v>
      </c>
      <c r="M23" s="164">
        <v>511.72770000000003</v>
      </c>
      <c r="N23" s="164">
        <v>498.02659999999997</v>
      </c>
      <c r="O23" s="164">
        <v>223.96860000000001</v>
      </c>
      <c r="P23" s="164">
        <v>222.74799999999999</v>
      </c>
      <c r="Q23" s="164">
        <v>224.6765</v>
      </c>
      <c r="R23" s="164">
        <v>222.04820000000001</v>
      </c>
      <c r="S23" s="164">
        <v>220.40610000000001</v>
      </c>
      <c r="T23" s="164">
        <v>223.27099999999999</v>
      </c>
      <c r="U23" s="164">
        <v>229.6</v>
      </c>
      <c r="V23" s="165"/>
      <c r="W23" s="164">
        <v>226.4</v>
      </c>
      <c r="X23" s="164">
        <v>139.3631</v>
      </c>
      <c r="Y23" s="164">
        <v>140.72479999999999</v>
      </c>
      <c r="Z23" s="164">
        <v>140.43729999999999</v>
      </c>
      <c r="AA23" s="164">
        <v>138.4477</v>
      </c>
      <c r="AB23" s="164">
        <v>136.78559999999999</v>
      </c>
      <c r="AC23" s="165"/>
      <c r="AD23" s="164">
        <v>141.9855</v>
      </c>
      <c r="AE23" s="164">
        <v>128.0703</v>
      </c>
      <c r="AF23" s="164">
        <v>140.10470000000001</v>
      </c>
    </row>
    <row r="24" spans="1:32" ht="18" customHeight="1" x14ac:dyDescent="0.3">
      <c r="A24" s="161" t="s">
        <v>57</v>
      </c>
      <c r="B24" s="161" t="s">
        <v>743</v>
      </c>
      <c r="C24" s="164">
        <v>500.54360000000003</v>
      </c>
      <c r="D24" s="164">
        <v>503.69569999999999</v>
      </c>
      <c r="E24" s="164">
        <v>502.44970000000001</v>
      </c>
      <c r="F24" s="164">
        <v>513.72940000000006</v>
      </c>
      <c r="G24" s="164">
        <v>514.47379999999998</v>
      </c>
      <c r="H24" s="164">
        <v>512.01790000000005</v>
      </c>
      <c r="I24" s="165"/>
      <c r="J24" s="164">
        <v>509.60840000000002</v>
      </c>
      <c r="K24" s="164">
        <v>505.41120000000001</v>
      </c>
      <c r="L24" s="164">
        <v>492.74689999999998</v>
      </c>
      <c r="M24" s="164">
        <v>511.69380000000001</v>
      </c>
      <c r="N24" s="164">
        <v>497.68579999999997</v>
      </c>
      <c r="O24" s="164">
        <v>222.88140000000001</v>
      </c>
      <c r="P24" s="164">
        <v>223.36429999999999</v>
      </c>
      <c r="Q24" s="164">
        <v>224.0343</v>
      </c>
      <c r="R24" s="164">
        <v>219.76259999999999</v>
      </c>
      <c r="S24" s="164">
        <v>217.8295</v>
      </c>
      <c r="T24" s="164">
        <v>223.44229999999999</v>
      </c>
      <c r="U24" s="164">
        <v>230.2</v>
      </c>
      <c r="V24" s="165"/>
      <c r="W24" s="164">
        <v>226.1</v>
      </c>
      <c r="X24" s="164">
        <v>139.46010000000001</v>
      </c>
      <c r="Y24" s="164">
        <v>140.41370000000001</v>
      </c>
      <c r="Z24" s="164">
        <v>140.1593</v>
      </c>
      <c r="AA24" s="164">
        <v>138.18100000000001</v>
      </c>
      <c r="AB24" s="164">
        <v>136.4958</v>
      </c>
      <c r="AC24" s="165"/>
      <c r="AD24" s="164">
        <v>141.9709</v>
      </c>
      <c r="AE24" s="164">
        <v>125.9169</v>
      </c>
      <c r="AF24" s="164">
        <v>140.5335</v>
      </c>
    </row>
    <row r="25" spans="1:32" ht="18" customHeight="1" x14ac:dyDescent="0.3">
      <c r="A25" s="161" t="s">
        <v>57</v>
      </c>
      <c r="B25" s="161" t="s">
        <v>744</v>
      </c>
      <c r="C25" s="166">
        <v>499.12729999999999</v>
      </c>
      <c r="D25" s="166">
        <v>499.49419999999998</v>
      </c>
      <c r="E25" s="166">
        <v>496.98770000000002</v>
      </c>
      <c r="F25" s="166">
        <v>510.40379999999999</v>
      </c>
      <c r="G25" s="166">
        <v>511.49079999999998</v>
      </c>
      <c r="H25" s="166">
        <v>510.31229999999999</v>
      </c>
      <c r="I25" s="166">
        <v>518.84220000000005</v>
      </c>
      <c r="J25" s="166">
        <v>509.90539999999999</v>
      </c>
      <c r="K25" s="166">
        <v>505.92419999999998</v>
      </c>
      <c r="L25" s="166">
        <v>492.5342</v>
      </c>
      <c r="M25" s="166">
        <v>512.48009999999999</v>
      </c>
      <c r="N25" s="166">
        <v>498.15929999999997</v>
      </c>
      <c r="O25" s="166">
        <v>222.2063</v>
      </c>
      <c r="P25" s="166">
        <v>223.76740000000001</v>
      </c>
      <c r="Q25" s="166">
        <v>223.48</v>
      </c>
      <c r="R25" s="166">
        <v>219.2867</v>
      </c>
      <c r="S25" s="166">
        <v>218.0436</v>
      </c>
      <c r="T25" s="166">
        <v>223.23330000000001</v>
      </c>
      <c r="U25" s="166">
        <v>229.7</v>
      </c>
      <c r="V25" s="167"/>
      <c r="W25" s="166">
        <v>225.8</v>
      </c>
      <c r="X25" s="166">
        <v>139.33099999999999</v>
      </c>
      <c r="Y25" s="166">
        <v>140.77440000000001</v>
      </c>
      <c r="Z25" s="166">
        <v>139.7764</v>
      </c>
      <c r="AA25" s="166">
        <v>138.0513</v>
      </c>
      <c r="AB25" s="166">
        <v>135.8058</v>
      </c>
      <c r="AC25" s="167"/>
      <c r="AD25" s="166">
        <v>141.88300000000001</v>
      </c>
      <c r="AE25" s="166">
        <v>125.6337</v>
      </c>
      <c r="AF25" s="166">
        <v>139.75749999999999</v>
      </c>
    </row>
    <row r="26" spans="1:32" ht="18" customHeight="1" x14ac:dyDescent="0.3">
      <c r="A26" s="161" t="s">
        <v>57</v>
      </c>
      <c r="B26" s="161" t="s">
        <v>745</v>
      </c>
      <c r="C26" s="162">
        <v>499.96660000000003</v>
      </c>
      <c r="D26" s="162">
        <v>500.64960000000002</v>
      </c>
      <c r="E26" s="162">
        <v>502.44970000000001</v>
      </c>
      <c r="F26" s="162">
        <v>509.45490000000001</v>
      </c>
      <c r="G26" s="162">
        <v>510.59809999999999</v>
      </c>
      <c r="H26" s="162">
        <v>509.52319999999997</v>
      </c>
      <c r="I26" s="162">
        <v>518.59159999999997</v>
      </c>
      <c r="J26" s="162">
        <v>510.87009999999998</v>
      </c>
      <c r="K26" s="162">
        <v>506.61340000000001</v>
      </c>
      <c r="L26" s="162">
        <v>493.1284</v>
      </c>
      <c r="M26" s="162">
        <v>513.18589999999995</v>
      </c>
      <c r="N26" s="162">
        <v>499.22750000000002</v>
      </c>
      <c r="O26" s="162">
        <v>220.90469999999999</v>
      </c>
      <c r="P26" s="162">
        <v>226.6927</v>
      </c>
      <c r="Q26" s="162">
        <v>223.99889999999999</v>
      </c>
      <c r="R26" s="162">
        <v>218.1797</v>
      </c>
      <c r="S26" s="162">
        <v>216.8475</v>
      </c>
      <c r="T26" s="162">
        <v>223.27680000000001</v>
      </c>
      <c r="U26" s="162">
        <v>229.9</v>
      </c>
      <c r="V26" s="163"/>
      <c r="W26" s="162">
        <v>225.5</v>
      </c>
      <c r="X26" s="162">
        <v>139.28120000000001</v>
      </c>
      <c r="Y26" s="162">
        <v>140.5712</v>
      </c>
      <c r="Z26" s="162">
        <v>139.6968</v>
      </c>
      <c r="AA26" s="162">
        <v>138.05709999999999</v>
      </c>
      <c r="AB26" s="162">
        <v>135.654</v>
      </c>
      <c r="AC26" s="163"/>
      <c r="AD26" s="162">
        <v>141.85380000000001</v>
      </c>
      <c r="AE26" s="162">
        <v>124.5107</v>
      </c>
      <c r="AF26" s="162">
        <v>139.75749999999999</v>
      </c>
    </row>
    <row r="27" spans="1:32" ht="18" customHeight="1" x14ac:dyDescent="0.3">
      <c r="A27" s="161" t="s">
        <v>57</v>
      </c>
      <c r="B27" s="161" t="s">
        <v>746</v>
      </c>
      <c r="C27" s="164">
        <v>499.86169999999998</v>
      </c>
      <c r="D27" s="164">
        <v>500.22949999999997</v>
      </c>
      <c r="E27" s="165"/>
      <c r="F27" s="164">
        <v>507.26819999999998</v>
      </c>
      <c r="G27" s="164">
        <v>509.00729999999999</v>
      </c>
      <c r="H27" s="164">
        <v>508.80079999999998</v>
      </c>
      <c r="I27" s="164">
        <v>518.80790000000002</v>
      </c>
      <c r="J27" s="164">
        <v>511.8716</v>
      </c>
      <c r="K27" s="164">
        <v>506.12439999999998</v>
      </c>
      <c r="L27" s="164">
        <v>491.97149999999999</v>
      </c>
      <c r="M27" s="164">
        <v>512.52829999999994</v>
      </c>
      <c r="N27" s="164">
        <v>497.19510000000002</v>
      </c>
      <c r="O27" s="164">
        <v>223.54660000000001</v>
      </c>
      <c r="P27" s="164">
        <v>225.14500000000001</v>
      </c>
      <c r="Q27" s="164">
        <v>223.16300000000001</v>
      </c>
      <c r="R27" s="164">
        <v>219.8742</v>
      </c>
      <c r="S27" s="164">
        <v>218.2724</v>
      </c>
      <c r="T27" s="164">
        <v>222.70419999999999</v>
      </c>
      <c r="U27" s="164">
        <v>229.2</v>
      </c>
      <c r="V27" s="165"/>
      <c r="W27" s="164">
        <v>224.8</v>
      </c>
      <c r="X27" s="164">
        <v>138.4845</v>
      </c>
      <c r="Y27" s="164">
        <v>139.75399999999999</v>
      </c>
      <c r="Z27" s="164">
        <v>139.16759999999999</v>
      </c>
      <c r="AA27" s="164">
        <v>137.79519999999999</v>
      </c>
      <c r="AB27" s="164">
        <v>134.88120000000001</v>
      </c>
      <c r="AC27" s="165"/>
      <c r="AD27" s="164">
        <v>141.0341</v>
      </c>
      <c r="AE27" s="164">
        <v>124.369</v>
      </c>
      <c r="AF27" s="164">
        <v>139.38990000000001</v>
      </c>
    </row>
    <row r="28" spans="1:32" ht="18" customHeight="1" x14ac:dyDescent="0.3">
      <c r="A28" s="161" t="s">
        <v>57</v>
      </c>
      <c r="B28" s="161" t="s">
        <v>747</v>
      </c>
      <c r="C28" s="164">
        <v>498.3929</v>
      </c>
      <c r="D28" s="164">
        <v>500.70209999999997</v>
      </c>
      <c r="E28" s="165"/>
      <c r="F28" s="164">
        <v>505.08949999999999</v>
      </c>
      <c r="G28" s="164">
        <v>506.95330000000001</v>
      </c>
      <c r="H28" s="164">
        <v>508.63470000000001</v>
      </c>
      <c r="I28" s="164">
        <v>518.89430000000004</v>
      </c>
      <c r="J28" s="164">
        <v>509.72219999999999</v>
      </c>
      <c r="K28" s="164">
        <v>505.62470000000002</v>
      </c>
      <c r="L28" s="164">
        <v>491.13369999999998</v>
      </c>
      <c r="M28" s="164">
        <v>511.88720000000001</v>
      </c>
      <c r="N28" s="164">
        <v>497.20460000000003</v>
      </c>
      <c r="O28" s="164">
        <v>224.8064</v>
      </c>
      <c r="P28" s="164">
        <v>225.2347</v>
      </c>
      <c r="Q28" s="164">
        <v>223.64609999999999</v>
      </c>
      <c r="R28" s="164">
        <v>218.80860000000001</v>
      </c>
      <c r="S28" s="164">
        <v>217.2979</v>
      </c>
      <c r="T28" s="164">
        <v>222.1182</v>
      </c>
      <c r="U28" s="164">
        <v>228.6</v>
      </c>
      <c r="V28" s="165"/>
      <c r="W28" s="164">
        <v>224.2</v>
      </c>
      <c r="X28" s="164">
        <v>138.1859</v>
      </c>
      <c r="Y28" s="164">
        <v>139.24590000000001</v>
      </c>
      <c r="Z28" s="164">
        <v>138.86340000000001</v>
      </c>
      <c r="AA28" s="164">
        <v>137.52459999999999</v>
      </c>
      <c r="AB28" s="164">
        <v>134.68799999999999</v>
      </c>
      <c r="AC28" s="165"/>
      <c r="AD28" s="164">
        <v>140.97550000000001</v>
      </c>
      <c r="AE28" s="164">
        <v>123.8514</v>
      </c>
      <c r="AF28" s="164">
        <v>138.96100000000001</v>
      </c>
    </row>
    <row r="29" spans="1:32" ht="18" customHeight="1" x14ac:dyDescent="0.3">
      <c r="A29" s="161" t="s">
        <v>57</v>
      </c>
      <c r="B29" s="161" t="s">
        <v>748</v>
      </c>
      <c r="C29" s="164">
        <v>497.08150000000001</v>
      </c>
      <c r="D29" s="164">
        <v>498.5489</v>
      </c>
      <c r="E29" s="164">
        <v>496.8827</v>
      </c>
      <c r="F29" s="164">
        <v>500.91649999999998</v>
      </c>
      <c r="G29" s="164">
        <v>502.71679999999998</v>
      </c>
      <c r="H29" s="164">
        <v>504.85919999999999</v>
      </c>
      <c r="I29" s="164">
        <v>518.52329999999995</v>
      </c>
      <c r="J29" s="164">
        <v>507.73590000000002</v>
      </c>
      <c r="K29" s="164">
        <v>504.91410000000002</v>
      </c>
      <c r="L29" s="164">
        <v>490.58019999999999</v>
      </c>
      <c r="M29" s="164">
        <v>511.51240000000001</v>
      </c>
      <c r="N29" s="164">
        <v>496.96370000000002</v>
      </c>
      <c r="O29" s="164">
        <v>223.56870000000001</v>
      </c>
      <c r="P29" s="164">
        <v>223.96709999999999</v>
      </c>
      <c r="Q29" s="164">
        <v>222.48650000000001</v>
      </c>
      <c r="R29" s="164">
        <v>219.58619999999999</v>
      </c>
      <c r="S29" s="164">
        <v>217.13550000000001</v>
      </c>
      <c r="T29" s="164">
        <v>222.19720000000001</v>
      </c>
      <c r="U29" s="164">
        <v>228.6</v>
      </c>
      <c r="V29" s="165"/>
      <c r="W29" s="164">
        <v>224.2</v>
      </c>
      <c r="X29" s="164">
        <v>139.12520000000001</v>
      </c>
      <c r="Y29" s="164">
        <v>139.64830000000001</v>
      </c>
      <c r="Z29" s="164">
        <v>138.6148</v>
      </c>
      <c r="AA29" s="164">
        <v>137.87479999999999</v>
      </c>
      <c r="AB29" s="164">
        <v>134.3844</v>
      </c>
      <c r="AC29" s="165"/>
      <c r="AD29" s="164">
        <v>141.15119999999999</v>
      </c>
      <c r="AE29" s="164">
        <v>123.66589999999999</v>
      </c>
      <c r="AF29" s="164">
        <v>139.73699999999999</v>
      </c>
    </row>
    <row r="30" spans="1:32" ht="18" customHeight="1" x14ac:dyDescent="0.3">
      <c r="A30" s="161" t="s">
        <v>57</v>
      </c>
      <c r="B30" s="161" t="s">
        <v>749</v>
      </c>
      <c r="C30" s="164">
        <v>496.452</v>
      </c>
      <c r="D30" s="164">
        <v>494.9778</v>
      </c>
      <c r="E30" s="164">
        <v>494.67689999999999</v>
      </c>
      <c r="F30" s="164">
        <v>498.90019999999998</v>
      </c>
      <c r="G30" s="164">
        <v>501.67759999999998</v>
      </c>
      <c r="H30" s="164">
        <v>503.4581</v>
      </c>
      <c r="I30" s="165"/>
      <c r="J30" s="164">
        <v>506.67590000000001</v>
      </c>
      <c r="K30" s="164">
        <v>504.5446</v>
      </c>
      <c r="L30" s="164">
        <v>490.21940000000001</v>
      </c>
      <c r="M30" s="164">
        <v>510.6223</v>
      </c>
      <c r="N30" s="164">
        <v>497.10899999999998</v>
      </c>
      <c r="O30" s="164">
        <v>223.5548</v>
      </c>
      <c r="P30" s="164">
        <v>222.4128</v>
      </c>
      <c r="Q30" s="164">
        <v>221.43029999999999</v>
      </c>
      <c r="R30" s="164">
        <v>218.4802</v>
      </c>
      <c r="S30" s="164">
        <v>216.79589999999999</v>
      </c>
      <c r="T30" s="164">
        <v>222.0361</v>
      </c>
      <c r="U30" s="164">
        <v>228.6</v>
      </c>
      <c r="V30" s="165"/>
      <c r="W30" s="164">
        <v>223.8</v>
      </c>
      <c r="X30" s="164">
        <v>138.25880000000001</v>
      </c>
      <c r="Y30" s="164">
        <v>139.56200000000001</v>
      </c>
      <c r="Z30" s="164">
        <v>138.34649999999999</v>
      </c>
      <c r="AA30" s="164">
        <v>137.41650000000001</v>
      </c>
      <c r="AB30" s="164">
        <v>134.79839999999999</v>
      </c>
      <c r="AC30" s="165"/>
      <c r="AD30" s="164">
        <v>140.85839999999999</v>
      </c>
      <c r="AE30" s="164">
        <v>123.3387</v>
      </c>
      <c r="AF30" s="164">
        <v>139.0018</v>
      </c>
    </row>
    <row r="31" spans="1:32" ht="18" customHeight="1" x14ac:dyDescent="0.3">
      <c r="A31" s="161" t="s">
        <v>57</v>
      </c>
      <c r="B31" s="161" t="s">
        <v>750</v>
      </c>
      <c r="C31" s="164">
        <v>495.40280000000001</v>
      </c>
      <c r="D31" s="164">
        <v>493.29719999999998</v>
      </c>
      <c r="E31" s="164">
        <v>498.45830000000001</v>
      </c>
      <c r="F31" s="164">
        <v>498.66</v>
      </c>
      <c r="G31" s="164">
        <v>500.35079999999999</v>
      </c>
      <c r="H31" s="164">
        <v>504.16419999999999</v>
      </c>
      <c r="I31" s="164">
        <v>518.7826</v>
      </c>
      <c r="J31" s="164">
        <v>506.05079999999998</v>
      </c>
      <c r="K31" s="164">
        <v>504.59219999999999</v>
      </c>
      <c r="L31" s="164">
        <v>490.51260000000002</v>
      </c>
      <c r="M31" s="164">
        <v>511.05439999999999</v>
      </c>
      <c r="N31" s="164">
        <v>496.76459999999997</v>
      </c>
      <c r="O31" s="164">
        <v>223.0478</v>
      </c>
      <c r="P31" s="164">
        <v>222.0446</v>
      </c>
      <c r="Q31" s="164">
        <v>221.50530000000001</v>
      </c>
      <c r="R31" s="164">
        <v>218.29169999999999</v>
      </c>
      <c r="S31" s="164">
        <v>216.8475</v>
      </c>
      <c r="T31" s="164">
        <v>222.1618</v>
      </c>
      <c r="U31" s="164">
        <v>228.6</v>
      </c>
      <c r="V31" s="165"/>
      <c r="W31" s="164">
        <v>224.3</v>
      </c>
      <c r="X31" s="164">
        <v>139.25800000000001</v>
      </c>
      <c r="Y31" s="164">
        <v>140.56229999999999</v>
      </c>
      <c r="Z31" s="164">
        <v>138.34</v>
      </c>
      <c r="AA31" s="164">
        <v>137.8938</v>
      </c>
      <c r="AB31" s="164">
        <v>134.41200000000001</v>
      </c>
      <c r="AC31" s="165"/>
      <c r="AD31" s="164">
        <v>141.26830000000001</v>
      </c>
      <c r="AE31" s="164">
        <v>122.9627</v>
      </c>
      <c r="AF31" s="164">
        <v>139.5532</v>
      </c>
    </row>
    <row r="32" spans="1:32" ht="18" customHeight="1" x14ac:dyDescent="0.3">
      <c r="A32" s="161" t="s">
        <v>57</v>
      </c>
      <c r="B32" s="161" t="s">
        <v>751</v>
      </c>
      <c r="C32" s="164">
        <v>497.97320000000002</v>
      </c>
      <c r="D32" s="164">
        <v>493.71730000000002</v>
      </c>
      <c r="E32" s="164">
        <v>492.47109999999998</v>
      </c>
      <c r="F32" s="164">
        <v>495.94740000000002</v>
      </c>
      <c r="G32" s="164">
        <v>498.8152</v>
      </c>
      <c r="H32" s="164">
        <v>501.58960000000002</v>
      </c>
      <c r="I32" s="164">
        <v>518.08789999999999</v>
      </c>
      <c r="J32" s="164">
        <v>505.63139999999999</v>
      </c>
      <c r="K32" s="164">
        <v>505.11500000000001</v>
      </c>
      <c r="L32" s="164">
        <v>490.03769999999997</v>
      </c>
      <c r="M32" s="164">
        <v>511.05900000000003</v>
      </c>
      <c r="N32" s="164">
        <v>496.53820000000002</v>
      </c>
      <c r="O32" s="164">
        <v>224.2159</v>
      </c>
      <c r="P32" s="164">
        <v>222.79910000000001</v>
      </c>
      <c r="Q32" s="164">
        <v>221.71680000000001</v>
      </c>
      <c r="R32" s="164">
        <v>218.38659999999999</v>
      </c>
      <c r="S32" s="164">
        <v>216.95089999999999</v>
      </c>
      <c r="T32" s="164">
        <v>222.2698</v>
      </c>
      <c r="U32" s="164">
        <v>228.6</v>
      </c>
      <c r="V32" s="165"/>
      <c r="W32" s="164">
        <v>224.5</v>
      </c>
      <c r="X32" s="164">
        <v>138.60130000000001</v>
      </c>
      <c r="Y32" s="164">
        <v>140.5643</v>
      </c>
      <c r="Z32" s="164">
        <v>138.33359999999999</v>
      </c>
      <c r="AA32" s="164">
        <v>137.72569999999999</v>
      </c>
      <c r="AB32" s="164">
        <v>134.67420000000001</v>
      </c>
      <c r="AC32" s="165"/>
      <c r="AD32" s="164">
        <v>141.5171</v>
      </c>
      <c r="AE32" s="164">
        <v>124.1786</v>
      </c>
      <c r="AF32" s="164">
        <v>139.73699999999999</v>
      </c>
    </row>
    <row r="33" spans="1:32" ht="18" customHeight="1" x14ac:dyDescent="0.3">
      <c r="A33" s="161" t="s">
        <v>57</v>
      </c>
      <c r="B33" s="161" t="s">
        <v>752</v>
      </c>
      <c r="C33" s="166">
        <v>498.44529999999997</v>
      </c>
      <c r="D33" s="166">
        <v>497.60359999999997</v>
      </c>
      <c r="E33" s="166">
        <v>493.88909999999998</v>
      </c>
      <c r="F33" s="166">
        <v>497.89150000000001</v>
      </c>
      <c r="G33" s="166">
        <v>500.41759999999999</v>
      </c>
      <c r="H33" s="166">
        <v>502.38060000000002</v>
      </c>
      <c r="I33" s="167"/>
      <c r="J33" s="166">
        <v>505.83629999999999</v>
      </c>
      <c r="K33" s="166">
        <v>505.7149</v>
      </c>
      <c r="L33" s="166">
        <v>490.82350000000002</v>
      </c>
      <c r="M33" s="166">
        <v>511.22969999999998</v>
      </c>
      <c r="N33" s="166">
        <v>496.98989999999998</v>
      </c>
      <c r="O33" s="166">
        <v>224.66200000000001</v>
      </c>
      <c r="P33" s="166">
        <v>223.99289999999999</v>
      </c>
      <c r="Q33" s="166">
        <v>222.3373</v>
      </c>
      <c r="R33" s="166">
        <v>218.87219999999999</v>
      </c>
      <c r="S33" s="166">
        <v>217.37909999999999</v>
      </c>
      <c r="T33" s="166">
        <v>222.6703</v>
      </c>
      <c r="U33" s="166">
        <v>228.7</v>
      </c>
      <c r="V33" s="167"/>
      <c r="W33" s="166">
        <v>224.4</v>
      </c>
      <c r="X33" s="166">
        <v>138.69220000000001</v>
      </c>
      <c r="Y33" s="166">
        <v>139.92779999999999</v>
      </c>
      <c r="Z33" s="166">
        <v>138.3646</v>
      </c>
      <c r="AA33" s="166">
        <v>137.91659999999999</v>
      </c>
      <c r="AB33" s="166">
        <v>134.3706</v>
      </c>
      <c r="AC33" s="167"/>
      <c r="AD33" s="166">
        <v>141.0487</v>
      </c>
      <c r="AE33" s="166">
        <v>124.9794</v>
      </c>
      <c r="AF33" s="166">
        <v>139.75749999999999</v>
      </c>
    </row>
    <row r="34" spans="1:32" ht="18" customHeight="1" x14ac:dyDescent="0.3">
      <c r="A34" s="161" t="s">
        <v>57</v>
      </c>
      <c r="B34" s="161" t="s">
        <v>753</v>
      </c>
      <c r="C34" s="162">
        <v>498.70760000000001</v>
      </c>
      <c r="D34" s="162">
        <v>498.5489</v>
      </c>
      <c r="E34" s="162">
        <v>500.19139999999999</v>
      </c>
      <c r="F34" s="162">
        <v>499.11399999999998</v>
      </c>
      <c r="G34" s="162">
        <v>501.50479999999999</v>
      </c>
      <c r="H34" s="162">
        <v>504.00729999999999</v>
      </c>
      <c r="I34" s="162">
        <v>518.66690000000006</v>
      </c>
      <c r="J34" s="162">
        <v>507.1626</v>
      </c>
      <c r="K34" s="162">
        <v>505.57530000000003</v>
      </c>
      <c r="L34" s="162">
        <v>491.10919999999999</v>
      </c>
      <c r="M34" s="162">
        <v>512.12609999999995</v>
      </c>
      <c r="N34" s="162">
        <v>497.22120000000001</v>
      </c>
      <c r="O34" s="162">
        <v>224.36420000000001</v>
      </c>
      <c r="P34" s="162">
        <v>224.51400000000001</v>
      </c>
      <c r="Q34" s="162">
        <v>222.57089999999999</v>
      </c>
      <c r="R34" s="162">
        <v>219.81299999999999</v>
      </c>
      <c r="S34" s="162">
        <v>218.22069999999999</v>
      </c>
      <c r="T34" s="162">
        <v>222.56870000000001</v>
      </c>
      <c r="U34" s="162">
        <v>229.3</v>
      </c>
      <c r="V34" s="163"/>
      <c r="W34" s="162">
        <v>224.6</v>
      </c>
      <c r="X34" s="162">
        <v>139.73400000000001</v>
      </c>
      <c r="Y34" s="162">
        <v>139.9254</v>
      </c>
      <c r="Z34" s="162">
        <v>138.62350000000001</v>
      </c>
      <c r="AA34" s="162">
        <v>137.9829</v>
      </c>
      <c r="AB34" s="162">
        <v>134.99160000000001</v>
      </c>
      <c r="AC34" s="163"/>
      <c r="AD34" s="162">
        <v>141.44390000000001</v>
      </c>
      <c r="AE34" s="162">
        <v>125.6337</v>
      </c>
      <c r="AF34" s="162">
        <v>140.1251</v>
      </c>
    </row>
    <row r="35" spans="1:32" ht="18" customHeight="1" x14ac:dyDescent="0.3">
      <c r="A35" s="161" t="s">
        <v>57</v>
      </c>
      <c r="B35" s="161" t="s">
        <v>754</v>
      </c>
      <c r="C35" s="164">
        <v>499.54689999999999</v>
      </c>
      <c r="D35" s="164">
        <v>500.43950000000001</v>
      </c>
      <c r="E35" s="164">
        <v>500.82159999999999</v>
      </c>
      <c r="F35" s="164">
        <v>499.94369999999998</v>
      </c>
      <c r="G35" s="164">
        <v>502.35300000000001</v>
      </c>
      <c r="H35" s="164">
        <v>504.65129999999999</v>
      </c>
      <c r="I35" s="164">
        <v>518.29570000000001</v>
      </c>
      <c r="J35" s="164">
        <v>507.8184</v>
      </c>
      <c r="K35" s="164">
        <v>505.73250000000002</v>
      </c>
      <c r="L35" s="164">
        <v>490.47390000000001</v>
      </c>
      <c r="M35" s="164">
        <v>511.53620000000001</v>
      </c>
      <c r="N35" s="164">
        <v>496.60950000000003</v>
      </c>
      <c r="O35" s="164">
        <v>224.39099999999999</v>
      </c>
      <c r="P35" s="164">
        <v>225.3998</v>
      </c>
      <c r="Q35" s="164">
        <v>223.4494</v>
      </c>
      <c r="R35" s="164">
        <v>220.1525</v>
      </c>
      <c r="S35" s="164">
        <v>218.48650000000001</v>
      </c>
      <c r="T35" s="164">
        <v>222.2954</v>
      </c>
      <c r="U35" s="164">
        <v>229.3</v>
      </c>
      <c r="V35" s="165"/>
      <c r="W35" s="164">
        <v>224.6</v>
      </c>
      <c r="X35" s="164">
        <v>139.51220000000001</v>
      </c>
      <c r="Y35" s="164">
        <v>140.0685</v>
      </c>
      <c r="Z35" s="164">
        <v>138.7193</v>
      </c>
      <c r="AA35" s="164">
        <v>137.816</v>
      </c>
      <c r="AB35" s="164">
        <v>135.6678</v>
      </c>
      <c r="AC35" s="165"/>
      <c r="AD35" s="164">
        <v>141.56100000000001</v>
      </c>
      <c r="AE35" s="164">
        <v>126.10250000000001</v>
      </c>
      <c r="AF35" s="164">
        <v>140.1251</v>
      </c>
    </row>
    <row r="36" spans="1:32" ht="18" customHeight="1" x14ac:dyDescent="0.3">
      <c r="A36" s="161" t="s">
        <v>57</v>
      </c>
      <c r="B36" s="161" t="s">
        <v>755</v>
      </c>
      <c r="C36" s="164">
        <v>499.75670000000002</v>
      </c>
      <c r="D36" s="164">
        <v>501.48989999999998</v>
      </c>
      <c r="E36" s="164">
        <v>500.97919999999999</v>
      </c>
      <c r="F36" s="164">
        <v>500.90539999999999</v>
      </c>
      <c r="G36" s="164">
        <v>503.11509999999998</v>
      </c>
      <c r="H36" s="164">
        <v>506.39249999999998</v>
      </c>
      <c r="I36" s="164">
        <v>518.16719999999998</v>
      </c>
      <c r="J36" s="164">
        <v>508.42200000000003</v>
      </c>
      <c r="K36" s="164">
        <v>505.1499</v>
      </c>
      <c r="L36" s="164">
        <v>491.56849999999997</v>
      </c>
      <c r="M36" s="164">
        <v>511.98200000000003</v>
      </c>
      <c r="N36" s="164">
        <v>496.96300000000002</v>
      </c>
      <c r="O36" s="164">
        <v>224.78989999999999</v>
      </c>
      <c r="P36" s="164">
        <v>225.8458</v>
      </c>
      <c r="Q36" s="164">
        <v>224.01859999999999</v>
      </c>
      <c r="R36" s="164">
        <v>220.90799999999999</v>
      </c>
      <c r="S36" s="164">
        <v>219.06979999999999</v>
      </c>
      <c r="T36" s="164">
        <v>222.6414</v>
      </c>
      <c r="U36" s="164">
        <v>229.3</v>
      </c>
      <c r="V36" s="165"/>
      <c r="W36" s="164">
        <v>224.9</v>
      </c>
      <c r="X36" s="164">
        <v>139.19489999999999</v>
      </c>
      <c r="Y36" s="164">
        <v>140.70699999999999</v>
      </c>
      <c r="Z36" s="164">
        <v>138.58170000000001</v>
      </c>
      <c r="AA36" s="164">
        <v>137.99719999999999</v>
      </c>
      <c r="AB36" s="164">
        <v>135.50219999999999</v>
      </c>
      <c r="AC36" s="165"/>
      <c r="AD36" s="164">
        <v>141.6781</v>
      </c>
      <c r="AE36" s="164">
        <v>125.4482</v>
      </c>
      <c r="AF36" s="164">
        <v>139.92089999999999</v>
      </c>
    </row>
    <row r="37" spans="1:32" ht="18" customHeight="1" x14ac:dyDescent="0.3">
      <c r="A37" s="161" t="s">
        <v>57</v>
      </c>
      <c r="B37" s="161" t="s">
        <v>756</v>
      </c>
      <c r="C37" s="164">
        <v>499.33710000000002</v>
      </c>
      <c r="D37" s="164">
        <v>502.48770000000002</v>
      </c>
      <c r="E37" s="164">
        <v>499.03590000000003</v>
      </c>
      <c r="F37" s="164">
        <v>501.43349999999998</v>
      </c>
      <c r="G37" s="164">
        <v>503.7176</v>
      </c>
      <c r="H37" s="164">
        <v>505.98939999999999</v>
      </c>
      <c r="I37" s="164">
        <v>518.92499999999995</v>
      </c>
      <c r="J37" s="164">
        <v>508.82260000000002</v>
      </c>
      <c r="K37" s="164">
        <v>505.11259999999999</v>
      </c>
      <c r="L37" s="164">
        <v>490.35289999999998</v>
      </c>
      <c r="M37" s="164">
        <v>511.4676</v>
      </c>
      <c r="N37" s="164">
        <v>496.23140000000001</v>
      </c>
      <c r="O37" s="164">
        <v>225.74090000000001</v>
      </c>
      <c r="P37" s="164">
        <v>225.42789999999999</v>
      </c>
      <c r="Q37" s="164">
        <v>225.2046</v>
      </c>
      <c r="R37" s="164">
        <v>220.9939</v>
      </c>
      <c r="S37" s="164">
        <v>219.77109999999999</v>
      </c>
      <c r="T37" s="164">
        <v>222.35890000000001</v>
      </c>
      <c r="U37" s="164">
        <v>228.6</v>
      </c>
      <c r="V37" s="165"/>
      <c r="W37" s="164">
        <v>224.1</v>
      </c>
      <c r="X37" s="164">
        <v>139.1815</v>
      </c>
      <c r="Y37" s="164">
        <v>139.66839999999999</v>
      </c>
      <c r="Z37" s="164">
        <v>138.65940000000001</v>
      </c>
      <c r="AA37" s="164">
        <v>137.9854</v>
      </c>
      <c r="AB37" s="164">
        <v>135.26759999999999</v>
      </c>
      <c r="AC37" s="165"/>
      <c r="AD37" s="164">
        <v>141.15119999999999</v>
      </c>
      <c r="AE37" s="164">
        <v>125.16500000000001</v>
      </c>
      <c r="AF37" s="164">
        <v>139.2878</v>
      </c>
    </row>
    <row r="38" spans="1:32" ht="18" customHeight="1" x14ac:dyDescent="0.3">
      <c r="A38" s="161" t="s">
        <v>57</v>
      </c>
      <c r="B38" s="161" t="s">
        <v>757</v>
      </c>
      <c r="C38" s="164">
        <v>501.06810000000002</v>
      </c>
      <c r="D38" s="164">
        <v>500.43950000000001</v>
      </c>
      <c r="E38" s="164">
        <v>496.41</v>
      </c>
      <c r="F38" s="164">
        <v>499.59050000000002</v>
      </c>
      <c r="G38" s="164">
        <v>502.03050000000002</v>
      </c>
      <c r="H38" s="164">
        <v>505.0489</v>
      </c>
      <c r="I38" s="164">
        <v>518.45150000000001</v>
      </c>
      <c r="J38" s="164">
        <v>507.81920000000002</v>
      </c>
      <c r="K38" s="164">
        <v>505.42770000000002</v>
      </c>
      <c r="L38" s="164">
        <v>490.15269999999998</v>
      </c>
      <c r="M38" s="164">
        <v>511.05590000000001</v>
      </c>
      <c r="N38" s="164">
        <v>497.13220000000001</v>
      </c>
      <c r="O38" s="164">
        <v>224.6275</v>
      </c>
      <c r="P38" s="164">
        <v>225.524</v>
      </c>
      <c r="Q38" s="164">
        <v>224.03710000000001</v>
      </c>
      <c r="R38" s="164">
        <v>219.34190000000001</v>
      </c>
      <c r="S38" s="164">
        <v>218.42750000000001</v>
      </c>
      <c r="T38" s="164">
        <v>222.3956</v>
      </c>
      <c r="U38" s="164">
        <v>228</v>
      </c>
      <c r="V38" s="165"/>
      <c r="W38" s="164">
        <v>223.9</v>
      </c>
      <c r="X38" s="164">
        <v>139.3938</v>
      </c>
      <c r="Y38" s="164">
        <v>139.46700000000001</v>
      </c>
      <c r="Z38" s="164">
        <v>138.39330000000001</v>
      </c>
      <c r="AA38" s="164">
        <v>137.61519999999999</v>
      </c>
      <c r="AB38" s="164">
        <v>134.59139999999999</v>
      </c>
      <c r="AC38" s="165"/>
      <c r="AD38" s="164">
        <v>140.94630000000001</v>
      </c>
      <c r="AE38" s="164">
        <v>124.413</v>
      </c>
      <c r="AF38" s="164">
        <v>139.32859999999999</v>
      </c>
    </row>
    <row r="39" spans="1:32" ht="18" customHeight="1" x14ac:dyDescent="0.3">
      <c r="A39" s="161" t="s">
        <v>57</v>
      </c>
      <c r="B39" s="161" t="s">
        <v>758</v>
      </c>
      <c r="C39" s="164">
        <v>499.65190000000001</v>
      </c>
      <c r="D39" s="164">
        <v>499.80939999999998</v>
      </c>
      <c r="E39" s="164">
        <v>503.18490000000003</v>
      </c>
      <c r="F39" s="164">
        <v>499.06790000000001</v>
      </c>
      <c r="G39" s="164">
        <v>502.40429999999998</v>
      </c>
      <c r="H39" s="164">
        <v>504.839</v>
      </c>
      <c r="I39" s="164">
        <v>518.89300000000003</v>
      </c>
      <c r="J39" s="164">
        <v>508.67649999999998</v>
      </c>
      <c r="K39" s="164">
        <v>506.32389999999998</v>
      </c>
      <c r="L39" s="164">
        <v>491.4633</v>
      </c>
      <c r="M39" s="164">
        <v>512.56510000000003</v>
      </c>
      <c r="N39" s="164">
        <v>498.04919999999998</v>
      </c>
      <c r="O39" s="164">
        <v>224.84270000000001</v>
      </c>
      <c r="P39" s="164">
        <v>225.11150000000001</v>
      </c>
      <c r="Q39" s="164">
        <v>223.79089999999999</v>
      </c>
      <c r="R39" s="164">
        <v>219.67089999999999</v>
      </c>
      <c r="S39" s="164">
        <v>218.38319999999999</v>
      </c>
      <c r="T39" s="164">
        <v>222.36269999999999</v>
      </c>
      <c r="U39" s="164">
        <v>229.3</v>
      </c>
      <c r="V39" s="165"/>
      <c r="W39" s="164">
        <v>224.3</v>
      </c>
      <c r="X39" s="164">
        <v>138.3886</v>
      </c>
      <c r="Y39" s="164">
        <v>139.76140000000001</v>
      </c>
      <c r="Z39" s="164">
        <v>138.5034</v>
      </c>
      <c r="AA39" s="164">
        <v>137.60079999999999</v>
      </c>
      <c r="AB39" s="164">
        <v>134.48099999999999</v>
      </c>
      <c r="AC39" s="165"/>
      <c r="AD39" s="164">
        <v>141.078</v>
      </c>
      <c r="AE39" s="164">
        <v>124.2274</v>
      </c>
      <c r="AF39" s="164">
        <v>139.4307</v>
      </c>
    </row>
    <row r="40" spans="1:32" ht="18" customHeight="1" x14ac:dyDescent="0.3">
      <c r="A40" s="161" t="s">
        <v>57</v>
      </c>
      <c r="B40" s="161" t="s">
        <v>759</v>
      </c>
      <c r="C40" s="164">
        <v>500.54360000000003</v>
      </c>
      <c r="D40" s="164">
        <v>503.17039999999997</v>
      </c>
      <c r="E40" s="164">
        <v>497.46039999999999</v>
      </c>
      <c r="F40" s="164">
        <v>499.90309999999999</v>
      </c>
      <c r="G40" s="164">
        <v>502.51679999999999</v>
      </c>
      <c r="H40" s="164">
        <v>505.35840000000002</v>
      </c>
      <c r="I40" s="164">
        <v>518.59010000000001</v>
      </c>
      <c r="J40" s="164">
        <v>507.91480000000001</v>
      </c>
      <c r="K40" s="164">
        <v>504.99630000000002</v>
      </c>
      <c r="L40" s="164">
        <v>490.09399999999999</v>
      </c>
      <c r="M40" s="164">
        <v>510.6669</v>
      </c>
      <c r="N40" s="164">
        <v>496.17599999999999</v>
      </c>
      <c r="O40" s="164">
        <v>225.45050000000001</v>
      </c>
      <c r="P40" s="164">
        <v>226.69390000000001</v>
      </c>
      <c r="Q40" s="164">
        <v>224.81639999999999</v>
      </c>
      <c r="R40" s="164">
        <v>219.81950000000001</v>
      </c>
      <c r="S40" s="164">
        <v>218.46440000000001</v>
      </c>
      <c r="T40" s="164">
        <v>222.03399999999999</v>
      </c>
      <c r="U40" s="164">
        <v>228.6</v>
      </c>
      <c r="V40" s="165"/>
      <c r="W40" s="164">
        <v>223.6</v>
      </c>
      <c r="X40" s="164">
        <v>138.36799999999999</v>
      </c>
      <c r="Y40" s="164">
        <v>139.36619999999999</v>
      </c>
      <c r="Z40" s="164">
        <v>138.37469999999999</v>
      </c>
      <c r="AA40" s="164">
        <v>137.755</v>
      </c>
      <c r="AB40" s="164">
        <v>134.43960000000001</v>
      </c>
      <c r="AC40" s="165"/>
      <c r="AD40" s="164">
        <v>140.96090000000001</v>
      </c>
      <c r="AE40" s="164">
        <v>124.6962</v>
      </c>
      <c r="AF40" s="164">
        <v>139.7166</v>
      </c>
    </row>
    <row r="41" spans="1:32" ht="18" customHeight="1" x14ac:dyDescent="0.3">
      <c r="A41" s="161" t="s">
        <v>57</v>
      </c>
      <c r="B41" s="161" t="s">
        <v>760</v>
      </c>
      <c r="C41" s="166">
        <v>501.80259999999998</v>
      </c>
      <c r="D41" s="166">
        <v>502.48770000000002</v>
      </c>
      <c r="E41" s="166">
        <v>501.39929999999998</v>
      </c>
      <c r="F41" s="166">
        <v>500.49090000000001</v>
      </c>
      <c r="G41" s="166">
        <v>503.06810000000002</v>
      </c>
      <c r="H41" s="166">
        <v>504.87549999999999</v>
      </c>
      <c r="I41" s="167"/>
      <c r="J41" s="166">
        <v>509.00490000000002</v>
      </c>
      <c r="K41" s="166">
        <v>504.85939999999999</v>
      </c>
      <c r="L41" s="166">
        <v>490.14859999999999</v>
      </c>
      <c r="M41" s="166">
        <v>511.39530000000002</v>
      </c>
      <c r="N41" s="166">
        <v>496.84739999999999</v>
      </c>
      <c r="O41" s="166">
        <v>225.5121</v>
      </c>
      <c r="P41" s="166">
        <v>225.97900000000001</v>
      </c>
      <c r="Q41" s="166">
        <v>224.4562</v>
      </c>
      <c r="R41" s="166">
        <v>220.05549999999999</v>
      </c>
      <c r="S41" s="166">
        <v>219.03290000000001</v>
      </c>
      <c r="T41" s="166">
        <v>222.3433</v>
      </c>
      <c r="U41" s="166">
        <v>228.7</v>
      </c>
      <c r="V41" s="167"/>
      <c r="W41" s="166">
        <v>224.4</v>
      </c>
      <c r="X41" s="166">
        <v>138.3528</v>
      </c>
      <c r="Y41" s="166">
        <v>139.8963</v>
      </c>
      <c r="Z41" s="166">
        <v>138.4727</v>
      </c>
      <c r="AA41" s="166">
        <v>137.93389999999999</v>
      </c>
      <c r="AB41" s="166">
        <v>134.2878</v>
      </c>
      <c r="AC41" s="167"/>
      <c r="AD41" s="166">
        <v>141.45859999999999</v>
      </c>
      <c r="AE41" s="166">
        <v>124.55459999999999</v>
      </c>
      <c r="AF41" s="166">
        <v>139.4307</v>
      </c>
    </row>
    <row r="42" spans="1:32" ht="18" customHeight="1" x14ac:dyDescent="0.3">
      <c r="A42" s="161" t="s">
        <v>57</v>
      </c>
      <c r="B42" s="161" t="s">
        <v>761</v>
      </c>
      <c r="C42" s="162">
        <v>500.38619999999997</v>
      </c>
      <c r="D42" s="162">
        <v>501.96260000000001</v>
      </c>
      <c r="E42" s="162">
        <v>498.93090000000001</v>
      </c>
      <c r="F42" s="162">
        <v>501.1626</v>
      </c>
      <c r="G42" s="162">
        <v>503.577</v>
      </c>
      <c r="H42" s="162">
        <v>505.79309999999998</v>
      </c>
      <c r="I42" s="162">
        <v>518.11</v>
      </c>
      <c r="J42" s="162">
        <v>508.59679999999997</v>
      </c>
      <c r="K42" s="162">
        <v>505.08940000000001</v>
      </c>
      <c r="L42" s="162">
        <v>490.03829999999999</v>
      </c>
      <c r="M42" s="162">
        <v>511.5729</v>
      </c>
      <c r="N42" s="162">
        <v>496.99950000000001</v>
      </c>
      <c r="O42" s="162">
        <v>225.88579999999999</v>
      </c>
      <c r="P42" s="162">
        <v>226.3683</v>
      </c>
      <c r="Q42" s="162">
        <v>225.40559999999999</v>
      </c>
      <c r="R42" s="162">
        <v>220.27189999999999</v>
      </c>
      <c r="S42" s="162">
        <v>219.0181</v>
      </c>
      <c r="T42" s="162">
        <v>222.61150000000001</v>
      </c>
      <c r="U42" s="162">
        <v>228.6</v>
      </c>
      <c r="V42" s="163"/>
      <c r="W42" s="162">
        <v>224.3</v>
      </c>
      <c r="X42" s="162">
        <v>139.02090000000001</v>
      </c>
      <c r="Y42" s="162">
        <v>139.41909999999999</v>
      </c>
      <c r="Z42" s="162">
        <v>138.4992</v>
      </c>
      <c r="AA42" s="162">
        <v>137.84569999999999</v>
      </c>
      <c r="AB42" s="162">
        <v>134.274</v>
      </c>
      <c r="AC42" s="163"/>
      <c r="AD42" s="162">
        <v>141.0926</v>
      </c>
      <c r="AE42" s="162">
        <v>124.413</v>
      </c>
      <c r="AF42" s="162">
        <v>139.41030000000001</v>
      </c>
    </row>
    <row r="43" spans="1:32" ht="18" customHeight="1" x14ac:dyDescent="0.3">
      <c r="A43" s="161" t="s">
        <v>57</v>
      </c>
      <c r="B43" s="161" t="s">
        <v>762</v>
      </c>
      <c r="C43" s="164">
        <v>501.80259999999998</v>
      </c>
      <c r="D43" s="164">
        <v>504.16829999999999</v>
      </c>
      <c r="E43" s="164">
        <v>505.1807</v>
      </c>
      <c r="F43" s="164">
        <v>501.89729999999997</v>
      </c>
      <c r="G43" s="164">
        <v>504.50069999999999</v>
      </c>
      <c r="H43" s="164">
        <v>505.75009999999997</v>
      </c>
      <c r="I43" s="164">
        <v>518.01959999999997</v>
      </c>
      <c r="J43" s="164">
        <v>508.90989999999999</v>
      </c>
      <c r="K43" s="164">
        <v>504.73039999999997</v>
      </c>
      <c r="L43" s="164">
        <v>489.27050000000003</v>
      </c>
      <c r="M43" s="164">
        <v>510.51679999999999</v>
      </c>
      <c r="N43" s="164">
        <v>496.19049999999999</v>
      </c>
      <c r="O43" s="164">
        <v>226.5282</v>
      </c>
      <c r="P43" s="164">
        <v>225.9863</v>
      </c>
      <c r="Q43" s="164">
        <v>225.8467</v>
      </c>
      <c r="R43" s="164">
        <v>220.40600000000001</v>
      </c>
      <c r="S43" s="164">
        <v>218.85570000000001</v>
      </c>
      <c r="T43" s="164">
        <v>222.1414</v>
      </c>
      <c r="U43" s="164">
        <v>228.7</v>
      </c>
      <c r="V43" s="165"/>
      <c r="W43" s="164">
        <v>224.3</v>
      </c>
      <c r="X43" s="165"/>
      <c r="Y43" s="164">
        <v>139.6087</v>
      </c>
      <c r="Z43" s="164">
        <v>138.53720000000001</v>
      </c>
      <c r="AA43" s="164">
        <v>137.81460000000001</v>
      </c>
      <c r="AB43" s="164">
        <v>134.43960000000001</v>
      </c>
      <c r="AC43" s="165"/>
      <c r="AD43" s="164">
        <v>141.0926</v>
      </c>
      <c r="AE43" s="164">
        <v>124.745</v>
      </c>
      <c r="AF43" s="164">
        <v>139.73699999999999</v>
      </c>
    </row>
    <row r="44" spans="1:32" ht="18" customHeight="1" x14ac:dyDescent="0.3">
      <c r="A44" s="161" t="s">
        <v>57</v>
      </c>
      <c r="B44" s="161" t="s">
        <v>763</v>
      </c>
      <c r="C44" s="164">
        <v>503.42869999999999</v>
      </c>
      <c r="D44" s="164">
        <v>506.79419999999999</v>
      </c>
      <c r="E44" s="164">
        <v>510.43259999999998</v>
      </c>
      <c r="F44" s="164">
        <v>503.0206</v>
      </c>
      <c r="G44" s="164">
        <v>505.10300000000001</v>
      </c>
      <c r="H44" s="164">
        <v>505.3365</v>
      </c>
      <c r="I44" s="164">
        <v>512.72059999999999</v>
      </c>
      <c r="J44" s="164">
        <v>503.0523</v>
      </c>
      <c r="K44" s="164">
        <v>501.49119999999999</v>
      </c>
      <c r="L44" s="164">
        <v>486.62189999999998</v>
      </c>
      <c r="M44" s="164">
        <v>508.41730000000001</v>
      </c>
      <c r="N44" s="164">
        <v>492.61489999999998</v>
      </c>
      <c r="O44" s="164">
        <v>224.0849</v>
      </c>
      <c r="P44" s="164">
        <v>223.30240000000001</v>
      </c>
      <c r="Q44" s="164">
        <v>223.7139</v>
      </c>
      <c r="R44" s="164">
        <v>218.38030000000001</v>
      </c>
      <c r="S44" s="164">
        <v>216.15360000000001</v>
      </c>
      <c r="T44" s="164">
        <v>221.8852</v>
      </c>
      <c r="U44" s="164">
        <v>228</v>
      </c>
      <c r="V44" s="165"/>
      <c r="W44" s="164">
        <v>224.4</v>
      </c>
      <c r="X44" s="165"/>
      <c r="Y44" s="164">
        <v>139.62960000000001</v>
      </c>
      <c r="Z44" s="164">
        <v>138.434</v>
      </c>
      <c r="AA44" s="164">
        <v>137.85120000000001</v>
      </c>
      <c r="AB44" s="164">
        <v>134.136</v>
      </c>
      <c r="AC44" s="165"/>
      <c r="AD44" s="164">
        <v>140.99019999999999</v>
      </c>
      <c r="AE44" s="164">
        <v>123.8075</v>
      </c>
      <c r="AF44" s="164">
        <v>139.88</v>
      </c>
    </row>
    <row r="45" spans="1:32" ht="18" customHeight="1" x14ac:dyDescent="0.3">
      <c r="A45" s="161" t="s">
        <v>57</v>
      </c>
      <c r="B45" s="161" t="s">
        <v>764</v>
      </c>
      <c r="C45" s="164">
        <v>504.00569999999999</v>
      </c>
      <c r="D45" s="164">
        <v>508.94740000000002</v>
      </c>
      <c r="E45" s="164">
        <v>509.85489999999999</v>
      </c>
      <c r="F45" s="164">
        <v>503.43459999999999</v>
      </c>
      <c r="G45" s="164">
        <v>505.4008</v>
      </c>
      <c r="H45" s="164">
        <v>505.36840000000001</v>
      </c>
      <c r="I45" s="165"/>
      <c r="J45" s="164">
        <v>501.69709999999998</v>
      </c>
      <c r="K45" s="164">
        <v>498.69720000000001</v>
      </c>
      <c r="L45" s="164">
        <v>483.98680000000002</v>
      </c>
      <c r="M45" s="164">
        <v>504.8134</v>
      </c>
      <c r="N45" s="164">
        <v>490.95569999999998</v>
      </c>
      <c r="O45" s="164">
        <v>224.4187</v>
      </c>
      <c r="P45" s="164">
        <v>226.3349</v>
      </c>
      <c r="Q45" s="164">
        <v>225.75530000000001</v>
      </c>
      <c r="R45" s="164">
        <v>219.38300000000001</v>
      </c>
      <c r="S45" s="164">
        <v>217.0395</v>
      </c>
      <c r="T45" s="164">
        <v>221.42500000000001</v>
      </c>
      <c r="U45" s="164">
        <v>227.8</v>
      </c>
      <c r="V45" s="165"/>
      <c r="W45" s="164">
        <v>224.2</v>
      </c>
      <c r="X45" s="165"/>
      <c r="Y45" s="164">
        <v>139.04820000000001</v>
      </c>
      <c r="Z45" s="164">
        <v>138.48500000000001</v>
      </c>
      <c r="AA45" s="164">
        <v>137.911</v>
      </c>
      <c r="AB45" s="164">
        <v>135.04679999999999</v>
      </c>
      <c r="AC45" s="165"/>
      <c r="AD45" s="164">
        <v>140.4486</v>
      </c>
      <c r="AE45" s="164">
        <v>124.8378</v>
      </c>
      <c r="AF45" s="164">
        <v>139.41030000000001</v>
      </c>
    </row>
    <row r="46" spans="1:32" ht="18" customHeight="1" x14ac:dyDescent="0.3">
      <c r="A46" s="161" t="s">
        <v>57</v>
      </c>
      <c r="B46" s="161" t="s">
        <v>765</v>
      </c>
      <c r="C46" s="164">
        <v>504.21550000000002</v>
      </c>
      <c r="D46" s="164">
        <v>510.4178</v>
      </c>
      <c r="E46" s="165"/>
      <c r="F46" s="164">
        <v>503.93759999999997</v>
      </c>
      <c r="G46" s="164">
        <v>505.33049999999997</v>
      </c>
      <c r="H46" s="164">
        <v>504.59710000000001</v>
      </c>
      <c r="I46" s="164">
        <v>507.05669999999998</v>
      </c>
      <c r="J46" s="164">
        <v>500.09699999999998</v>
      </c>
      <c r="K46" s="164">
        <v>495.92849999999999</v>
      </c>
      <c r="L46" s="164">
        <v>480.22160000000002</v>
      </c>
      <c r="M46" s="164">
        <v>503.30579999999998</v>
      </c>
      <c r="N46" s="164">
        <v>487.02339999999998</v>
      </c>
      <c r="O46" s="164">
        <v>223.62209999999999</v>
      </c>
      <c r="P46" s="164">
        <v>226.03319999999999</v>
      </c>
      <c r="Q46" s="164">
        <v>226.1865</v>
      </c>
      <c r="R46" s="164">
        <v>220.55690000000001</v>
      </c>
      <c r="S46" s="164">
        <v>216.61869999999999</v>
      </c>
      <c r="T46" s="164">
        <v>220.96449999999999</v>
      </c>
      <c r="U46" s="164">
        <v>226</v>
      </c>
      <c r="V46" s="165"/>
      <c r="W46" s="164">
        <v>222.8</v>
      </c>
      <c r="X46" s="164">
        <v>138.1902</v>
      </c>
      <c r="Y46" s="164">
        <v>139.756</v>
      </c>
      <c r="Z46" s="164">
        <v>138.47900000000001</v>
      </c>
      <c r="AA46" s="164">
        <v>137.83150000000001</v>
      </c>
      <c r="AB46" s="164">
        <v>136.33019999999999</v>
      </c>
      <c r="AC46" s="165"/>
      <c r="AD46" s="164">
        <v>141.28290000000001</v>
      </c>
      <c r="AE46" s="164">
        <v>124.5107</v>
      </c>
      <c r="AF46" s="164">
        <v>139.06309999999999</v>
      </c>
    </row>
    <row r="47" spans="1:32" ht="18" customHeight="1" x14ac:dyDescent="0.3">
      <c r="A47" s="161" t="s">
        <v>57</v>
      </c>
      <c r="B47" s="161" t="s">
        <v>766</v>
      </c>
      <c r="C47" s="164">
        <v>502.90410000000003</v>
      </c>
      <c r="D47" s="164">
        <v>505.37619999999998</v>
      </c>
      <c r="E47" s="165"/>
      <c r="F47" s="164">
        <v>500.94159999999999</v>
      </c>
      <c r="G47" s="164">
        <v>503.09129999999999</v>
      </c>
      <c r="H47" s="164">
        <v>502.40050000000002</v>
      </c>
      <c r="I47" s="165"/>
      <c r="J47" s="164">
        <v>497.5702</v>
      </c>
      <c r="K47" s="164">
        <v>495.03030000000001</v>
      </c>
      <c r="L47" s="164">
        <v>480.82350000000002</v>
      </c>
      <c r="M47" s="164">
        <v>502.38310000000001</v>
      </c>
      <c r="N47" s="164">
        <v>487.6463</v>
      </c>
      <c r="O47" s="164">
        <v>222.29140000000001</v>
      </c>
      <c r="P47" s="164">
        <v>223.68860000000001</v>
      </c>
      <c r="Q47" s="164">
        <v>224.73740000000001</v>
      </c>
      <c r="R47" s="164">
        <v>219.31479999999999</v>
      </c>
      <c r="S47" s="164">
        <v>215.7697</v>
      </c>
      <c r="T47" s="164">
        <v>221.02010000000001</v>
      </c>
      <c r="U47" s="164">
        <v>226.1</v>
      </c>
      <c r="V47" s="165"/>
      <c r="W47" s="164">
        <v>222.6</v>
      </c>
      <c r="X47" s="165"/>
      <c r="Y47" s="164">
        <v>140.0729</v>
      </c>
      <c r="Z47" s="164">
        <v>138.05090000000001</v>
      </c>
      <c r="AA47" s="164">
        <v>137.90129999999999</v>
      </c>
      <c r="AB47" s="164">
        <v>136.33019999999999</v>
      </c>
      <c r="AC47" s="165"/>
      <c r="AD47" s="164">
        <v>141.63419999999999</v>
      </c>
      <c r="AE47" s="164">
        <v>124.27630000000001</v>
      </c>
      <c r="AF47" s="164">
        <v>139.32859999999999</v>
      </c>
    </row>
    <row r="48" spans="1:32" ht="18" customHeight="1" x14ac:dyDescent="0.3">
      <c r="A48" s="161" t="s">
        <v>57</v>
      </c>
      <c r="B48" s="161" t="s">
        <v>767</v>
      </c>
      <c r="C48" s="164">
        <v>503.16640000000001</v>
      </c>
      <c r="D48" s="164">
        <v>505.6388</v>
      </c>
      <c r="E48" s="164">
        <v>506.28359999999998</v>
      </c>
      <c r="F48" s="164">
        <v>502.19749999999999</v>
      </c>
      <c r="G48" s="164">
        <v>503.99130000000002</v>
      </c>
      <c r="H48" s="164">
        <v>502.5138</v>
      </c>
      <c r="I48" s="165"/>
      <c r="J48" s="164">
        <v>498.52530000000002</v>
      </c>
      <c r="K48" s="164">
        <v>495.32589999999999</v>
      </c>
      <c r="L48" s="164">
        <v>480.06869999999998</v>
      </c>
      <c r="M48" s="164">
        <v>501.9042</v>
      </c>
      <c r="N48" s="164">
        <v>488.00319999999999</v>
      </c>
      <c r="O48" s="164">
        <v>222.1446</v>
      </c>
      <c r="P48" s="164">
        <v>223.7372</v>
      </c>
      <c r="Q48" s="164">
        <v>224.71080000000001</v>
      </c>
      <c r="R48" s="164">
        <v>219.80119999999999</v>
      </c>
      <c r="S48" s="164">
        <v>216.38239999999999</v>
      </c>
      <c r="T48" s="164">
        <v>220.8835</v>
      </c>
      <c r="U48" s="164">
        <v>226.7</v>
      </c>
      <c r="V48" s="165"/>
      <c r="W48" s="164">
        <v>223</v>
      </c>
      <c r="X48" s="164">
        <v>138.4579</v>
      </c>
      <c r="Y48" s="164">
        <v>140.84389999999999</v>
      </c>
      <c r="Z48" s="164">
        <v>137.9331</v>
      </c>
      <c r="AA48" s="164">
        <v>137.7201</v>
      </c>
      <c r="AB48" s="164">
        <v>136.17840000000001</v>
      </c>
      <c r="AC48" s="165"/>
      <c r="AD48" s="164">
        <v>141.92699999999999</v>
      </c>
      <c r="AE48" s="164">
        <v>123.2411</v>
      </c>
      <c r="AF48" s="164">
        <v>138.94059999999999</v>
      </c>
    </row>
    <row r="49" spans="1:32" ht="18" customHeight="1" x14ac:dyDescent="0.3">
      <c r="A49" s="161" t="s">
        <v>57</v>
      </c>
      <c r="B49" s="161" t="s">
        <v>768</v>
      </c>
      <c r="C49" s="166">
        <v>503.4812</v>
      </c>
      <c r="D49" s="166">
        <v>507.3193</v>
      </c>
      <c r="E49" s="167"/>
      <c r="F49" s="166">
        <v>502.28320000000002</v>
      </c>
      <c r="G49" s="166">
        <v>503.67340000000002</v>
      </c>
      <c r="H49" s="167"/>
      <c r="I49" s="167"/>
      <c r="J49" s="166">
        <v>498.00380000000001</v>
      </c>
      <c r="K49" s="166">
        <v>495.49189999999999</v>
      </c>
      <c r="L49" s="166">
        <v>479.75080000000003</v>
      </c>
      <c r="M49" s="166">
        <v>502.40480000000002</v>
      </c>
      <c r="N49" s="166">
        <v>486.935</v>
      </c>
      <c r="O49" s="166">
        <v>222.40989999999999</v>
      </c>
      <c r="P49" s="166">
        <v>224.48429999999999</v>
      </c>
      <c r="Q49" s="166">
        <v>225.32159999999999</v>
      </c>
      <c r="R49" s="166">
        <v>220.012</v>
      </c>
      <c r="S49" s="166">
        <v>216.3972</v>
      </c>
      <c r="T49" s="166">
        <v>220.58009999999999</v>
      </c>
      <c r="U49" s="166">
        <v>226.1</v>
      </c>
      <c r="V49" s="167"/>
      <c r="W49" s="166">
        <v>222.5</v>
      </c>
      <c r="X49" s="167"/>
      <c r="Y49" s="166">
        <v>140.4256</v>
      </c>
      <c r="Z49" s="166">
        <v>137.96360000000001</v>
      </c>
      <c r="AA49" s="166">
        <v>137.56219999999999</v>
      </c>
      <c r="AB49" s="166">
        <v>136.2612</v>
      </c>
      <c r="AC49" s="167"/>
      <c r="AD49" s="166">
        <v>141.45859999999999</v>
      </c>
      <c r="AE49" s="166">
        <v>123.3387</v>
      </c>
      <c r="AF49" s="166">
        <v>138.8997</v>
      </c>
    </row>
    <row r="50" spans="1:32" ht="18" customHeight="1" x14ac:dyDescent="0.3">
      <c r="A50" s="161" t="s">
        <v>57</v>
      </c>
      <c r="B50" s="161" t="s">
        <v>769</v>
      </c>
      <c r="C50" s="162">
        <v>503.74349999999998</v>
      </c>
      <c r="D50" s="162">
        <v>508.36970000000002</v>
      </c>
      <c r="E50" s="163"/>
      <c r="F50" s="162">
        <v>503.81810000000002</v>
      </c>
      <c r="G50" s="162">
        <v>504.85750000000002</v>
      </c>
      <c r="H50" s="162">
        <v>503.62369999999999</v>
      </c>
      <c r="I50" s="163"/>
      <c r="J50" s="162">
        <v>498.654</v>
      </c>
      <c r="K50" s="162">
        <v>494.5838</v>
      </c>
      <c r="L50" s="162">
        <v>480.26560000000001</v>
      </c>
      <c r="M50" s="162">
        <v>503.1825</v>
      </c>
      <c r="N50" s="162">
        <v>487.44400000000002</v>
      </c>
      <c r="O50" s="162">
        <v>222.5874</v>
      </c>
      <c r="P50" s="162">
        <v>225.0197</v>
      </c>
      <c r="Q50" s="162">
        <v>226.05410000000001</v>
      </c>
      <c r="R50" s="162">
        <v>220.40270000000001</v>
      </c>
      <c r="S50" s="162">
        <v>217.0838</v>
      </c>
      <c r="T50" s="162">
        <v>221.09889999999999</v>
      </c>
      <c r="U50" s="162">
        <v>226.1</v>
      </c>
      <c r="V50" s="163"/>
      <c r="W50" s="162">
        <v>222.8</v>
      </c>
      <c r="X50" s="163"/>
      <c r="Y50" s="162">
        <v>140.37729999999999</v>
      </c>
      <c r="Z50" s="162">
        <v>137.99430000000001</v>
      </c>
      <c r="AA50" s="162">
        <v>137.8563</v>
      </c>
      <c r="AB50" s="162">
        <v>136.3716</v>
      </c>
      <c r="AC50" s="163"/>
      <c r="AD50" s="162">
        <v>141.70740000000001</v>
      </c>
      <c r="AE50" s="162">
        <v>123.0067</v>
      </c>
      <c r="AF50" s="162">
        <v>138.94059999999999</v>
      </c>
    </row>
    <row r="51" spans="1:32" ht="18" customHeight="1" x14ac:dyDescent="0.3">
      <c r="A51" s="161" t="s">
        <v>57</v>
      </c>
      <c r="B51" s="161" t="s">
        <v>770</v>
      </c>
      <c r="C51" s="164">
        <v>504.0582</v>
      </c>
      <c r="D51" s="164">
        <v>509.10489999999999</v>
      </c>
      <c r="E51" s="165"/>
      <c r="F51" s="164">
        <v>504.03879999999998</v>
      </c>
      <c r="G51" s="164">
        <v>505.32709999999997</v>
      </c>
      <c r="H51" s="165"/>
      <c r="I51" s="165"/>
      <c r="J51" s="164">
        <v>498.08229999999998</v>
      </c>
      <c r="K51" s="164">
        <v>495.2851</v>
      </c>
      <c r="L51" s="164">
        <v>479.06049999999999</v>
      </c>
      <c r="M51" s="164">
        <v>503.23669999999998</v>
      </c>
      <c r="N51" s="164">
        <v>487.46100000000001</v>
      </c>
      <c r="O51" s="164">
        <v>223.33320000000001</v>
      </c>
      <c r="P51" s="164">
        <v>225.14830000000001</v>
      </c>
      <c r="Q51" s="164">
        <v>226.3878</v>
      </c>
      <c r="R51" s="164">
        <v>220.35429999999999</v>
      </c>
      <c r="S51" s="164">
        <v>217.1429</v>
      </c>
      <c r="T51" s="164">
        <v>221.1611</v>
      </c>
      <c r="U51" s="164">
        <v>226.1</v>
      </c>
      <c r="V51" s="165"/>
      <c r="W51" s="164">
        <v>222.8</v>
      </c>
      <c r="X51" s="164">
        <v>138.46029999999999</v>
      </c>
      <c r="Y51" s="164">
        <v>139.83330000000001</v>
      </c>
      <c r="Z51" s="164">
        <v>137.78790000000001</v>
      </c>
      <c r="AA51" s="164">
        <v>137.44560000000001</v>
      </c>
      <c r="AB51" s="164">
        <v>136.7304</v>
      </c>
      <c r="AC51" s="165"/>
      <c r="AD51" s="164">
        <v>141.48779999999999</v>
      </c>
      <c r="AE51" s="164">
        <v>122.8211</v>
      </c>
      <c r="AF51" s="164">
        <v>139.32859999999999</v>
      </c>
    </row>
    <row r="52" spans="1:32" ht="18" customHeight="1" x14ac:dyDescent="0.3">
      <c r="A52" s="161" t="s">
        <v>57</v>
      </c>
      <c r="B52" s="161" t="s">
        <v>771</v>
      </c>
      <c r="C52" s="164">
        <v>503.63850000000002</v>
      </c>
      <c r="D52" s="164">
        <v>507.94959999999998</v>
      </c>
      <c r="E52" s="164">
        <v>505.49579999999997</v>
      </c>
      <c r="F52" s="164">
        <v>504.02530000000002</v>
      </c>
      <c r="G52" s="164">
        <v>505.6189</v>
      </c>
      <c r="H52" s="164">
        <v>504.00700000000001</v>
      </c>
      <c r="I52" s="165"/>
      <c r="J52" s="164">
        <v>499.5093</v>
      </c>
      <c r="K52" s="164">
        <v>495.53219999999999</v>
      </c>
      <c r="L52" s="164">
        <v>480.68540000000002</v>
      </c>
      <c r="M52" s="164">
        <v>502.79989999999998</v>
      </c>
      <c r="N52" s="164">
        <v>488.45760000000001</v>
      </c>
      <c r="O52" s="164">
        <v>223.5607</v>
      </c>
      <c r="P52" s="164">
        <v>224.59289999999999</v>
      </c>
      <c r="Q52" s="164">
        <v>226.34440000000001</v>
      </c>
      <c r="R52" s="164">
        <v>220.67840000000001</v>
      </c>
      <c r="S52" s="164">
        <v>217.55629999999999</v>
      </c>
      <c r="T52" s="164">
        <v>221.15629999999999</v>
      </c>
      <c r="U52" s="164">
        <v>226.1</v>
      </c>
      <c r="V52" s="165"/>
      <c r="W52" s="164">
        <v>223.1</v>
      </c>
      <c r="X52" s="165"/>
      <c r="Y52" s="164">
        <v>139.9547</v>
      </c>
      <c r="Z52" s="164">
        <v>138.1549</v>
      </c>
      <c r="AA52" s="164">
        <v>137.86369999999999</v>
      </c>
      <c r="AB52" s="164">
        <v>136.74420000000001</v>
      </c>
      <c r="AC52" s="165"/>
      <c r="AD52" s="164">
        <v>141.57570000000001</v>
      </c>
      <c r="AE52" s="164">
        <v>123.0067</v>
      </c>
      <c r="AF52" s="164">
        <v>139.32859999999999</v>
      </c>
    </row>
    <row r="53" spans="1:32" ht="18" customHeight="1" x14ac:dyDescent="0.3">
      <c r="A53" s="161" t="s">
        <v>57</v>
      </c>
      <c r="B53" s="161" t="s">
        <v>772</v>
      </c>
      <c r="C53" s="164">
        <v>504.63529999999997</v>
      </c>
      <c r="D53" s="164">
        <v>511.99340000000001</v>
      </c>
      <c r="E53" s="165"/>
      <c r="F53" s="164">
        <v>505.34460000000001</v>
      </c>
      <c r="G53" s="164">
        <v>506.2269</v>
      </c>
      <c r="H53" s="164">
        <v>505.74279999999999</v>
      </c>
      <c r="I53" s="165"/>
      <c r="J53" s="164">
        <v>498.96030000000002</v>
      </c>
      <c r="K53" s="164">
        <v>496.17739999999998</v>
      </c>
      <c r="L53" s="164">
        <v>480.92430000000002</v>
      </c>
      <c r="M53" s="164">
        <v>502.79450000000003</v>
      </c>
      <c r="N53" s="164">
        <v>489.15719999999999</v>
      </c>
      <c r="O53" s="164">
        <v>223.41630000000001</v>
      </c>
      <c r="P53" s="164">
        <v>226.447</v>
      </c>
      <c r="Q53" s="164">
        <v>227.0087</v>
      </c>
      <c r="R53" s="164">
        <v>220.90819999999999</v>
      </c>
      <c r="S53" s="164">
        <v>218.01400000000001</v>
      </c>
      <c r="T53" s="164">
        <v>220.8629</v>
      </c>
      <c r="U53" s="164">
        <v>226.7</v>
      </c>
      <c r="V53" s="165"/>
      <c r="W53" s="164">
        <v>223.3</v>
      </c>
      <c r="X53" s="164">
        <v>138.53749999999999</v>
      </c>
      <c r="Y53" s="164">
        <v>139.6652</v>
      </c>
      <c r="Z53" s="164">
        <v>138.42420000000001</v>
      </c>
      <c r="AA53" s="164">
        <v>137.7379</v>
      </c>
      <c r="AB53" s="164">
        <v>136.3578</v>
      </c>
      <c r="AC53" s="165"/>
      <c r="AD53" s="164">
        <v>141.5171</v>
      </c>
      <c r="AE53" s="164">
        <v>122.87</v>
      </c>
      <c r="AF53" s="164">
        <v>139.73699999999999</v>
      </c>
    </row>
    <row r="54" spans="1:32" ht="18" customHeight="1" x14ac:dyDescent="0.3">
      <c r="A54" s="161" t="s">
        <v>57</v>
      </c>
      <c r="B54" s="161" t="s">
        <v>773</v>
      </c>
      <c r="C54" s="164">
        <v>503.2713</v>
      </c>
      <c r="D54" s="164">
        <v>505.4812</v>
      </c>
      <c r="E54" s="164">
        <v>504.65550000000002</v>
      </c>
      <c r="F54" s="164">
        <v>509.63010000000003</v>
      </c>
      <c r="G54" s="164">
        <v>510.84739999999999</v>
      </c>
      <c r="H54" s="164">
        <v>507.76029999999997</v>
      </c>
      <c r="I54" s="165"/>
      <c r="J54" s="164">
        <v>500.50450000000001</v>
      </c>
      <c r="K54" s="164">
        <v>496.10610000000003</v>
      </c>
      <c r="L54" s="164">
        <v>481.2328</v>
      </c>
      <c r="M54" s="164">
        <v>503.45350000000002</v>
      </c>
      <c r="N54" s="164">
        <v>488.34390000000002</v>
      </c>
      <c r="O54" s="164">
        <v>221.88839999999999</v>
      </c>
      <c r="P54" s="164">
        <v>224.0343</v>
      </c>
      <c r="Q54" s="164">
        <v>225.96860000000001</v>
      </c>
      <c r="R54" s="164">
        <v>218.4503</v>
      </c>
      <c r="S54" s="164">
        <v>217.12809999999999</v>
      </c>
      <c r="T54" s="164">
        <v>221.29349999999999</v>
      </c>
      <c r="U54" s="164">
        <v>226.7</v>
      </c>
      <c r="V54" s="165"/>
      <c r="W54" s="164">
        <v>223.8</v>
      </c>
      <c r="X54" s="164">
        <v>138.55940000000001</v>
      </c>
      <c r="Y54" s="164">
        <v>140.0232</v>
      </c>
      <c r="Z54" s="164">
        <v>138.56610000000001</v>
      </c>
      <c r="AA54" s="164">
        <v>137.5342</v>
      </c>
      <c r="AB54" s="164">
        <v>135.17099999999999</v>
      </c>
      <c r="AC54" s="165"/>
      <c r="AD54" s="164">
        <v>141.3854</v>
      </c>
      <c r="AE54" s="164">
        <v>122.9139</v>
      </c>
      <c r="AF54" s="164">
        <v>139.73699999999999</v>
      </c>
    </row>
    <row r="55" spans="1:32" ht="18" customHeight="1" x14ac:dyDescent="0.3">
      <c r="A55" s="161" t="s">
        <v>57</v>
      </c>
      <c r="B55" s="161" t="s">
        <v>774</v>
      </c>
      <c r="C55" s="164">
        <v>503.11399999999998</v>
      </c>
      <c r="D55" s="164">
        <v>504.53590000000003</v>
      </c>
      <c r="E55" s="164">
        <v>498.35320000000002</v>
      </c>
      <c r="F55" s="164">
        <v>510.80290000000002</v>
      </c>
      <c r="G55" s="164">
        <v>512.24760000000003</v>
      </c>
      <c r="H55" s="164">
        <v>508.4504</v>
      </c>
      <c r="I55" s="165"/>
      <c r="J55" s="164">
        <v>502.18340000000001</v>
      </c>
      <c r="K55" s="164">
        <v>497.05180000000001</v>
      </c>
      <c r="L55" s="164">
        <v>481.31779999999998</v>
      </c>
      <c r="M55" s="164">
        <v>503.79629999999997</v>
      </c>
      <c r="N55" s="164">
        <v>489.13830000000002</v>
      </c>
      <c r="O55" s="164">
        <v>221.99690000000001</v>
      </c>
      <c r="P55" s="164">
        <v>224.53309999999999</v>
      </c>
      <c r="Q55" s="164">
        <v>226.11600000000001</v>
      </c>
      <c r="R55" s="164">
        <v>219.4948</v>
      </c>
      <c r="S55" s="164">
        <v>218.3389</v>
      </c>
      <c r="T55" s="164">
        <v>221.19919999999999</v>
      </c>
      <c r="U55" s="164">
        <v>226.7</v>
      </c>
      <c r="V55" s="165"/>
      <c r="W55" s="164">
        <v>224.4</v>
      </c>
      <c r="X55" s="164">
        <v>138.5787</v>
      </c>
      <c r="Y55" s="164">
        <v>140.05609999999999</v>
      </c>
      <c r="Z55" s="164">
        <v>138.89779999999999</v>
      </c>
      <c r="AA55" s="164">
        <v>137.34899999999999</v>
      </c>
      <c r="AB55" s="164">
        <v>135.62639999999999</v>
      </c>
      <c r="AC55" s="165"/>
      <c r="AD55" s="164">
        <v>141.76589999999999</v>
      </c>
      <c r="AE55" s="164">
        <v>123.0067</v>
      </c>
      <c r="AF55" s="164">
        <v>139.36940000000001</v>
      </c>
    </row>
    <row r="56" spans="1:32" ht="18" customHeight="1" x14ac:dyDescent="0.3">
      <c r="A56" s="161" t="s">
        <v>57</v>
      </c>
      <c r="B56" s="161" t="s">
        <v>775</v>
      </c>
      <c r="C56" s="164">
        <v>504.8451</v>
      </c>
      <c r="D56" s="164">
        <v>508.94740000000002</v>
      </c>
      <c r="E56" s="164">
        <v>503.97269999999997</v>
      </c>
      <c r="F56" s="164">
        <v>513.9144</v>
      </c>
      <c r="G56" s="164">
        <v>514.59550000000002</v>
      </c>
      <c r="H56" s="164">
        <v>510.80090000000001</v>
      </c>
      <c r="I56" s="165"/>
      <c r="J56" s="164">
        <v>505.18239999999997</v>
      </c>
      <c r="K56" s="164">
        <v>497.87909999999999</v>
      </c>
      <c r="L56" s="164">
        <v>482.48500000000001</v>
      </c>
      <c r="M56" s="164">
        <v>504.66199999999998</v>
      </c>
      <c r="N56" s="164">
        <v>490.16759999999999</v>
      </c>
      <c r="O56" s="164">
        <v>222.6096</v>
      </c>
      <c r="P56" s="164">
        <v>225.6146</v>
      </c>
      <c r="Q56" s="164">
        <v>227.40780000000001</v>
      </c>
      <c r="R56" s="164">
        <v>220.19370000000001</v>
      </c>
      <c r="S56" s="164">
        <v>218.48650000000001</v>
      </c>
      <c r="T56" s="164">
        <v>221.68860000000001</v>
      </c>
      <c r="U56" s="164">
        <v>227.4</v>
      </c>
      <c r="V56" s="165"/>
      <c r="W56" s="164">
        <v>224.7</v>
      </c>
      <c r="X56" s="164">
        <v>139.4699</v>
      </c>
      <c r="Y56" s="164">
        <v>140.7629</v>
      </c>
      <c r="Z56" s="164">
        <v>139.15260000000001</v>
      </c>
      <c r="AA56" s="164">
        <v>137.88480000000001</v>
      </c>
      <c r="AB56" s="164">
        <v>136.08179999999999</v>
      </c>
      <c r="AC56" s="165"/>
      <c r="AD56" s="164">
        <v>142.20509999999999</v>
      </c>
      <c r="AE56" s="164">
        <v>123.2899</v>
      </c>
      <c r="AF56" s="164">
        <v>139.96170000000001</v>
      </c>
    </row>
    <row r="57" spans="1:32" ht="18" customHeight="1" x14ac:dyDescent="0.3">
      <c r="A57" s="161" t="s">
        <v>776</v>
      </c>
      <c r="B57" s="161" t="s">
        <v>58</v>
      </c>
      <c r="C57" s="166">
        <v>504.89749999999998</v>
      </c>
      <c r="D57" s="166">
        <v>510.1028</v>
      </c>
      <c r="E57" s="166">
        <v>504.5505</v>
      </c>
      <c r="F57" s="166">
        <v>515.16669999999999</v>
      </c>
      <c r="G57" s="166">
        <v>515.85310000000004</v>
      </c>
      <c r="H57" s="166">
        <v>512.62599999999998</v>
      </c>
      <c r="I57" s="167"/>
      <c r="J57" s="166">
        <v>506.10050000000001</v>
      </c>
      <c r="K57" s="166">
        <v>499.5779</v>
      </c>
      <c r="L57" s="166">
        <v>485.98340000000002</v>
      </c>
      <c r="M57" s="166">
        <v>506.71300000000002</v>
      </c>
      <c r="N57" s="166">
        <v>491.95679999999999</v>
      </c>
      <c r="O57" s="166">
        <v>223.0538</v>
      </c>
      <c r="P57" s="166">
        <v>225.94130000000001</v>
      </c>
      <c r="Q57" s="166">
        <v>227.43790000000001</v>
      </c>
      <c r="R57" s="166">
        <v>220.91990000000001</v>
      </c>
      <c r="S57" s="166">
        <v>219.6678</v>
      </c>
      <c r="T57" s="166">
        <v>222.13229999999999</v>
      </c>
      <c r="U57" s="166">
        <v>228</v>
      </c>
      <c r="V57" s="167"/>
      <c r="W57" s="166">
        <v>225.3</v>
      </c>
      <c r="X57" s="166">
        <v>139.3212</v>
      </c>
      <c r="Y57" s="166">
        <v>139.5926</v>
      </c>
      <c r="Z57" s="166">
        <v>139.90209999999999</v>
      </c>
      <c r="AA57" s="166">
        <v>137.80330000000001</v>
      </c>
      <c r="AB57" s="166">
        <v>135.9162</v>
      </c>
      <c r="AC57" s="167"/>
      <c r="AD57" s="166">
        <v>140.96090000000001</v>
      </c>
      <c r="AE57" s="166">
        <v>124.8378</v>
      </c>
      <c r="AF57" s="166">
        <v>139.73699999999999</v>
      </c>
    </row>
    <row r="58" spans="1:32" x14ac:dyDescent="0.3">
      <c r="A58" s="226" t="s">
        <v>788</v>
      </c>
      <c r="B58" s="226"/>
      <c r="C58" s="168">
        <v>504.89749999999998</v>
      </c>
      <c r="D58" s="168">
        <v>514.14660000000003</v>
      </c>
      <c r="E58" s="168">
        <v>512.42830000000004</v>
      </c>
      <c r="F58" s="168">
        <v>518.3854</v>
      </c>
      <c r="G58" s="168">
        <v>519.97730000000001</v>
      </c>
      <c r="H58" s="168">
        <v>515.9502</v>
      </c>
      <c r="I58" s="168">
        <v>518.92499999999995</v>
      </c>
      <c r="J58" s="168">
        <v>513.83040000000005</v>
      </c>
      <c r="K58" s="168">
        <v>506.61340000000001</v>
      </c>
      <c r="L58" s="168">
        <v>493.1284</v>
      </c>
      <c r="M58" s="168">
        <v>513.18589999999995</v>
      </c>
      <c r="N58" s="168">
        <v>499.22750000000002</v>
      </c>
      <c r="O58" s="168">
        <v>226.9246</v>
      </c>
      <c r="P58" s="168">
        <v>228.40459999999999</v>
      </c>
      <c r="Q58" s="168">
        <v>229.43780000000001</v>
      </c>
      <c r="R58" s="168">
        <v>222.18889999999999</v>
      </c>
      <c r="S58" s="168">
        <v>220.97450000000001</v>
      </c>
      <c r="T58" s="168">
        <v>223.44229999999999</v>
      </c>
      <c r="U58" s="168">
        <v>230.2</v>
      </c>
      <c r="V58" s="168">
        <v>0</v>
      </c>
      <c r="W58" s="168">
        <v>226.4</v>
      </c>
      <c r="X58" s="168">
        <v>139.73400000000001</v>
      </c>
      <c r="Y58" s="168">
        <v>141.48949999999999</v>
      </c>
      <c r="Z58" s="168">
        <v>140.43729999999999</v>
      </c>
      <c r="AA58" s="168">
        <v>138.4477</v>
      </c>
      <c r="AB58" s="168">
        <v>136.78559999999999</v>
      </c>
      <c r="AC58" s="168">
        <v>0</v>
      </c>
      <c r="AD58" s="168">
        <v>143.08330000000001</v>
      </c>
      <c r="AE58" s="168">
        <v>128.0703</v>
      </c>
      <c r="AF58" s="168">
        <v>140.5335</v>
      </c>
    </row>
    <row r="59" spans="1:32" x14ac:dyDescent="0.3">
      <c r="A59" s="226" t="s">
        <v>789</v>
      </c>
      <c r="B59" s="226"/>
      <c r="C59" s="168">
        <v>495.40280000000001</v>
      </c>
      <c r="D59" s="168">
        <v>493.29719999999998</v>
      </c>
      <c r="E59" s="168">
        <v>492.47109999999998</v>
      </c>
      <c r="F59" s="168">
        <v>495.94740000000002</v>
      </c>
      <c r="G59" s="168">
        <v>498.8152</v>
      </c>
      <c r="H59" s="168">
        <v>501.58960000000002</v>
      </c>
      <c r="I59" s="168">
        <v>507.05669999999998</v>
      </c>
      <c r="J59" s="168">
        <v>497.5702</v>
      </c>
      <c r="K59" s="168">
        <v>494.5838</v>
      </c>
      <c r="L59" s="168">
        <v>479.06049999999999</v>
      </c>
      <c r="M59" s="168">
        <v>501.9042</v>
      </c>
      <c r="N59" s="168">
        <v>486.935</v>
      </c>
      <c r="O59" s="168">
        <v>220.90469999999999</v>
      </c>
      <c r="P59" s="168">
        <v>222.0446</v>
      </c>
      <c r="Q59" s="168">
        <v>221.43029999999999</v>
      </c>
      <c r="R59" s="168">
        <v>218.1797</v>
      </c>
      <c r="S59" s="168">
        <v>215.7697</v>
      </c>
      <c r="T59" s="168">
        <v>220.58009999999999</v>
      </c>
      <c r="U59" s="168">
        <v>226</v>
      </c>
      <c r="V59" s="168">
        <v>0</v>
      </c>
      <c r="W59" s="168">
        <v>222.5</v>
      </c>
      <c r="X59" s="168">
        <v>138.1859</v>
      </c>
      <c r="Y59" s="168">
        <v>139.04820000000001</v>
      </c>
      <c r="Z59" s="168">
        <v>137.78790000000001</v>
      </c>
      <c r="AA59" s="168">
        <v>137.34899999999999</v>
      </c>
      <c r="AB59" s="168">
        <v>134.136</v>
      </c>
      <c r="AC59" s="168">
        <v>0</v>
      </c>
      <c r="AD59" s="168">
        <v>140.4486</v>
      </c>
      <c r="AE59" s="168">
        <v>122.8211</v>
      </c>
      <c r="AF59" s="168">
        <v>138.8997</v>
      </c>
    </row>
    <row r="60" spans="1:32" x14ac:dyDescent="0.3">
      <c r="A60" s="226" t="s">
        <v>790</v>
      </c>
      <c r="B60" s="226"/>
      <c r="C60" s="168">
        <v>501.67031874999998</v>
      </c>
      <c r="D60" s="168">
        <v>505.6606625</v>
      </c>
      <c r="E60" s="168">
        <v>503.84500000000003</v>
      </c>
      <c r="F60" s="168">
        <v>507.65354791666664</v>
      </c>
      <c r="G60" s="168">
        <v>509.1474041666666</v>
      </c>
      <c r="H60" s="168">
        <v>508.49083695652172</v>
      </c>
      <c r="I60" s="168">
        <v>516.88450869565213</v>
      </c>
      <c r="J60" s="168">
        <v>505.67657500000001</v>
      </c>
      <c r="K60" s="168">
        <v>501.20444166666664</v>
      </c>
      <c r="L60" s="168">
        <v>486.51184166666667</v>
      </c>
      <c r="M60" s="168">
        <v>507.73390625000002</v>
      </c>
      <c r="N60" s="168">
        <v>493.11122708333335</v>
      </c>
      <c r="O60" s="168">
        <v>224.25942291666664</v>
      </c>
      <c r="P60" s="168">
        <v>224.91584791666665</v>
      </c>
      <c r="Q60" s="168">
        <v>225.13783333333333</v>
      </c>
      <c r="R60" s="168">
        <v>220.29156041666664</v>
      </c>
      <c r="S60" s="168">
        <v>218.50683541666666</v>
      </c>
      <c r="T60" s="168">
        <v>221.94106666666667</v>
      </c>
      <c r="U60" s="168">
        <v>227.88124999999999</v>
      </c>
      <c r="V60" s="168">
        <v>0</v>
      </c>
      <c r="W60" s="168">
        <v>224.32708333333335</v>
      </c>
      <c r="X60" s="168">
        <v>139.0241225</v>
      </c>
      <c r="Y60" s="168">
        <v>140.14318750000001</v>
      </c>
      <c r="Z60" s="168">
        <v>138.84595833333333</v>
      </c>
      <c r="AA60" s="168">
        <v>137.83308958333333</v>
      </c>
      <c r="AB60" s="168">
        <v>135.62122500000001</v>
      </c>
      <c r="AC60" s="168">
        <v>0</v>
      </c>
      <c r="AD60" s="168">
        <v>141.60798750000001</v>
      </c>
      <c r="AE60" s="168">
        <v>124.73241458333334</v>
      </c>
      <c r="AF60" s="168">
        <v>139.63322916666667</v>
      </c>
    </row>
    <row r="61" spans="1:32" x14ac:dyDescent="0.3">
      <c r="A61" s="226" t="s">
        <v>2274</v>
      </c>
      <c r="B61" s="226"/>
      <c r="C61" s="159" t="s">
        <v>192</v>
      </c>
      <c r="D61" s="159" t="s">
        <v>192</v>
      </c>
      <c r="E61" s="159" t="s">
        <v>192</v>
      </c>
      <c r="F61" s="159" t="s">
        <v>2275</v>
      </c>
      <c r="G61" s="159" t="s">
        <v>2275</v>
      </c>
      <c r="H61" s="159" t="s">
        <v>2275</v>
      </c>
      <c r="I61" s="159" t="s">
        <v>2276</v>
      </c>
      <c r="J61" s="159" t="s">
        <v>2276</v>
      </c>
      <c r="K61" s="159" t="s">
        <v>2276</v>
      </c>
      <c r="L61" s="159" t="s">
        <v>2276</v>
      </c>
      <c r="M61" s="159" t="s">
        <v>2276</v>
      </c>
      <c r="N61" s="159" t="s">
        <v>2276</v>
      </c>
      <c r="O61" s="159" t="s">
        <v>192</v>
      </c>
      <c r="P61" s="159" t="s">
        <v>192</v>
      </c>
      <c r="Q61" s="159" t="s">
        <v>192</v>
      </c>
      <c r="R61" s="159" t="s">
        <v>2275</v>
      </c>
      <c r="S61" s="159" t="s">
        <v>2275</v>
      </c>
      <c r="T61" s="159" t="s">
        <v>2276</v>
      </c>
      <c r="U61" s="159" t="s">
        <v>2276</v>
      </c>
      <c r="V61" s="159" t="s">
        <v>2276</v>
      </c>
      <c r="W61" s="159" t="s">
        <v>2276</v>
      </c>
      <c r="X61" s="159" t="s">
        <v>2276</v>
      </c>
      <c r="Y61" s="159" t="s">
        <v>2276</v>
      </c>
      <c r="Z61" s="159" t="s">
        <v>2276</v>
      </c>
      <c r="AA61" s="159" t="s">
        <v>2276</v>
      </c>
      <c r="AB61" s="159" t="s">
        <v>2276</v>
      </c>
      <c r="AC61" s="159" t="s">
        <v>2276</v>
      </c>
      <c r="AD61" s="159" t="s">
        <v>2276</v>
      </c>
      <c r="AE61" s="159" t="s">
        <v>2276</v>
      </c>
      <c r="AF61" s="159" t="s">
        <v>2276</v>
      </c>
    </row>
    <row r="62" spans="1:32" ht="27" customHeight="1" x14ac:dyDescent="0.3">
      <c r="A62" s="226" t="s">
        <v>3</v>
      </c>
      <c r="B62" s="226"/>
      <c r="C62" s="227" t="s">
        <v>43</v>
      </c>
      <c r="D62" s="227"/>
      <c r="E62" s="227"/>
      <c r="F62" s="227"/>
      <c r="G62" s="227"/>
      <c r="H62" s="227"/>
      <c r="I62" s="227" t="s">
        <v>60</v>
      </c>
      <c r="J62" s="227" t="s">
        <v>43</v>
      </c>
      <c r="K62" s="227" t="s">
        <v>60</v>
      </c>
      <c r="L62" s="227" t="s">
        <v>43</v>
      </c>
      <c r="M62" s="227" t="s">
        <v>319</v>
      </c>
      <c r="N62" s="227" t="s">
        <v>60</v>
      </c>
      <c r="O62" s="227" t="s">
        <v>31</v>
      </c>
      <c r="P62" s="227"/>
      <c r="Q62" s="227"/>
      <c r="R62" s="227"/>
      <c r="S62" s="227"/>
      <c r="T62" s="227" t="s">
        <v>43</v>
      </c>
      <c r="U62" s="227" t="s">
        <v>37</v>
      </c>
      <c r="V62" s="227"/>
      <c r="W62" s="227"/>
      <c r="X62" s="227" t="s">
        <v>31</v>
      </c>
      <c r="Y62" s="227" t="s">
        <v>435</v>
      </c>
      <c r="Z62" s="227" t="s">
        <v>31</v>
      </c>
      <c r="AA62" s="227" t="s">
        <v>2286</v>
      </c>
      <c r="AB62" s="227" t="s">
        <v>506</v>
      </c>
      <c r="AC62" s="227" t="s">
        <v>31</v>
      </c>
      <c r="AD62" s="227" t="s">
        <v>89</v>
      </c>
      <c r="AE62" s="227" t="s">
        <v>31</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2647</v>
      </c>
      <c r="C5" s="1"/>
      <c r="D5" s="1"/>
      <c r="E5" s="1"/>
      <c r="F5" s="1"/>
      <c r="G5" s="1"/>
    </row>
    <row r="6" spans="1:7" ht="34.950000000000003" customHeight="1" x14ac:dyDescent="0.3">
      <c r="A6" s="1"/>
      <c r="B6" s="3" t="s">
        <v>3</v>
      </c>
      <c r="C6" s="3" t="s">
        <v>4</v>
      </c>
      <c r="D6" s="3" t="s">
        <v>6</v>
      </c>
      <c r="E6" s="3" t="s">
        <v>7</v>
      </c>
      <c r="F6" s="3" t="s">
        <v>8</v>
      </c>
      <c r="G6" s="3" t="s">
        <v>2648</v>
      </c>
    </row>
    <row r="7" spans="1:7" x14ac:dyDescent="0.3">
      <c r="A7" s="1"/>
      <c r="B7" s="6" t="s">
        <v>199</v>
      </c>
      <c r="C7" s="6" t="s">
        <v>2649</v>
      </c>
      <c r="D7" s="86" t="s">
        <v>2650</v>
      </c>
      <c r="E7" s="86" t="s">
        <v>2651</v>
      </c>
      <c r="F7" s="86" t="s">
        <v>2652</v>
      </c>
      <c r="G7" s="6" t="s">
        <v>2653</v>
      </c>
    </row>
    <row r="8" spans="1:7" x14ac:dyDescent="0.3">
      <c r="A8" s="1"/>
      <c r="B8" s="6" t="s">
        <v>199</v>
      </c>
      <c r="C8" s="6" t="s">
        <v>2654</v>
      </c>
      <c r="D8" s="86" t="s">
        <v>2655</v>
      </c>
      <c r="E8" s="86" t="s">
        <v>2656</v>
      </c>
      <c r="F8" s="86" t="s">
        <v>2657</v>
      </c>
      <c r="G8" s="6" t="s">
        <v>2658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2659</v>
      </c>
      <c r="C5" s="1"/>
      <c r="D5" s="1"/>
      <c r="E5" s="1"/>
      <c r="F5" s="1"/>
      <c r="G5" s="1"/>
      <c r="H5" s="1"/>
      <c r="I5" s="1"/>
    </row>
    <row r="6" spans="1:9" ht="34.950000000000003" customHeight="1" x14ac:dyDescent="0.3">
      <c r="A6" s="1"/>
      <c r="B6" s="3" t="s">
        <v>4</v>
      </c>
      <c r="C6" s="3" t="s">
        <v>2660</v>
      </c>
      <c r="D6" s="3" t="s">
        <v>2661</v>
      </c>
      <c r="E6" s="3" t="s">
        <v>7</v>
      </c>
      <c r="F6" s="3" t="s">
        <v>8</v>
      </c>
      <c r="G6" s="3" t="s">
        <v>2662</v>
      </c>
      <c r="H6" s="3" t="s">
        <v>2648</v>
      </c>
      <c r="I6" s="3" t="s">
        <v>2663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2664</v>
      </c>
      <c r="C5" s="1"/>
      <c r="D5" s="1"/>
      <c r="E5" s="1"/>
      <c r="F5" s="1"/>
      <c r="G5" s="1"/>
      <c r="H5" s="1"/>
      <c r="I5" s="1"/>
    </row>
    <row r="6" spans="1:9" ht="30" customHeight="1" x14ac:dyDescent="0.3">
      <c r="A6" s="1"/>
      <c r="B6" s="196" t="s">
        <v>2665</v>
      </c>
      <c r="C6" s="196"/>
      <c r="D6" s="196"/>
      <c r="E6" s="196"/>
      <c r="F6" s="196"/>
      <c r="G6" s="196"/>
      <c r="H6" s="196"/>
      <c r="I6" s="196"/>
    </row>
    <row r="7" spans="1:9" ht="19.95" customHeight="1" x14ac:dyDescent="0.3">
      <c r="A7" s="1"/>
      <c r="B7" s="196" t="s">
        <v>2666</v>
      </c>
      <c r="C7" s="196" t="s">
        <v>2667</v>
      </c>
      <c r="D7" s="196"/>
      <c r="E7" s="196" t="s">
        <v>2668</v>
      </c>
      <c r="F7" s="196"/>
      <c r="G7" s="196" t="s">
        <v>2669</v>
      </c>
      <c r="H7" s="196"/>
      <c r="I7" s="196"/>
    </row>
    <row r="8" spans="1:9" ht="19.95" customHeight="1" x14ac:dyDescent="0.3">
      <c r="A8" s="1"/>
      <c r="B8" s="196"/>
      <c r="C8" s="3" t="s">
        <v>2670</v>
      </c>
      <c r="D8" s="3" t="s">
        <v>2671</v>
      </c>
      <c r="E8" s="3" t="s">
        <v>2670</v>
      </c>
      <c r="F8" s="3" t="s">
        <v>2671</v>
      </c>
      <c r="G8" s="3" t="s">
        <v>2670</v>
      </c>
      <c r="H8" s="3" t="s">
        <v>2671</v>
      </c>
      <c r="I8" s="3" t="s">
        <v>2672</v>
      </c>
    </row>
    <row r="9" spans="1:9" ht="26.4" x14ac:dyDescent="0.3">
      <c r="A9" s="1"/>
      <c r="B9" s="86" t="s">
        <v>2673</v>
      </c>
      <c r="C9" s="86" t="s">
        <v>2674</v>
      </c>
      <c r="D9" s="86" t="s">
        <v>2674</v>
      </c>
      <c r="E9" s="86" t="s">
        <v>2674</v>
      </c>
      <c r="F9" s="86" t="s">
        <v>2674</v>
      </c>
      <c r="G9" s="86" t="s">
        <v>2674</v>
      </c>
      <c r="H9" s="86" t="s">
        <v>2674</v>
      </c>
      <c r="I9" s="86" t="s">
        <v>2675</v>
      </c>
    </row>
    <row r="10" spans="1:9" ht="26.4" x14ac:dyDescent="0.3">
      <c r="A10" s="1"/>
      <c r="B10" s="86" t="s">
        <v>2676</v>
      </c>
      <c r="C10" s="86" t="s">
        <v>2674</v>
      </c>
      <c r="D10" s="86" t="s">
        <v>2674</v>
      </c>
      <c r="E10" s="86" t="s">
        <v>2674</v>
      </c>
      <c r="F10" s="86" t="s">
        <v>2674</v>
      </c>
      <c r="G10" s="86" t="s">
        <v>2674</v>
      </c>
      <c r="H10" s="86" t="s">
        <v>2674</v>
      </c>
      <c r="I10" s="86" t="s">
        <v>2675</v>
      </c>
    </row>
    <row r="11" spans="1:9" ht="26.4" x14ac:dyDescent="0.3">
      <c r="A11" s="1"/>
      <c r="B11" s="86" t="s">
        <v>2677</v>
      </c>
      <c r="C11" s="86" t="s">
        <v>2678</v>
      </c>
      <c r="D11" s="86" t="s">
        <v>2679</v>
      </c>
      <c r="E11" s="86" t="s">
        <v>2680</v>
      </c>
      <c r="F11" s="86" t="s">
        <v>2681</v>
      </c>
      <c r="G11" s="86" t="s">
        <v>882</v>
      </c>
      <c r="H11" s="86" t="s">
        <v>882</v>
      </c>
      <c r="I11" s="86" t="s">
        <v>882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715</v>
      </c>
      <c r="C14" s="196"/>
      <c r="D14" s="196"/>
      <c r="E14" s="196"/>
      <c r="F14" s="196"/>
      <c r="G14" s="196"/>
      <c r="H14" s="196"/>
      <c r="I14" s="196"/>
    </row>
    <row r="15" spans="1:9" ht="19.95" customHeight="1" x14ac:dyDescent="0.3">
      <c r="A15" s="1"/>
      <c r="B15" s="196" t="s">
        <v>2666</v>
      </c>
      <c r="C15" s="196" t="s">
        <v>2667</v>
      </c>
      <c r="D15" s="196"/>
      <c r="E15" s="196" t="s">
        <v>2668</v>
      </c>
      <c r="F15" s="196"/>
      <c r="G15" s="196" t="s">
        <v>2669</v>
      </c>
      <c r="H15" s="196"/>
      <c r="I15" s="196"/>
    </row>
    <row r="16" spans="1:9" ht="19.95" customHeight="1" x14ac:dyDescent="0.3">
      <c r="A16" s="1"/>
      <c r="B16" s="196"/>
      <c r="C16" s="3" t="s">
        <v>2670</v>
      </c>
      <c r="D16" s="3" t="s">
        <v>2671</v>
      </c>
      <c r="E16" s="3" t="s">
        <v>2670</v>
      </c>
      <c r="F16" s="3" t="s">
        <v>2671</v>
      </c>
      <c r="G16" s="3" t="s">
        <v>2670</v>
      </c>
      <c r="H16" s="3" t="s">
        <v>2671</v>
      </c>
      <c r="I16" s="3" t="s">
        <v>2672</v>
      </c>
    </row>
    <row r="17" spans="1:9" ht="26.4" x14ac:dyDescent="0.3">
      <c r="A17" s="1"/>
      <c r="B17" s="86" t="s">
        <v>2673</v>
      </c>
      <c r="C17" s="86" t="s">
        <v>2674</v>
      </c>
      <c r="D17" s="86" t="s">
        <v>2674</v>
      </c>
      <c r="E17" s="86" t="s">
        <v>2674</v>
      </c>
      <c r="F17" s="86" t="s">
        <v>2674</v>
      </c>
      <c r="G17" s="86" t="s">
        <v>2674</v>
      </c>
      <c r="H17" s="86" t="s">
        <v>2674</v>
      </c>
      <c r="I17" s="86" t="s">
        <v>2675</v>
      </c>
    </row>
    <row r="18" spans="1:9" ht="26.4" x14ac:dyDescent="0.3">
      <c r="A18" s="1"/>
      <c r="B18" s="86" t="s">
        <v>2676</v>
      </c>
      <c r="C18" s="86" t="s">
        <v>2674</v>
      </c>
      <c r="D18" s="86" t="s">
        <v>2674</v>
      </c>
      <c r="E18" s="86" t="s">
        <v>2674</v>
      </c>
      <c r="F18" s="86" t="s">
        <v>2674</v>
      </c>
      <c r="G18" s="86" t="s">
        <v>2674</v>
      </c>
      <c r="H18" s="86" t="s">
        <v>2674</v>
      </c>
      <c r="I18" s="86" t="s">
        <v>2675</v>
      </c>
    </row>
    <row r="19" spans="1:9" x14ac:dyDescent="0.3">
      <c r="A19" s="1"/>
      <c r="B19" s="86" t="s">
        <v>2677</v>
      </c>
      <c r="C19" s="86" t="s">
        <v>2674</v>
      </c>
      <c r="D19" s="86" t="s">
        <v>2674</v>
      </c>
      <c r="E19" s="86" t="s">
        <v>2674</v>
      </c>
      <c r="F19" s="86" t="s">
        <v>2674</v>
      </c>
      <c r="G19" s="86" t="s">
        <v>882</v>
      </c>
      <c r="H19" s="86" t="s">
        <v>882</v>
      </c>
      <c r="I19" s="86" t="s">
        <v>882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2682</v>
      </c>
      <c r="C22" s="196"/>
      <c r="D22" s="196"/>
      <c r="E22" s="196"/>
      <c r="F22" s="196"/>
      <c r="G22" s="196"/>
      <c r="H22" s="196"/>
      <c r="I22" s="196"/>
    </row>
    <row r="23" spans="1:9" ht="19.95" customHeight="1" x14ac:dyDescent="0.3">
      <c r="A23" s="1"/>
      <c r="B23" s="196" t="s">
        <v>2666</v>
      </c>
      <c r="C23" s="196" t="s">
        <v>2667</v>
      </c>
      <c r="D23" s="196"/>
      <c r="E23" s="196" t="s">
        <v>2668</v>
      </c>
      <c r="F23" s="196"/>
      <c r="G23" s="196" t="s">
        <v>2669</v>
      </c>
      <c r="H23" s="196"/>
      <c r="I23" s="196"/>
    </row>
    <row r="24" spans="1:9" ht="19.95" customHeight="1" x14ac:dyDescent="0.3">
      <c r="A24" s="1"/>
      <c r="B24" s="196"/>
      <c r="C24" s="3" t="s">
        <v>2670</v>
      </c>
      <c r="D24" s="3" t="s">
        <v>2671</v>
      </c>
      <c r="E24" s="3" t="s">
        <v>2670</v>
      </c>
      <c r="F24" s="3" t="s">
        <v>2671</v>
      </c>
      <c r="G24" s="3" t="s">
        <v>2670</v>
      </c>
      <c r="H24" s="3" t="s">
        <v>2671</v>
      </c>
      <c r="I24" s="3" t="s">
        <v>2672</v>
      </c>
    </row>
    <row r="25" spans="1:9" ht="26.4" x14ac:dyDescent="0.3">
      <c r="A25" s="1"/>
      <c r="B25" s="86" t="s">
        <v>2673</v>
      </c>
      <c r="C25" s="86" t="s">
        <v>2674</v>
      </c>
      <c r="D25" s="86" t="s">
        <v>2674</v>
      </c>
      <c r="E25" s="86" t="s">
        <v>2674</v>
      </c>
      <c r="F25" s="86" t="s">
        <v>2674</v>
      </c>
      <c r="G25" s="86" t="s">
        <v>2674</v>
      </c>
      <c r="H25" s="86" t="s">
        <v>2674</v>
      </c>
      <c r="I25" s="86" t="s">
        <v>2675</v>
      </c>
    </row>
    <row r="26" spans="1:9" ht="26.4" x14ac:dyDescent="0.3">
      <c r="A26" s="1"/>
      <c r="B26" s="86" t="s">
        <v>2676</v>
      </c>
      <c r="C26" s="86" t="s">
        <v>2674</v>
      </c>
      <c r="D26" s="86" t="s">
        <v>2674</v>
      </c>
      <c r="E26" s="86" t="s">
        <v>2674</v>
      </c>
      <c r="F26" s="86" t="s">
        <v>2674</v>
      </c>
      <c r="G26" s="86" t="s">
        <v>2674</v>
      </c>
      <c r="H26" s="86" t="s">
        <v>2674</v>
      </c>
      <c r="I26" s="86" t="s">
        <v>2675</v>
      </c>
    </row>
    <row r="27" spans="1:9" ht="26.4" x14ac:dyDescent="0.3">
      <c r="A27" s="1"/>
      <c r="B27" s="86" t="s">
        <v>2677</v>
      </c>
      <c r="C27" s="86" t="s">
        <v>2678</v>
      </c>
      <c r="D27" s="86" t="s">
        <v>2679</v>
      </c>
      <c r="E27" s="86" t="s">
        <v>2680</v>
      </c>
      <c r="F27" s="86" t="s">
        <v>2683</v>
      </c>
      <c r="G27" s="86" t="s">
        <v>882</v>
      </c>
      <c r="H27" s="86" t="s">
        <v>882</v>
      </c>
      <c r="I27" s="86" t="s">
        <v>882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2632</v>
      </c>
      <c r="C30" s="196"/>
      <c r="D30" s="196"/>
      <c r="E30" s="196"/>
      <c r="F30" s="196"/>
      <c r="G30" s="196"/>
      <c r="H30" s="196"/>
      <c r="I30" s="196"/>
    </row>
    <row r="31" spans="1:9" ht="19.95" customHeight="1" x14ac:dyDescent="0.3">
      <c r="A31" s="1"/>
      <c r="B31" s="196" t="s">
        <v>2666</v>
      </c>
      <c r="C31" s="196" t="s">
        <v>2667</v>
      </c>
      <c r="D31" s="196"/>
      <c r="E31" s="196" t="s">
        <v>2668</v>
      </c>
      <c r="F31" s="196"/>
      <c r="G31" s="196" t="s">
        <v>2669</v>
      </c>
      <c r="H31" s="196"/>
      <c r="I31" s="196"/>
    </row>
    <row r="32" spans="1:9" ht="19.95" customHeight="1" x14ac:dyDescent="0.3">
      <c r="A32" s="1"/>
      <c r="B32" s="196"/>
      <c r="C32" s="3" t="s">
        <v>2670</v>
      </c>
      <c r="D32" s="3" t="s">
        <v>2671</v>
      </c>
      <c r="E32" s="3" t="s">
        <v>2670</v>
      </c>
      <c r="F32" s="3" t="s">
        <v>2671</v>
      </c>
      <c r="G32" s="3" t="s">
        <v>2670</v>
      </c>
      <c r="H32" s="3" t="s">
        <v>2671</v>
      </c>
      <c r="I32" s="3" t="s">
        <v>2672</v>
      </c>
    </row>
    <row r="33" spans="1:9" ht="26.4" x14ac:dyDescent="0.3">
      <c r="A33" s="1"/>
      <c r="B33" s="86" t="s">
        <v>2673</v>
      </c>
      <c r="C33" s="86" t="s">
        <v>2674</v>
      </c>
      <c r="D33" s="86" t="s">
        <v>2674</v>
      </c>
      <c r="E33" s="86" t="s">
        <v>2674</v>
      </c>
      <c r="F33" s="86" t="s">
        <v>2674</v>
      </c>
      <c r="G33" s="86" t="s">
        <v>2674</v>
      </c>
      <c r="H33" s="86" t="s">
        <v>2674</v>
      </c>
      <c r="I33" s="86" t="s">
        <v>2675</v>
      </c>
    </row>
    <row r="34" spans="1:9" ht="26.4" x14ac:dyDescent="0.3">
      <c r="A34" s="1"/>
      <c r="B34" s="86" t="s">
        <v>2676</v>
      </c>
      <c r="C34" s="86" t="s">
        <v>2674</v>
      </c>
      <c r="D34" s="86" t="s">
        <v>2674</v>
      </c>
      <c r="E34" s="86" t="s">
        <v>2674</v>
      </c>
      <c r="F34" s="86" t="s">
        <v>2674</v>
      </c>
      <c r="G34" s="86" t="s">
        <v>2674</v>
      </c>
      <c r="H34" s="86" t="s">
        <v>2674</v>
      </c>
      <c r="I34" s="86" t="s">
        <v>2675</v>
      </c>
    </row>
    <row r="35" spans="1:9" ht="26.4" x14ac:dyDescent="0.3">
      <c r="A35" s="1"/>
      <c r="B35" s="86" t="s">
        <v>2677</v>
      </c>
      <c r="C35" s="86" t="s">
        <v>2678</v>
      </c>
      <c r="D35" s="86" t="s">
        <v>2679</v>
      </c>
      <c r="E35" s="86" t="s">
        <v>2680</v>
      </c>
      <c r="F35" s="86" t="s">
        <v>2683</v>
      </c>
      <c r="G35" s="86" t="s">
        <v>882</v>
      </c>
      <c r="H35" s="86" t="s">
        <v>882</v>
      </c>
      <c r="I35" s="86" t="s">
        <v>882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424</v>
      </c>
      <c r="C38" s="196"/>
      <c r="D38" s="196"/>
      <c r="E38" s="196"/>
      <c r="F38" s="196"/>
      <c r="G38" s="196"/>
      <c r="H38" s="196"/>
      <c r="I38" s="196"/>
    </row>
    <row r="39" spans="1:9" ht="19.95" customHeight="1" x14ac:dyDescent="0.3">
      <c r="A39" s="1"/>
      <c r="B39" s="196" t="s">
        <v>2666</v>
      </c>
      <c r="C39" s="196" t="s">
        <v>2667</v>
      </c>
      <c r="D39" s="196"/>
      <c r="E39" s="196" t="s">
        <v>2668</v>
      </c>
      <c r="F39" s="196"/>
      <c r="G39" s="196" t="s">
        <v>2669</v>
      </c>
      <c r="H39" s="196"/>
      <c r="I39" s="196"/>
    </row>
    <row r="40" spans="1:9" ht="19.95" customHeight="1" x14ac:dyDescent="0.3">
      <c r="A40" s="1"/>
      <c r="B40" s="196"/>
      <c r="C40" s="3" t="s">
        <v>2670</v>
      </c>
      <c r="D40" s="3" t="s">
        <v>2671</v>
      </c>
      <c r="E40" s="3" t="s">
        <v>2670</v>
      </c>
      <c r="F40" s="3" t="s">
        <v>2671</v>
      </c>
      <c r="G40" s="3" t="s">
        <v>2670</v>
      </c>
      <c r="H40" s="3" t="s">
        <v>2671</v>
      </c>
      <c r="I40" s="3" t="s">
        <v>2672</v>
      </c>
    </row>
    <row r="41" spans="1:9" ht="26.4" x14ac:dyDescent="0.3">
      <c r="A41" s="1"/>
      <c r="B41" s="86" t="s">
        <v>2673</v>
      </c>
      <c r="C41" s="86" t="s">
        <v>2674</v>
      </c>
      <c r="D41" s="86" t="s">
        <v>2674</v>
      </c>
      <c r="E41" s="86" t="s">
        <v>2674</v>
      </c>
      <c r="F41" s="86" t="s">
        <v>2674</v>
      </c>
      <c r="G41" s="86" t="s">
        <v>2674</v>
      </c>
      <c r="H41" s="86" t="s">
        <v>2674</v>
      </c>
      <c r="I41" s="86" t="s">
        <v>2675</v>
      </c>
    </row>
    <row r="42" spans="1:9" ht="26.4" x14ac:dyDescent="0.3">
      <c r="A42" s="1"/>
      <c r="B42" s="86" t="s">
        <v>2676</v>
      </c>
      <c r="C42" s="86" t="s">
        <v>2674</v>
      </c>
      <c r="D42" s="86" t="s">
        <v>2674</v>
      </c>
      <c r="E42" s="86" t="s">
        <v>2674</v>
      </c>
      <c r="F42" s="86" t="s">
        <v>2674</v>
      </c>
      <c r="G42" s="86" t="s">
        <v>2674</v>
      </c>
      <c r="H42" s="86" t="s">
        <v>2674</v>
      </c>
      <c r="I42" s="86" t="s">
        <v>2675</v>
      </c>
    </row>
    <row r="43" spans="1:9" ht="26.4" x14ac:dyDescent="0.3">
      <c r="A43" s="1"/>
      <c r="B43" s="86" t="s">
        <v>2677</v>
      </c>
      <c r="C43" s="86" t="s">
        <v>2678</v>
      </c>
      <c r="D43" s="86" t="s">
        <v>2679</v>
      </c>
      <c r="E43" s="86" t="s">
        <v>2680</v>
      </c>
      <c r="F43" s="86" t="s">
        <v>2683</v>
      </c>
      <c r="G43" s="86" t="s">
        <v>882</v>
      </c>
      <c r="H43" s="86" t="s">
        <v>882</v>
      </c>
      <c r="I43" s="86" t="s">
        <v>882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2684</v>
      </c>
      <c r="C46" s="196"/>
      <c r="D46" s="196"/>
      <c r="E46" s="196"/>
      <c r="F46" s="196"/>
      <c r="G46" s="196"/>
      <c r="H46" s="196"/>
      <c r="I46" s="196"/>
    </row>
    <row r="47" spans="1:9" ht="19.95" customHeight="1" x14ac:dyDescent="0.3">
      <c r="A47" s="1"/>
      <c r="B47" s="196" t="s">
        <v>2666</v>
      </c>
      <c r="C47" s="196" t="s">
        <v>2667</v>
      </c>
      <c r="D47" s="196"/>
      <c r="E47" s="196" t="s">
        <v>2668</v>
      </c>
      <c r="F47" s="196"/>
      <c r="G47" s="196" t="s">
        <v>2669</v>
      </c>
      <c r="H47" s="196"/>
      <c r="I47" s="196"/>
    </row>
    <row r="48" spans="1:9" ht="19.95" customHeight="1" x14ac:dyDescent="0.3">
      <c r="A48" s="1"/>
      <c r="B48" s="196"/>
      <c r="C48" s="3" t="s">
        <v>2670</v>
      </c>
      <c r="D48" s="3" t="s">
        <v>2671</v>
      </c>
      <c r="E48" s="3" t="s">
        <v>2670</v>
      </c>
      <c r="F48" s="3" t="s">
        <v>2671</v>
      </c>
      <c r="G48" s="3" t="s">
        <v>2670</v>
      </c>
      <c r="H48" s="3" t="s">
        <v>2671</v>
      </c>
      <c r="I48" s="3" t="s">
        <v>2672</v>
      </c>
    </row>
    <row r="49" spans="1:9" ht="26.4" x14ac:dyDescent="0.3">
      <c r="A49" s="1"/>
      <c r="B49" s="86" t="s">
        <v>2673</v>
      </c>
      <c r="C49" s="86" t="s">
        <v>2674</v>
      </c>
      <c r="D49" s="86" t="s">
        <v>2674</v>
      </c>
      <c r="E49" s="86" t="s">
        <v>2674</v>
      </c>
      <c r="F49" s="86" t="s">
        <v>2674</v>
      </c>
      <c r="G49" s="86" t="s">
        <v>2674</v>
      </c>
      <c r="H49" s="86" t="s">
        <v>2674</v>
      </c>
      <c r="I49" s="86" t="s">
        <v>2675</v>
      </c>
    </row>
    <row r="50" spans="1:9" ht="26.4" x14ac:dyDescent="0.3">
      <c r="A50" s="1"/>
      <c r="B50" s="86" t="s">
        <v>2676</v>
      </c>
      <c r="C50" s="86" t="s">
        <v>2674</v>
      </c>
      <c r="D50" s="86" t="s">
        <v>2674</v>
      </c>
      <c r="E50" s="86" t="s">
        <v>2674</v>
      </c>
      <c r="F50" s="86" t="s">
        <v>2674</v>
      </c>
      <c r="G50" s="86" t="s">
        <v>2674</v>
      </c>
      <c r="H50" s="86" t="s">
        <v>2674</v>
      </c>
      <c r="I50" s="86" t="s">
        <v>2675</v>
      </c>
    </row>
    <row r="51" spans="1:9" ht="26.4" x14ac:dyDescent="0.3">
      <c r="A51" s="1"/>
      <c r="B51" s="86" t="s">
        <v>2677</v>
      </c>
      <c r="C51" s="86" t="s">
        <v>2678</v>
      </c>
      <c r="D51" s="86" t="s">
        <v>2679</v>
      </c>
      <c r="E51" s="86" t="s">
        <v>2680</v>
      </c>
      <c r="F51" s="86" t="s">
        <v>2681</v>
      </c>
      <c r="G51" s="86" t="s">
        <v>882</v>
      </c>
      <c r="H51" s="86" t="s">
        <v>882</v>
      </c>
      <c r="I51" s="86" t="s">
        <v>882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2685</v>
      </c>
      <c r="C54" s="196"/>
      <c r="D54" s="196"/>
      <c r="E54" s="196"/>
      <c r="F54" s="196"/>
      <c r="G54" s="196"/>
      <c r="H54" s="196"/>
      <c r="I54" s="196"/>
    </row>
    <row r="55" spans="1:9" ht="19.95" customHeight="1" x14ac:dyDescent="0.3">
      <c r="A55" s="1"/>
      <c r="B55" s="196" t="s">
        <v>2666</v>
      </c>
      <c r="C55" s="196" t="s">
        <v>2667</v>
      </c>
      <c r="D55" s="196"/>
      <c r="E55" s="196" t="s">
        <v>2668</v>
      </c>
      <c r="F55" s="196"/>
      <c r="G55" s="196" t="s">
        <v>2669</v>
      </c>
      <c r="H55" s="196"/>
      <c r="I55" s="196"/>
    </row>
    <row r="56" spans="1:9" ht="19.95" customHeight="1" x14ac:dyDescent="0.3">
      <c r="A56" s="1"/>
      <c r="B56" s="196"/>
      <c r="C56" s="3" t="s">
        <v>2670</v>
      </c>
      <c r="D56" s="3" t="s">
        <v>2671</v>
      </c>
      <c r="E56" s="3" t="s">
        <v>2670</v>
      </c>
      <c r="F56" s="3" t="s">
        <v>2671</v>
      </c>
      <c r="G56" s="3" t="s">
        <v>2670</v>
      </c>
      <c r="H56" s="3" t="s">
        <v>2671</v>
      </c>
      <c r="I56" s="3" t="s">
        <v>2672</v>
      </c>
    </row>
    <row r="57" spans="1:9" ht="26.4" x14ac:dyDescent="0.3">
      <c r="A57" s="1"/>
      <c r="B57" s="86" t="s">
        <v>2673</v>
      </c>
      <c r="C57" s="86" t="s">
        <v>2674</v>
      </c>
      <c r="D57" s="86" t="s">
        <v>2674</v>
      </c>
      <c r="E57" s="86" t="s">
        <v>2674</v>
      </c>
      <c r="F57" s="86" t="s">
        <v>2674</v>
      </c>
      <c r="G57" s="86" t="s">
        <v>2674</v>
      </c>
      <c r="H57" s="86" t="s">
        <v>2674</v>
      </c>
      <c r="I57" s="86" t="s">
        <v>2675</v>
      </c>
    </row>
    <row r="58" spans="1:9" ht="26.4" x14ac:dyDescent="0.3">
      <c r="A58" s="1"/>
      <c r="B58" s="86" t="s">
        <v>2676</v>
      </c>
      <c r="C58" s="86" t="s">
        <v>2674</v>
      </c>
      <c r="D58" s="86" t="s">
        <v>2674</v>
      </c>
      <c r="E58" s="86" t="s">
        <v>2674</v>
      </c>
      <c r="F58" s="86" t="s">
        <v>2674</v>
      </c>
      <c r="G58" s="86" t="s">
        <v>2674</v>
      </c>
      <c r="H58" s="86" t="s">
        <v>2674</v>
      </c>
      <c r="I58" s="86" t="s">
        <v>2675</v>
      </c>
    </row>
    <row r="59" spans="1:9" ht="26.4" x14ac:dyDescent="0.3">
      <c r="A59" s="1"/>
      <c r="B59" s="86" t="s">
        <v>2677</v>
      </c>
      <c r="C59" s="86" t="s">
        <v>2678</v>
      </c>
      <c r="D59" s="86" t="s">
        <v>2679</v>
      </c>
      <c r="E59" s="86" t="s">
        <v>2680</v>
      </c>
      <c r="F59" s="86" t="s">
        <v>2681</v>
      </c>
      <c r="G59" s="86" t="s">
        <v>882</v>
      </c>
      <c r="H59" s="86" t="s">
        <v>882</v>
      </c>
      <c r="I59" s="86" t="s">
        <v>882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605</v>
      </c>
      <c r="C62" s="196"/>
      <c r="D62" s="196"/>
      <c r="E62" s="196"/>
      <c r="F62" s="196"/>
      <c r="G62" s="196"/>
      <c r="H62" s="196"/>
      <c r="I62" s="196"/>
    </row>
    <row r="63" spans="1:9" ht="19.95" customHeight="1" x14ac:dyDescent="0.3">
      <c r="A63" s="1"/>
      <c r="B63" s="196" t="s">
        <v>2666</v>
      </c>
      <c r="C63" s="196" t="s">
        <v>2667</v>
      </c>
      <c r="D63" s="196"/>
      <c r="E63" s="196" t="s">
        <v>2668</v>
      </c>
      <c r="F63" s="196"/>
      <c r="G63" s="196" t="s">
        <v>2669</v>
      </c>
      <c r="H63" s="196"/>
      <c r="I63" s="196"/>
    </row>
    <row r="64" spans="1:9" ht="19.95" customHeight="1" x14ac:dyDescent="0.3">
      <c r="A64" s="1"/>
      <c r="B64" s="196"/>
      <c r="C64" s="3" t="s">
        <v>2670</v>
      </c>
      <c r="D64" s="3" t="s">
        <v>2671</v>
      </c>
      <c r="E64" s="3" t="s">
        <v>2670</v>
      </c>
      <c r="F64" s="3" t="s">
        <v>2671</v>
      </c>
      <c r="G64" s="3" t="s">
        <v>2670</v>
      </c>
      <c r="H64" s="3" t="s">
        <v>2671</v>
      </c>
      <c r="I64" s="3" t="s">
        <v>2672</v>
      </c>
    </row>
    <row r="65" spans="1:9" ht="26.4" x14ac:dyDescent="0.3">
      <c r="A65" s="1"/>
      <c r="B65" s="86" t="s">
        <v>2673</v>
      </c>
      <c r="C65" s="86" t="s">
        <v>2674</v>
      </c>
      <c r="D65" s="86" t="s">
        <v>2674</v>
      </c>
      <c r="E65" s="86" t="s">
        <v>2674</v>
      </c>
      <c r="F65" s="86" t="s">
        <v>2674</v>
      </c>
      <c r="G65" s="86" t="s">
        <v>2674</v>
      </c>
      <c r="H65" s="86" t="s">
        <v>2674</v>
      </c>
      <c r="I65" s="86" t="s">
        <v>2675</v>
      </c>
    </row>
    <row r="66" spans="1:9" ht="26.4" x14ac:dyDescent="0.3">
      <c r="A66" s="1"/>
      <c r="B66" s="86" t="s">
        <v>2676</v>
      </c>
      <c r="C66" s="86" t="s">
        <v>2674</v>
      </c>
      <c r="D66" s="86" t="s">
        <v>2674</v>
      </c>
      <c r="E66" s="86" t="s">
        <v>2674</v>
      </c>
      <c r="F66" s="86" t="s">
        <v>2674</v>
      </c>
      <c r="G66" s="86" t="s">
        <v>2674</v>
      </c>
      <c r="H66" s="86" t="s">
        <v>2674</v>
      </c>
      <c r="I66" s="86" t="s">
        <v>2675</v>
      </c>
    </row>
    <row r="67" spans="1:9" ht="26.4" x14ac:dyDescent="0.3">
      <c r="A67" s="1"/>
      <c r="B67" s="86" t="s">
        <v>2677</v>
      </c>
      <c r="C67" s="86" t="s">
        <v>2678</v>
      </c>
      <c r="D67" s="86" t="s">
        <v>2679</v>
      </c>
      <c r="E67" s="86" t="s">
        <v>2680</v>
      </c>
      <c r="F67" s="86" t="s">
        <v>2681</v>
      </c>
      <c r="G67" s="86" t="s">
        <v>882</v>
      </c>
      <c r="H67" s="86" t="s">
        <v>882</v>
      </c>
      <c r="I67" s="86" t="s">
        <v>882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2686</v>
      </c>
      <c r="C5" s="1"/>
      <c r="D5" s="1"/>
      <c r="E5" s="1"/>
      <c r="F5" s="1"/>
      <c r="G5" s="1"/>
    </row>
    <row r="6" spans="1:7" ht="30" customHeight="1" x14ac:dyDescent="0.3">
      <c r="A6" s="1"/>
      <c r="B6" s="196" t="s">
        <v>2665</v>
      </c>
      <c r="C6" s="196"/>
      <c r="D6" s="196"/>
      <c r="E6" s="196"/>
      <c r="F6" s="196"/>
      <c r="G6" s="196"/>
    </row>
    <row r="7" spans="1:7" x14ac:dyDescent="0.3">
      <c r="A7" s="1"/>
      <c r="B7" s="196" t="s">
        <v>2687</v>
      </c>
      <c r="C7" s="196" t="s">
        <v>2688</v>
      </c>
      <c r="D7" s="196" t="s">
        <v>2689</v>
      </c>
      <c r="E7" s="196" t="s">
        <v>2690</v>
      </c>
      <c r="F7" s="196" t="s">
        <v>2691</v>
      </c>
      <c r="G7" s="196"/>
    </row>
    <row r="8" spans="1:7" x14ac:dyDescent="0.3">
      <c r="A8" s="1"/>
      <c r="B8" s="196"/>
      <c r="C8" s="196"/>
      <c r="D8" s="196"/>
      <c r="E8" s="196"/>
      <c r="F8" s="196" t="s">
        <v>2671</v>
      </c>
      <c r="G8" s="196"/>
    </row>
    <row r="9" spans="1:7" x14ac:dyDescent="0.3">
      <c r="A9" s="1"/>
      <c r="B9" s="196"/>
      <c r="C9" s="196"/>
      <c r="D9" s="196"/>
      <c r="E9" s="196"/>
      <c r="F9" s="3" t="s">
        <v>2692</v>
      </c>
      <c r="G9" s="3" t="s">
        <v>2693</v>
      </c>
    </row>
    <row r="10" spans="1:7" x14ac:dyDescent="0.3">
      <c r="A10" s="1"/>
      <c r="B10" s="86" t="s">
        <v>2673</v>
      </c>
      <c r="C10" s="86" t="s">
        <v>2674</v>
      </c>
      <c r="D10" s="86" t="s">
        <v>2674</v>
      </c>
      <c r="E10" s="86">
        <v>0</v>
      </c>
      <c r="F10" s="86">
        <v>60.36</v>
      </c>
      <c r="G10" s="86">
        <v>59.64</v>
      </c>
    </row>
    <row r="11" spans="1:7" x14ac:dyDescent="0.3">
      <c r="A11" s="1"/>
      <c r="B11" s="86" t="s">
        <v>2694</v>
      </c>
      <c r="C11" s="86" t="s">
        <v>2674</v>
      </c>
      <c r="D11" s="86" t="s">
        <v>2674</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715</v>
      </c>
      <c r="C14" s="196"/>
      <c r="D14" s="196"/>
      <c r="E14" s="196"/>
      <c r="F14" s="196"/>
      <c r="G14" s="196"/>
    </row>
    <row r="15" spans="1:7" x14ac:dyDescent="0.3">
      <c r="A15" s="1"/>
      <c r="B15" s="196" t="s">
        <v>2687</v>
      </c>
      <c r="C15" s="196" t="s">
        <v>2688</v>
      </c>
      <c r="D15" s="196" t="s">
        <v>2689</v>
      </c>
      <c r="E15" s="196" t="s">
        <v>2690</v>
      </c>
      <c r="F15" s="196" t="s">
        <v>2691</v>
      </c>
      <c r="G15" s="196"/>
    </row>
    <row r="16" spans="1:7" x14ac:dyDescent="0.3">
      <c r="A16" s="1"/>
      <c r="B16" s="196"/>
      <c r="C16" s="196"/>
      <c r="D16" s="196"/>
      <c r="E16" s="196"/>
      <c r="F16" s="196" t="s">
        <v>2671</v>
      </c>
      <c r="G16" s="196"/>
    </row>
    <row r="17" spans="1:7" x14ac:dyDescent="0.3">
      <c r="A17" s="1"/>
      <c r="B17" s="196"/>
      <c r="C17" s="196"/>
      <c r="D17" s="196"/>
      <c r="E17" s="196"/>
      <c r="F17" s="3" t="s">
        <v>2692</v>
      </c>
      <c r="G17" s="3" t="s">
        <v>2693</v>
      </c>
    </row>
    <row r="18" spans="1:7" x14ac:dyDescent="0.3">
      <c r="A18" s="1"/>
      <c r="B18" s="86" t="s">
        <v>2673</v>
      </c>
      <c r="C18" s="86" t="s">
        <v>2674</v>
      </c>
      <c r="D18" s="86" t="s">
        <v>2674</v>
      </c>
      <c r="E18" s="86">
        <v>0</v>
      </c>
      <c r="F18" s="86">
        <v>60.36</v>
      </c>
      <c r="G18" s="86">
        <v>59.64</v>
      </c>
    </row>
    <row r="19" spans="1:7" x14ac:dyDescent="0.3">
      <c r="A19" s="1"/>
      <c r="B19" s="86" t="s">
        <v>2694</v>
      </c>
      <c r="C19" s="86" t="s">
        <v>2674</v>
      </c>
      <c r="D19" s="86" t="s">
        <v>2674</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2682</v>
      </c>
      <c r="C22" s="196"/>
      <c r="D22" s="196"/>
      <c r="E22" s="196"/>
      <c r="F22" s="196"/>
      <c r="G22" s="196"/>
    </row>
    <row r="23" spans="1:7" x14ac:dyDescent="0.3">
      <c r="A23" s="1"/>
      <c r="B23" s="196" t="s">
        <v>2687</v>
      </c>
      <c r="C23" s="196" t="s">
        <v>2688</v>
      </c>
      <c r="D23" s="196" t="s">
        <v>2689</v>
      </c>
      <c r="E23" s="196" t="s">
        <v>2690</v>
      </c>
      <c r="F23" s="196" t="s">
        <v>2691</v>
      </c>
      <c r="G23" s="196"/>
    </row>
    <row r="24" spans="1:7" x14ac:dyDescent="0.3">
      <c r="A24" s="1"/>
      <c r="B24" s="196"/>
      <c r="C24" s="196"/>
      <c r="D24" s="196"/>
      <c r="E24" s="196"/>
      <c r="F24" s="196" t="s">
        <v>2671</v>
      </c>
      <c r="G24" s="196"/>
    </row>
    <row r="25" spans="1:7" x14ac:dyDescent="0.3">
      <c r="A25" s="1"/>
      <c r="B25" s="196"/>
      <c r="C25" s="196"/>
      <c r="D25" s="196"/>
      <c r="E25" s="196"/>
      <c r="F25" s="3" t="s">
        <v>2692</v>
      </c>
      <c r="G25" s="3" t="s">
        <v>2693</v>
      </c>
    </row>
    <row r="26" spans="1:7" x14ac:dyDescent="0.3">
      <c r="A26" s="1"/>
      <c r="B26" s="86" t="s">
        <v>2673</v>
      </c>
      <c r="C26" s="86" t="s">
        <v>2674</v>
      </c>
      <c r="D26" s="86" t="s">
        <v>2674</v>
      </c>
      <c r="E26" s="86">
        <v>0</v>
      </c>
      <c r="F26" s="86">
        <v>60.36</v>
      </c>
      <c r="G26" s="86">
        <v>59.64</v>
      </c>
    </row>
    <row r="27" spans="1:7" x14ac:dyDescent="0.3">
      <c r="A27" s="1"/>
      <c r="B27" s="86" t="s">
        <v>2694</v>
      </c>
      <c r="C27" s="86" t="s">
        <v>2674</v>
      </c>
      <c r="D27" s="86" t="s">
        <v>2674</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2632</v>
      </c>
      <c r="C30" s="196"/>
      <c r="D30" s="196"/>
      <c r="E30" s="196"/>
      <c r="F30" s="196"/>
      <c r="G30" s="196"/>
    </row>
    <row r="31" spans="1:7" x14ac:dyDescent="0.3">
      <c r="A31" s="1"/>
      <c r="B31" s="196" t="s">
        <v>2687</v>
      </c>
      <c r="C31" s="196" t="s">
        <v>2688</v>
      </c>
      <c r="D31" s="196" t="s">
        <v>2689</v>
      </c>
      <c r="E31" s="196" t="s">
        <v>2690</v>
      </c>
      <c r="F31" s="196" t="s">
        <v>2691</v>
      </c>
      <c r="G31" s="196"/>
    </row>
    <row r="32" spans="1:7" x14ac:dyDescent="0.3">
      <c r="A32" s="1"/>
      <c r="B32" s="196"/>
      <c r="C32" s="196"/>
      <c r="D32" s="196"/>
      <c r="E32" s="196"/>
      <c r="F32" s="196" t="s">
        <v>2671</v>
      </c>
      <c r="G32" s="196"/>
    </row>
    <row r="33" spans="1:7" x14ac:dyDescent="0.3">
      <c r="A33" s="1"/>
      <c r="B33" s="196"/>
      <c r="C33" s="196"/>
      <c r="D33" s="196"/>
      <c r="E33" s="196"/>
      <c r="F33" s="3" t="s">
        <v>2692</v>
      </c>
      <c r="G33" s="3" t="s">
        <v>2693</v>
      </c>
    </row>
    <row r="34" spans="1:7" x14ac:dyDescent="0.3">
      <c r="A34" s="1"/>
      <c r="B34" s="86" t="s">
        <v>2673</v>
      </c>
      <c r="C34" s="86" t="s">
        <v>2674</v>
      </c>
      <c r="D34" s="86" t="s">
        <v>2674</v>
      </c>
      <c r="E34" s="86">
        <v>0</v>
      </c>
      <c r="F34" s="86">
        <v>60.36</v>
      </c>
      <c r="G34" s="86">
        <v>59.64</v>
      </c>
    </row>
    <row r="35" spans="1:7" x14ac:dyDescent="0.3">
      <c r="A35" s="1"/>
      <c r="B35" s="86" t="s">
        <v>2694</v>
      </c>
      <c r="C35" s="86" t="s">
        <v>2674</v>
      </c>
      <c r="D35" s="86" t="s">
        <v>2674</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424</v>
      </c>
      <c r="C38" s="196"/>
      <c r="D38" s="196"/>
      <c r="E38" s="196"/>
      <c r="F38" s="196"/>
      <c r="G38" s="196"/>
    </row>
    <row r="39" spans="1:7" x14ac:dyDescent="0.3">
      <c r="A39" s="1"/>
      <c r="B39" s="196" t="s">
        <v>2687</v>
      </c>
      <c r="C39" s="196" t="s">
        <v>2688</v>
      </c>
      <c r="D39" s="196" t="s">
        <v>2689</v>
      </c>
      <c r="E39" s="196" t="s">
        <v>2690</v>
      </c>
      <c r="F39" s="196" t="s">
        <v>2691</v>
      </c>
      <c r="G39" s="196"/>
    </row>
    <row r="40" spans="1:7" x14ac:dyDescent="0.3">
      <c r="A40" s="1"/>
      <c r="B40" s="196"/>
      <c r="C40" s="196"/>
      <c r="D40" s="196"/>
      <c r="E40" s="196"/>
      <c r="F40" s="196" t="s">
        <v>2671</v>
      </c>
      <c r="G40" s="196"/>
    </row>
    <row r="41" spans="1:7" x14ac:dyDescent="0.3">
      <c r="A41" s="1"/>
      <c r="B41" s="196"/>
      <c r="C41" s="196"/>
      <c r="D41" s="196"/>
      <c r="E41" s="196"/>
      <c r="F41" s="3" t="s">
        <v>2692</v>
      </c>
      <c r="G41" s="3" t="s">
        <v>2693</v>
      </c>
    </row>
    <row r="42" spans="1:7" x14ac:dyDescent="0.3">
      <c r="A42" s="1"/>
      <c r="B42" s="86" t="s">
        <v>2673</v>
      </c>
      <c r="C42" s="86" t="s">
        <v>2674</v>
      </c>
      <c r="D42" s="86" t="s">
        <v>2674</v>
      </c>
      <c r="E42" s="86">
        <v>0</v>
      </c>
      <c r="F42" s="86">
        <v>60.36</v>
      </c>
      <c r="G42" s="86">
        <v>59.64</v>
      </c>
    </row>
    <row r="43" spans="1:7" x14ac:dyDescent="0.3">
      <c r="A43" s="1"/>
      <c r="B43" s="86" t="s">
        <v>2694</v>
      </c>
      <c r="C43" s="86" t="s">
        <v>2674</v>
      </c>
      <c r="D43" s="86" t="s">
        <v>2674</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2684</v>
      </c>
      <c r="C46" s="196"/>
      <c r="D46" s="196"/>
      <c r="E46" s="196"/>
      <c r="F46" s="196"/>
      <c r="G46" s="196"/>
    </row>
    <row r="47" spans="1:7" x14ac:dyDescent="0.3">
      <c r="A47" s="1"/>
      <c r="B47" s="196" t="s">
        <v>2687</v>
      </c>
      <c r="C47" s="196" t="s">
        <v>2688</v>
      </c>
      <c r="D47" s="196" t="s">
        <v>2689</v>
      </c>
      <c r="E47" s="196" t="s">
        <v>2690</v>
      </c>
      <c r="F47" s="196" t="s">
        <v>2691</v>
      </c>
      <c r="G47" s="196"/>
    </row>
    <row r="48" spans="1:7" x14ac:dyDescent="0.3">
      <c r="A48" s="1"/>
      <c r="B48" s="196"/>
      <c r="C48" s="196"/>
      <c r="D48" s="196"/>
      <c r="E48" s="196"/>
      <c r="F48" s="196" t="s">
        <v>2671</v>
      </c>
      <c r="G48" s="196"/>
    </row>
    <row r="49" spans="1:7" x14ac:dyDescent="0.3">
      <c r="A49" s="1"/>
      <c r="B49" s="196"/>
      <c r="C49" s="196"/>
      <c r="D49" s="196"/>
      <c r="E49" s="196"/>
      <c r="F49" s="3" t="s">
        <v>2692</v>
      </c>
      <c r="G49" s="3" t="s">
        <v>2693</v>
      </c>
    </row>
    <row r="50" spans="1:7" x14ac:dyDescent="0.3">
      <c r="A50" s="1"/>
      <c r="B50" s="86" t="s">
        <v>2673</v>
      </c>
      <c r="C50" s="86" t="s">
        <v>2674</v>
      </c>
      <c r="D50" s="86" t="s">
        <v>2674</v>
      </c>
      <c r="E50" s="86">
        <v>0</v>
      </c>
      <c r="F50" s="86">
        <v>60.36</v>
      </c>
      <c r="G50" s="86">
        <v>59.64</v>
      </c>
    </row>
    <row r="51" spans="1:7" x14ac:dyDescent="0.3">
      <c r="A51" s="1"/>
      <c r="B51" s="86" t="s">
        <v>2694</v>
      </c>
      <c r="C51" s="86" t="s">
        <v>2674</v>
      </c>
      <c r="D51" s="86" t="s">
        <v>2674</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2685</v>
      </c>
      <c r="C54" s="196"/>
      <c r="D54" s="196"/>
      <c r="E54" s="196"/>
      <c r="F54" s="196"/>
      <c r="G54" s="196"/>
    </row>
    <row r="55" spans="1:7" x14ac:dyDescent="0.3">
      <c r="A55" s="1"/>
      <c r="B55" s="196" t="s">
        <v>2687</v>
      </c>
      <c r="C55" s="196" t="s">
        <v>2688</v>
      </c>
      <c r="D55" s="196" t="s">
        <v>2689</v>
      </c>
      <c r="E55" s="196" t="s">
        <v>2690</v>
      </c>
      <c r="F55" s="196" t="s">
        <v>2691</v>
      </c>
      <c r="G55" s="196"/>
    </row>
    <row r="56" spans="1:7" x14ac:dyDescent="0.3">
      <c r="A56" s="1"/>
      <c r="B56" s="196"/>
      <c r="C56" s="196"/>
      <c r="D56" s="196"/>
      <c r="E56" s="196"/>
      <c r="F56" s="196" t="s">
        <v>2671</v>
      </c>
      <c r="G56" s="196"/>
    </row>
    <row r="57" spans="1:7" x14ac:dyDescent="0.3">
      <c r="A57" s="1"/>
      <c r="B57" s="196"/>
      <c r="C57" s="196"/>
      <c r="D57" s="196"/>
      <c r="E57" s="196"/>
      <c r="F57" s="3" t="s">
        <v>2692</v>
      </c>
      <c r="G57" s="3" t="s">
        <v>2693</v>
      </c>
    </row>
    <row r="58" spans="1:7" x14ac:dyDescent="0.3">
      <c r="A58" s="1"/>
      <c r="B58" s="86" t="s">
        <v>2673</v>
      </c>
      <c r="C58" s="86" t="s">
        <v>2674</v>
      </c>
      <c r="D58" s="86" t="s">
        <v>2674</v>
      </c>
      <c r="E58" s="86">
        <v>0</v>
      </c>
      <c r="F58" s="86">
        <v>60.36</v>
      </c>
      <c r="G58" s="86">
        <v>59.64</v>
      </c>
    </row>
    <row r="59" spans="1:7" x14ac:dyDescent="0.3">
      <c r="A59" s="1"/>
      <c r="B59" s="86" t="s">
        <v>2694</v>
      </c>
      <c r="C59" s="86" t="s">
        <v>2674</v>
      </c>
      <c r="D59" s="86" t="s">
        <v>2674</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605</v>
      </c>
      <c r="C62" s="196"/>
      <c r="D62" s="196"/>
      <c r="E62" s="196"/>
      <c r="F62" s="196"/>
      <c r="G62" s="196"/>
    </row>
    <row r="63" spans="1:7" x14ac:dyDescent="0.3">
      <c r="A63" s="1"/>
      <c r="B63" s="196" t="s">
        <v>2687</v>
      </c>
      <c r="C63" s="196" t="s">
        <v>2688</v>
      </c>
      <c r="D63" s="196" t="s">
        <v>2689</v>
      </c>
      <c r="E63" s="196" t="s">
        <v>2690</v>
      </c>
      <c r="F63" s="196" t="s">
        <v>2691</v>
      </c>
      <c r="G63" s="196"/>
    </row>
    <row r="64" spans="1:7" x14ac:dyDescent="0.3">
      <c r="A64" s="1"/>
      <c r="B64" s="196"/>
      <c r="C64" s="196"/>
      <c r="D64" s="196"/>
      <c r="E64" s="196"/>
      <c r="F64" s="196" t="s">
        <v>2671</v>
      </c>
      <c r="G64" s="196"/>
    </row>
    <row r="65" spans="1:7" x14ac:dyDescent="0.3">
      <c r="A65" s="1"/>
      <c r="B65" s="196"/>
      <c r="C65" s="196"/>
      <c r="D65" s="196"/>
      <c r="E65" s="196"/>
      <c r="F65" s="3" t="s">
        <v>2692</v>
      </c>
      <c r="G65" s="3" t="s">
        <v>2693</v>
      </c>
    </row>
    <row r="66" spans="1:7" x14ac:dyDescent="0.3">
      <c r="A66" s="1"/>
      <c r="B66" s="86" t="s">
        <v>2673</v>
      </c>
      <c r="C66" s="86" t="s">
        <v>2674</v>
      </c>
      <c r="D66" s="86" t="s">
        <v>2674</v>
      </c>
      <c r="E66" s="86">
        <v>0</v>
      </c>
      <c r="F66" s="86">
        <v>60.36</v>
      </c>
      <c r="G66" s="86">
        <v>59.64</v>
      </c>
    </row>
    <row r="67" spans="1:7" x14ac:dyDescent="0.3">
      <c r="A67" s="1"/>
      <c r="B67" s="86" t="s">
        <v>2694</v>
      </c>
      <c r="C67" s="86" t="s">
        <v>2674</v>
      </c>
      <c r="D67" s="86" t="s">
        <v>2674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2695</v>
      </c>
      <c r="C5" s="1"/>
      <c r="D5" s="1"/>
      <c r="E5" s="1"/>
      <c r="F5" s="1"/>
    </row>
    <row r="6" spans="1:7" ht="27" customHeight="1" x14ac:dyDescent="0.3">
      <c r="A6" s="1"/>
      <c r="B6" s="7" t="s">
        <v>53</v>
      </c>
      <c r="C6" s="7" t="s">
        <v>495</v>
      </c>
      <c r="D6" s="7" t="s">
        <v>2696</v>
      </c>
      <c r="E6" s="7" t="s">
        <v>2697</v>
      </c>
      <c r="F6" s="7" t="s">
        <v>2698</v>
      </c>
    </row>
    <row r="7" spans="1:7" x14ac:dyDescent="0.3">
      <c r="A7" s="1"/>
      <c r="B7" s="147" t="s">
        <v>57</v>
      </c>
      <c r="C7" s="147" t="s">
        <v>729</v>
      </c>
      <c r="D7" s="53">
        <v>6921.7</v>
      </c>
      <c r="E7" s="53">
        <v>6926.4597999999996</v>
      </c>
      <c r="F7" s="174">
        <v>6.8766343528323972E-4</v>
      </c>
    </row>
    <row r="8" spans="1:7" x14ac:dyDescent="0.3">
      <c r="A8" s="1"/>
      <c r="B8" s="147" t="s">
        <v>57</v>
      </c>
      <c r="C8" s="147" t="s">
        <v>730</v>
      </c>
      <c r="D8" s="53">
        <v>6855.5</v>
      </c>
      <c r="E8" s="53">
        <v>6767.4317199999996</v>
      </c>
      <c r="F8" s="174">
        <v>-1.2846368609145942E-2</v>
      </c>
    </row>
    <row r="9" spans="1:7" x14ac:dyDescent="0.3">
      <c r="A9" s="1"/>
      <c r="B9" s="147" t="s">
        <v>57</v>
      </c>
      <c r="C9" s="147" t="s">
        <v>731</v>
      </c>
      <c r="D9" s="53">
        <v>6876.4</v>
      </c>
      <c r="E9" s="53">
        <v>6678.5456700000004</v>
      </c>
      <c r="F9" s="174">
        <v>-2.8772952416962365E-2</v>
      </c>
    </row>
    <row r="10" spans="1:7" x14ac:dyDescent="0.3">
      <c r="A10" s="1"/>
      <c r="B10" s="147" t="s">
        <v>57</v>
      </c>
      <c r="C10" s="147" t="s">
        <v>732</v>
      </c>
      <c r="D10" s="53">
        <v>6648.4</v>
      </c>
      <c r="E10" s="53">
        <v>6594.3090400000001</v>
      </c>
      <c r="F10" s="174">
        <v>-8.1359364659166124E-3</v>
      </c>
    </row>
    <row r="11" spans="1:7" x14ac:dyDescent="0.3">
      <c r="A11" s="1"/>
      <c r="B11" s="147" t="s">
        <v>57</v>
      </c>
      <c r="C11" s="147" t="s">
        <v>733</v>
      </c>
      <c r="D11" s="53">
        <v>6577.3</v>
      </c>
      <c r="E11" s="53">
        <v>6564.2956299999996</v>
      </c>
      <c r="F11" s="174">
        <v>-1.977159320693902E-3</v>
      </c>
    </row>
    <row r="12" spans="1:7" x14ac:dyDescent="0.3">
      <c r="A12" s="1"/>
      <c r="B12" s="147" t="s">
        <v>57</v>
      </c>
      <c r="C12" s="147" t="s">
        <v>734</v>
      </c>
      <c r="D12" s="53">
        <v>6526.7</v>
      </c>
      <c r="E12" s="53">
        <v>6536.0564400000003</v>
      </c>
      <c r="F12" s="174">
        <v>1.4335636692356015E-3</v>
      </c>
    </row>
    <row r="13" spans="1:7" x14ac:dyDescent="0.3">
      <c r="A13" s="1"/>
      <c r="B13" s="147" t="s">
        <v>57</v>
      </c>
      <c r="C13" s="147" t="s">
        <v>735</v>
      </c>
      <c r="D13" s="53">
        <v>6614.7</v>
      </c>
      <c r="E13" s="53">
        <v>6522.5515999999998</v>
      </c>
      <c r="F13" s="174">
        <v>-1.3930850983415725E-2</v>
      </c>
    </row>
    <row r="14" spans="1:7" x14ac:dyDescent="0.3">
      <c r="A14" s="1"/>
      <c r="B14" s="147" t="s">
        <v>57</v>
      </c>
      <c r="C14" s="147" t="s">
        <v>736</v>
      </c>
      <c r="D14" s="53">
        <v>6453.5</v>
      </c>
      <c r="E14" s="53">
        <v>6513.7453100000002</v>
      </c>
      <c r="F14" s="174">
        <v>9.3352924769504932E-3</v>
      </c>
    </row>
    <row r="15" spans="1:7" x14ac:dyDescent="0.3">
      <c r="A15" s="1"/>
      <c r="B15" s="147" t="s">
        <v>57</v>
      </c>
      <c r="C15" s="147" t="s">
        <v>737</v>
      </c>
      <c r="D15" s="53">
        <v>6518.7</v>
      </c>
      <c r="E15" s="53">
        <v>6544.1656599999997</v>
      </c>
      <c r="F15" s="174">
        <v>3.9065549879577213E-3</v>
      </c>
    </row>
    <row r="16" spans="1:7" x14ac:dyDescent="0.3">
      <c r="A16" s="1"/>
      <c r="B16" s="147" t="s">
        <v>57</v>
      </c>
      <c r="C16" s="147" t="s">
        <v>738</v>
      </c>
      <c r="D16" s="53">
        <v>6645.6</v>
      </c>
      <c r="E16" s="53">
        <v>6569.3065100000003</v>
      </c>
      <c r="F16" s="174">
        <v>-1.1480301251956183E-2</v>
      </c>
    </row>
    <row r="17" spans="1:6" x14ac:dyDescent="0.3">
      <c r="A17" s="1"/>
      <c r="B17" s="147" t="s">
        <v>57</v>
      </c>
      <c r="C17" s="147" t="s">
        <v>739</v>
      </c>
      <c r="D17" s="53">
        <v>6700.2</v>
      </c>
      <c r="E17" s="53">
        <v>6627.1914299999999</v>
      </c>
      <c r="F17" s="174">
        <v>-1.089647622459031E-2</v>
      </c>
    </row>
    <row r="18" spans="1:6" x14ac:dyDescent="0.3">
      <c r="A18" s="1"/>
      <c r="B18" s="147" t="s">
        <v>57</v>
      </c>
      <c r="C18" s="147" t="s">
        <v>740</v>
      </c>
      <c r="D18" s="53">
        <v>6559.7394599999998</v>
      </c>
      <c r="E18" s="53">
        <v>6638.40805</v>
      </c>
      <c r="F18" s="174">
        <v>1.1992639414980667E-2</v>
      </c>
    </row>
    <row r="19" spans="1:6" x14ac:dyDescent="0.3">
      <c r="A19" s="1"/>
      <c r="B19" s="147" t="s">
        <v>57</v>
      </c>
      <c r="C19" s="147" t="s">
        <v>741</v>
      </c>
      <c r="D19" s="53">
        <v>6739.6322</v>
      </c>
      <c r="E19" s="53">
        <v>6628.2471599999999</v>
      </c>
      <c r="F19" s="174">
        <v>-1.6526872193411386E-2</v>
      </c>
    </row>
    <row r="20" spans="1:6" x14ac:dyDescent="0.3">
      <c r="A20" s="1"/>
      <c r="B20" s="147" t="s">
        <v>57</v>
      </c>
      <c r="C20" s="147" t="s">
        <v>742</v>
      </c>
      <c r="D20" s="53">
        <v>6704.8415599999998</v>
      </c>
      <c r="E20" s="53">
        <v>6615.2428900000004</v>
      </c>
      <c r="F20" s="174">
        <v>-1.3363279236086826E-2</v>
      </c>
    </row>
    <row r="21" spans="1:6" x14ac:dyDescent="0.3">
      <c r="A21" s="1"/>
      <c r="B21" s="147" t="s">
        <v>57</v>
      </c>
      <c r="C21" s="147" t="s">
        <v>743</v>
      </c>
      <c r="D21" s="53">
        <v>7059.5838000000003</v>
      </c>
      <c r="E21" s="53">
        <v>6888.0610800000004</v>
      </c>
      <c r="F21" s="174">
        <v>-2.4296435152451903E-2</v>
      </c>
    </row>
    <row r="22" spans="1:6" x14ac:dyDescent="0.3">
      <c r="A22" s="1"/>
      <c r="B22" s="147" t="s">
        <v>57</v>
      </c>
      <c r="C22" s="147" t="s">
        <v>744</v>
      </c>
      <c r="D22" s="53">
        <v>7253.28766</v>
      </c>
      <c r="E22" s="53">
        <v>7221.6599800000004</v>
      </c>
      <c r="F22" s="174">
        <v>-4.3604612808090396E-3</v>
      </c>
    </row>
    <row r="23" spans="1:6" x14ac:dyDescent="0.3">
      <c r="A23" s="1"/>
      <c r="B23" s="147" t="s">
        <v>57</v>
      </c>
      <c r="C23" s="147" t="s">
        <v>745</v>
      </c>
      <c r="D23" s="53">
        <v>7416.6587200000004</v>
      </c>
      <c r="E23" s="53">
        <v>7441.0696600000001</v>
      </c>
      <c r="F23" s="174">
        <v>3.2913662231986861E-3</v>
      </c>
    </row>
    <row r="24" spans="1:6" x14ac:dyDescent="0.3">
      <c r="A24" s="1"/>
      <c r="B24" s="147" t="s">
        <v>57</v>
      </c>
      <c r="C24" s="147" t="s">
        <v>746</v>
      </c>
      <c r="D24" s="53">
        <v>7705.9893199999997</v>
      </c>
      <c r="E24" s="53">
        <v>7619.4176299999999</v>
      </c>
      <c r="F24" s="174">
        <v>-1.1234338175802196E-2</v>
      </c>
    </row>
    <row r="25" spans="1:6" x14ac:dyDescent="0.3">
      <c r="A25" s="1"/>
      <c r="B25" s="147" t="s">
        <v>57</v>
      </c>
      <c r="C25" s="147" t="s">
        <v>747</v>
      </c>
      <c r="D25" s="53">
        <v>7739.1369999999997</v>
      </c>
      <c r="E25" s="53">
        <v>7783.0321299999996</v>
      </c>
      <c r="F25" s="174">
        <v>5.6718378289465606E-3</v>
      </c>
    </row>
    <row r="26" spans="1:6" x14ac:dyDescent="0.3">
      <c r="A26" s="1"/>
      <c r="B26" s="147" t="s">
        <v>57</v>
      </c>
      <c r="C26" s="147" t="s">
        <v>748</v>
      </c>
      <c r="D26" s="53">
        <v>8082.4430000000002</v>
      </c>
      <c r="E26" s="53">
        <v>7809.4617399999997</v>
      </c>
      <c r="F26" s="174">
        <v>-3.3774597606194071E-2</v>
      </c>
    </row>
    <row r="27" spans="1:6" x14ac:dyDescent="0.3">
      <c r="A27" s="1"/>
      <c r="B27" s="147" t="s">
        <v>57</v>
      </c>
      <c r="C27" s="147" t="s">
        <v>749</v>
      </c>
      <c r="D27" s="53">
        <v>7956.5749999999998</v>
      </c>
      <c r="E27" s="53">
        <v>7909.7761799999998</v>
      </c>
      <c r="F27" s="174">
        <v>-5.8817795345359036E-3</v>
      </c>
    </row>
    <row r="28" spans="1:6" x14ac:dyDescent="0.3">
      <c r="A28" s="1"/>
      <c r="B28" s="147" t="s">
        <v>57</v>
      </c>
      <c r="C28" s="147" t="s">
        <v>750</v>
      </c>
      <c r="D28" s="53">
        <v>8132.8909999999996</v>
      </c>
      <c r="E28" s="53">
        <v>8011.6470600000002</v>
      </c>
      <c r="F28" s="174">
        <v>-1.4907852570506601E-2</v>
      </c>
    </row>
    <row r="29" spans="1:6" x14ac:dyDescent="0.3">
      <c r="A29" s="1"/>
      <c r="B29" s="147" t="s">
        <v>57</v>
      </c>
      <c r="C29" s="147" t="s">
        <v>751</v>
      </c>
      <c r="D29" s="53">
        <v>8170.37</v>
      </c>
      <c r="E29" s="53">
        <v>8022.6369999999997</v>
      </c>
      <c r="F29" s="174">
        <v>-1.8081555670061453E-2</v>
      </c>
    </row>
    <row r="30" spans="1:6" x14ac:dyDescent="0.3">
      <c r="A30" s="1"/>
      <c r="B30" s="147" t="s">
        <v>57</v>
      </c>
      <c r="C30" s="147" t="s">
        <v>752</v>
      </c>
      <c r="D30" s="53">
        <v>8067.6019999999999</v>
      </c>
      <c r="E30" s="53">
        <v>7987.9113399999997</v>
      </c>
      <c r="F30" s="174">
        <v>-9.8778620958247573E-3</v>
      </c>
    </row>
    <row r="31" spans="1:6" x14ac:dyDescent="0.3">
      <c r="A31" s="1"/>
      <c r="B31" s="147" t="s">
        <v>57</v>
      </c>
      <c r="C31" s="147" t="s">
        <v>753</v>
      </c>
      <c r="D31" s="53">
        <v>7985.4139999999998</v>
      </c>
      <c r="E31" s="53">
        <v>8072.5237800000004</v>
      </c>
      <c r="F31" s="174">
        <v>1.0908611626147374E-2</v>
      </c>
    </row>
    <row r="32" spans="1:6" x14ac:dyDescent="0.3">
      <c r="A32" s="1"/>
      <c r="B32" s="147" t="s">
        <v>57</v>
      </c>
      <c r="C32" s="147" t="s">
        <v>754</v>
      </c>
      <c r="D32" s="53">
        <v>7883.6610000000001</v>
      </c>
      <c r="E32" s="53">
        <v>8011.0297899999996</v>
      </c>
      <c r="F32" s="174">
        <v>1.6156046029883832E-2</v>
      </c>
    </row>
    <row r="33" spans="1:6" x14ac:dyDescent="0.3">
      <c r="A33" s="1"/>
      <c r="B33" s="147" t="s">
        <v>57</v>
      </c>
      <c r="C33" s="147" t="s">
        <v>755</v>
      </c>
      <c r="D33" s="53">
        <v>7965.3310000000001</v>
      </c>
      <c r="E33" s="53">
        <v>7933.9586600000002</v>
      </c>
      <c r="F33" s="174">
        <v>-3.9386109629342466E-3</v>
      </c>
    </row>
    <row r="34" spans="1:6" x14ac:dyDescent="0.3">
      <c r="A34" s="1"/>
      <c r="B34" s="147" t="s">
        <v>57</v>
      </c>
      <c r="C34" s="147" t="s">
        <v>756</v>
      </c>
      <c r="D34" s="53">
        <v>8046.1369999999997</v>
      </c>
      <c r="E34" s="53">
        <v>7988.5752000000002</v>
      </c>
      <c r="F34" s="174">
        <v>-7.1539671770440892E-3</v>
      </c>
    </row>
    <row r="35" spans="1:6" x14ac:dyDescent="0.3">
      <c r="A35" s="1"/>
      <c r="B35" s="147" t="s">
        <v>57</v>
      </c>
      <c r="C35" s="147" t="s">
        <v>757</v>
      </c>
      <c r="D35" s="53">
        <v>7903.9390000000003</v>
      </c>
      <c r="E35" s="53">
        <v>8181.8628200000003</v>
      </c>
      <c r="F35" s="174">
        <v>3.5162697991469823E-2</v>
      </c>
    </row>
    <row r="36" spans="1:6" x14ac:dyDescent="0.3">
      <c r="A36" s="1"/>
      <c r="B36" s="147" t="s">
        <v>57</v>
      </c>
      <c r="C36" s="147" t="s">
        <v>758</v>
      </c>
      <c r="D36" s="53">
        <v>7933.1850000000004</v>
      </c>
      <c r="E36" s="53">
        <v>8183.3114599999999</v>
      </c>
      <c r="F36" s="174">
        <v>3.1529134893488554E-2</v>
      </c>
    </row>
    <row r="37" spans="1:6" x14ac:dyDescent="0.3">
      <c r="A37" s="1"/>
      <c r="B37" s="147" t="s">
        <v>57</v>
      </c>
      <c r="C37" s="147" t="s">
        <v>759</v>
      </c>
      <c r="D37" s="53">
        <v>8021.7066999999997</v>
      </c>
      <c r="E37" s="53">
        <v>8078.8756199999998</v>
      </c>
      <c r="F37" s="174">
        <v>7.1267776469563521E-3</v>
      </c>
    </row>
    <row r="38" spans="1:6" x14ac:dyDescent="0.3">
      <c r="A38" s="1"/>
      <c r="B38" s="147" t="s">
        <v>57</v>
      </c>
      <c r="C38" s="147" t="s">
        <v>760</v>
      </c>
      <c r="D38" s="53">
        <v>7962.9624000000003</v>
      </c>
      <c r="E38" s="53">
        <v>7990.6296400000001</v>
      </c>
      <c r="F38" s="174">
        <v>3.4744908502895859E-3</v>
      </c>
    </row>
    <row r="39" spans="1:6" x14ac:dyDescent="0.3">
      <c r="A39" s="1"/>
      <c r="B39" s="147" t="s">
        <v>57</v>
      </c>
      <c r="C39" s="147" t="s">
        <v>761</v>
      </c>
      <c r="D39" s="53">
        <v>8007.125</v>
      </c>
      <c r="E39" s="53">
        <v>7888.5541599999997</v>
      </c>
      <c r="F39" s="174">
        <v>-1.4808166476731662E-2</v>
      </c>
    </row>
    <row r="40" spans="1:6" x14ac:dyDescent="0.3">
      <c r="A40" s="1"/>
      <c r="B40" s="147" t="s">
        <v>57</v>
      </c>
      <c r="C40" s="147" t="s">
        <v>762</v>
      </c>
      <c r="D40" s="53">
        <v>7964.9354999999996</v>
      </c>
      <c r="E40" s="53">
        <v>7889.5842300000004</v>
      </c>
      <c r="F40" s="174">
        <v>-9.4603741612220207E-3</v>
      </c>
    </row>
    <row r="41" spans="1:6" x14ac:dyDescent="0.3">
      <c r="A41" s="1"/>
      <c r="B41" s="147" t="s">
        <v>57</v>
      </c>
      <c r="C41" s="147" t="s">
        <v>763</v>
      </c>
      <c r="D41" s="53">
        <v>7894.2649000000001</v>
      </c>
      <c r="E41" s="53">
        <v>7772.0402800000002</v>
      </c>
      <c r="F41" s="174">
        <v>-1.5482710746126596E-2</v>
      </c>
    </row>
    <row r="42" spans="1:6" x14ac:dyDescent="0.3">
      <c r="A42" s="1"/>
      <c r="B42" s="147" t="s">
        <v>57</v>
      </c>
      <c r="C42" s="147" t="s">
        <v>764</v>
      </c>
      <c r="D42" s="53">
        <v>7751.0973999999997</v>
      </c>
      <c r="E42" s="53">
        <v>7602.8325100000002</v>
      </c>
      <c r="F42" s="174">
        <v>-1.9128244988896669E-2</v>
      </c>
    </row>
    <row r="43" spans="1:6" x14ac:dyDescent="0.3">
      <c r="A43" s="1"/>
      <c r="B43" s="147" t="s">
        <v>57</v>
      </c>
      <c r="C43" s="147" t="s">
        <v>765</v>
      </c>
      <c r="D43" s="53">
        <v>7740.6986200000001</v>
      </c>
      <c r="E43" s="53">
        <v>7550.7368100000003</v>
      </c>
      <c r="F43" s="174">
        <v>-2.4540654445476914E-2</v>
      </c>
    </row>
    <row r="44" spans="1:6" x14ac:dyDescent="0.3">
      <c r="A44" s="1"/>
      <c r="B44" s="147" t="s">
        <v>57</v>
      </c>
      <c r="C44" s="147" t="s">
        <v>766</v>
      </c>
      <c r="D44" s="53">
        <v>7951.3427000000001</v>
      </c>
      <c r="E44" s="53">
        <v>7878.9522800000004</v>
      </c>
      <c r="F44" s="174">
        <v>-9.1041755752773682E-3</v>
      </c>
    </row>
    <row r="45" spans="1:6" x14ac:dyDescent="0.3">
      <c r="A45" s="1"/>
      <c r="B45" s="147" t="s">
        <v>57</v>
      </c>
      <c r="C45" s="147" t="s">
        <v>767</v>
      </c>
      <c r="D45" s="53">
        <v>7956.7676000000001</v>
      </c>
      <c r="E45" s="53">
        <v>7949.3376600000001</v>
      </c>
      <c r="F45" s="174">
        <v>-9.3378874104605E-4</v>
      </c>
    </row>
    <row r="46" spans="1:6" x14ac:dyDescent="0.3">
      <c r="A46" s="1"/>
      <c r="B46" s="147" t="s">
        <v>57</v>
      </c>
      <c r="C46" s="147" t="s">
        <v>768</v>
      </c>
      <c r="D46" s="53">
        <v>7960.4224999999997</v>
      </c>
      <c r="E46" s="53">
        <v>7978.6381700000002</v>
      </c>
      <c r="F46" s="174">
        <v>2.2882792967333079E-3</v>
      </c>
    </row>
    <row r="47" spans="1:6" x14ac:dyDescent="0.3">
      <c r="A47" s="1"/>
      <c r="B47" s="147" t="s">
        <v>57</v>
      </c>
      <c r="C47" s="147" t="s">
        <v>769</v>
      </c>
      <c r="D47" s="53">
        <v>7916.3706000000002</v>
      </c>
      <c r="E47" s="53">
        <v>7877.5131099999999</v>
      </c>
      <c r="F47" s="174">
        <v>-4.9084980938108175E-3</v>
      </c>
    </row>
    <row r="48" spans="1:6" x14ac:dyDescent="0.3">
      <c r="A48" s="1"/>
      <c r="B48" s="147" t="s">
        <v>57</v>
      </c>
      <c r="C48" s="147" t="s">
        <v>770</v>
      </c>
      <c r="D48" s="53">
        <v>7891.1144000000004</v>
      </c>
      <c r="E48" s="53">
        <v>7812.8623399999997</v>
      </c>
      <c r="F48" s="174">
        <v>-9.9164777030732176E-3</v>
      </c>
    </row>
    <row r="49" spans="1:6" x14ac:dyDescent="0.3">
      <c r="A49" s="1"/>
      <c r="B49" s="147" t="s">
        <v>57</v>
      </c>
      <c r="C49" s="147" t="s">
        <v>771</v>
      </c>
      <c r="D49" s="53">
        <v>7763.9636</v>
      </c>
      <c r="E49" s="53">
        <v>7768.6300700000002</v>
      </c>
      <c r="F49" s="174">
        <v>6.0104223054317264E-4</v>
      </c>
    </row>
    <row r="50" spans="1:6" x14ac:dyDescent="0.3">
      <c r="A50" s="1"/>
      <c r="B50" s="147" t="s">
        <v>57</v>
      </c>
      <c r="C50" s="147" t="s">
        <v>772</v>
      </c>
      <c r="D50" s="53">
        <v>7692.8310000000001</v>
      </c>
      <c r="E50" s="53">
        <v>7772.3594800000001</v>
      </c>
      <c r="F50" s="174">
        <v>1.0337999105920825E-2</v>
      </c>
    </row>
    <row r="51" spans="1:6" x14ac:dyDescent="0.3">
      <c r="A51" s="1"/>
      <c r="B51" s="147" t="s">
        <v>57</v>
      </c>
      <c r="C51" s="147" t="s">
        <v>773</v>
      </c>
      <c r="D51" s="53">
        <v>7632.4953999999998</v>
      </c>
      <c r="E51" s="53">
        <v>7756.4458599999998</v>
      </c>
      <c r="F51" s="174">
        <v>1.6239834222500808E-2</v>
      </c>
    </row>
    <row r="52" spans="1:6" x14ac:dyDescent="0.3">
      <c r="A52" s="1"/>
      <c r="B52" s="147" t="s">
        <v>57</v>
      </c>
      <c r="C52" s="147" t="s">
        <v>774</v>
      </c>
      <c r="D52" s="53">
        <v>7398.5385999999999</v>
      </c>
      <c r="E52" s="53">
        <v>7524.4744899999996</v>
      </c>
      <c r="F52" s="174">
        <v>1.7021725074192355E-2</v>
      </c>
    </row>
    <row r="53" spans="1:6" x14ac:dyDescent="0.3">
      <c r="A53" s="1"/>
      <c r="B53" s="147" t="s">
        <v>57</v>
      </c>
      <c r="C53" s="147" t="s">
        <v>775</v>
      </c>
      <c r="D53" s="53">
        <v>7060.152</v>
      </c>
      <c r="E53" s="53">
        <v>7186.66453</v>
      </c>
      <c r="F53" s="174">
        <v>1.7919236016448372E-2</v>
      </c>
    </row>
    <row r="54" spans="1:6" x14ac:dyDescent="0.3">
      <c r="A54" s="1"/>
      <c r="B54" s="147" t="s">
        <v>776</v>
      </c>
      <c r="C54" s="147" t="s">
        <v>58</v>
      </c>
      <c r="D54" s="53">
        <v>6981.0016999999998</v>
      </c>
      <c r="E54" s="53">
        <v>7059.7267700000002</v>
      </c>
      <c r="F54" s="174">
        <v>1.1277044954737657E-2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7" t="s">
        <v>2699</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c r="YN5" s="198"/>
      <c r="YO5" s="198"/>
      <c r="YP5" s="198"/>
      <c r="YQ5" s="198"/>
      <c r="YR5" s="198"/>
      <c r="YS5" s="198"/>
      <c r="YT5" s="198"/>
      <c r="YU5" s="198"/>
    </row>
    <row r="6" spans="1:671" ht="19.95" customHeight="1" x14ac:dyDescent="0.3">
      <c r="A6" s="1"/>
      <c r="B6" s="196" t="s">
        <v>53</v>
      </c>
      <c r="C6" s="196" t="s">
        <v>495</v>
      </c>
      <c r="D6" s="224" t="s">
        <v>505</v>
      </c>
      <c r="E6" s="224"/>
      <c r="F6" s="224"/>
      <c r="G6" s="224"/>
      <c r="H6" s="224" t="s">
        <v>79</v>
      </c>
      <c r="I6" s="224"/>
      <c r="J6" s="224"/>
      <c r="K6" s="224"/>
      <c r="L6" s="224" t="s">
        <v>79</v>
      </c>
      <c r="M6" s="224"/>
      <c r="N6" s="224"/>
      <c r="O6" s="224"/>
      <c r="P6" s="224" t="s">
        <v>79</v>
      </c>
      <c r="Q6" s="224"/>
      <c r="R6" s="224"/>
      <c r="S6" s="224"/>
      <c r="T6" s="224" t="s">
        <v>79</v>
      </c>
      <c r="U6" s="224"/>
      <c r="V6" s="224"/>
      <c r="W6" s="224"/>
      <c r="X6" s="224" t="s">
        <v>117</v>
      </c>
      <c r="Y6" s="224"/>
      <c r="Z6" s="224"/>
      <c r="AA6" s="224"/>
      <c r="AB6" s="224" t="s">
        <v>117</v>
      </c>
      <c r="AC6" s="224"/>
      <c r="AD6" s="224"/>
      <c r="AE6" s="224"/>
      <c r="AF6" s="224" t="s">
        <v>168</v>
      </c>
      <c r="AG6" s="224"/>
      <c r="AH6" s="224"/>
      <c r="AI6" s="224"/>
      <c r="AJ6" s="224" t="s">
        <v>168</v>
      </c>
      <c r="AK6" s="224"/>
      <c r="AL6" s="224"/>
      <c r="AM6" s="224"/>
      <c r="AN6" s="224" t="s">
        <v>101</v>
      </c>
      <c r="AO6" s="224"/>
      <c r="AP6" s="224"/>
      <c r="AQ6" s="224"/>
      <c r="AR6" s="224" t="s">
        <v>101</v>
      </c>
      <c r="AS6" s="224"/>
      <c r="AT6" s="224"/>
      <c r="AU6" s="224"/>
      <c r="AV6" s="224" t="s">
        <v>101</v>
      </c>
      <c r="AW6" s="224"/>
      <c r="AX6" s="224"/>
      <c r="AY6" s="224"/>
      <c r="AZ6" s="224" t="s">
        <v>101</v>
      </c>
      <c r="BA6" s="224"/>
      <c r="BB6" s="224"/>
      <c r="BC6" s="224"/>
      <c r="BD6" s="224" t="s">
        <v>101</v>
      </c>
      <c r="BE6" s="224"/>
      <c r="BF6" s="224"/>
      <c r="BG6" s="224"/>
      <c r="BH6" s="224" t="s">
        <v>101</v>
      </c>
      <c r="BI6" s="224"/>
      <c r="BJ6" s="224"/>
      <c r="BK6" s="224"/>
      <c r="BL6" s="224" t="s">
        <v>101</v>
      </c>
      <c r="BM6" s="224"/>
      <c r="BN6" s="224"/>
      <c r="BO6" s="224"/>
      <c r="BP6" s="224" t="s">
        <v>101</v>
      </c>
      <c r="BQ6" s="224"/>
      <c r="BR6" s="224"/>
      <c r="BS6" s="224"/>
      <c r="BT6" s="224" t="s">
        <v>431</v>
      </c>
      <c r="BU6" s="224"/>
      <c r="BV6" s="224"/>
      <c r="BW6" s="224"/>
      <c r="BX6" s="224" t="s">
        <v>431</v>
      </c>
      <c r="BY6" s="224"/>
      <c r="BZ6" s="224"/>
      <c r="CA6" s="224"/>
      <c r="CB6" s="224" t="s">
        <v>431</v>
      </c>
      <c r="CC6" s="224"/>
      <c r="CD6" s="224"/>
      <c r="CE6" s="224"/>
      <c r="CF6" s="224" t="s">
        <v>431</v>
      </c>
      <c r="CG6" s="224"/>
      <c r="CH6" s="224"/>
      <c r="CI6" s="224"/>
      <c r="CJ6" s="224" t="s">
        <v>506</v>
      </c>
      <c r="CK6" s="224"/>
      <c r="CL6" s="224"/>
      <c r="CM6" s="224"/>
      <c r="CN6" s="224" t="s">
        <v>222</v>
      </c>
      <c r="CO6" s="224"/>
      <c r="CP6" s="224"/>
      <c r="CQ6" s="224"/>
      <c r="CR6" s="224" t="s">
        <v>222</v>
      </c>
      <c r="CS6" s="224"/>
      <c r="CT6" s="224"/>
      <c r="CU6" s="224"/>
      <c r="CV6" s="224" t="s">
        <v>222</v>
      </c>
      <c r="CW6" s="224"/>
      <c r="CX6" s="224"/>
      <c r="CY6" s="224"/>
      <c r="CZ6" s="224" t="s">
        <v>74</v>
      </c>
      <c r="DA6" s="224"/>
      <c r="DB6" s="224"/>
      <c r="DC6" s="224"/>
      <c r="DD6" s="224" t="s">
        <v>74</v>
      </c>
      <c r="DE6" s="224"/>
      <c r="DF6" s="224"/>
      <c r="DG6" s="224"/>
      <c r="DH6" s="224" t="s">
        <v>74</v>
      </c>
      <c r="DI6" s="224"/>
      <c r="DJ6" s="224"/>
      <c r="DK6" s="224"/>
      <c r="DL6" s="224" t="s">
        <v>74</v>
      </c>
      <c r="DM6" s="224"/>
      <c r="DN6" s="224"/>
      <c r="DO6" s="224"/>
      <c r="DP6" s="224" t="s">
        <v>74</v>
      </c>
      <c r="DQ6" s="224"/>
      <c r="DR6" s="224"/>
      <c r="DS6" s="224"/>
      <c r="DT6" s="224" t="s">
        <v>74</v>
      </c>
      <c r="DU6" s="224"/>
      <c r="DV6" s="224"/>
      <c r="DW6" s="224"/>
      <c r="DX6" s="224" t="s">
        <v>74</v>
      </c>
      <c r="DY6" s="224"/>
      <c r="DZ6" s="224"/>
      <c r="EA6" s="224"/>
      <c r="EB6" s="224" t="s">
        <v>424</v>
      </c>
      <c r="EC6" s="224"/>
      <c r="ED6" s="224"/>
      <c r="EE6" s="224"/>
      <c r="EF6" s="224" t="s">
        <v>507</v>
      </c>
      <c r="EG6" s="224"/>
      <c r="EH6" s="224"/>
      <c r="EI6" s="224"/>
      <c r="EJ6" s="224" t="s">
        <v>319</v>
      </c>
      <c r="EK6" s="224"/>
      <c r="EL6" s="224"/>
      <c r="EM6" s="224"/>
      <c r="EN6" s="224" t="s">
        <v>508</v>
      </c>
      <c r="EO6" s="224"/>
      <c r="EP6" s="224"/>
      <c r="EQ6" s="224"/>
      <c r="ER6" s="224" t="s">
        <v>508</v>
      </c>
      <c r="ES6" s="224"/>
      <c r="ET6" s="224"/>
      <c r="EU6" s="224"/>
      <c r="EV6" s="224" t="s">
        <v>509</v>
      </c>
      <c r="EW6" s="224"/>
      <c r="EX6" s="224"/>
      <c r="EY6" s="224"/>
      <c r="EZ6" s="224" t="s">
        <v>509</v>
      </c>
      <c r="FA6" s="224"/>
      <c r="FB6" s="224"/>
      <c r="FC6" s="224"/>
      <c r="FD6" s="224" t="s">
        <v>510</v>
      </c>
      <c r="FE6" s="224"/>
      <c r="FF6" s="224"/>
      <c r="FG6" s="224"/>
      <c r="FH6" s="224" t="s">
        <v>66</v>
      </c>
      <c r="FI6" s="224"/>
      <c r="FJ6" s="224"/>
      <c r="FK6" s="224"/>
      <c r="FL6" s="224" t="s">
        <v>66</v>
      </c>
      <c r="FM6" s="224"/>
      <c r="FN6" s="224"/>
      <c r="FO6" s="224"/>
      <c r="FP6" s="224" t="s">
        <v>511</v>
      </c>
      <c r="FQ6" s="224"/>
      <c r="FR6" s="224"/>
      <c r="FS6" s="224"/>
      <c r="FT6" s="224" t="s">
        <v>512</v>
      </c>
      <c r="FU6" s="224"/>
      <c r="FV6" s="224"/>
      <c r="FW6" s="224"/>
      <c r="FX6" s="224" t="s">
        <v>513</v>
      </c>
      <c r="FY6" s="224"/>
      <c r="FZ6" s="224"/>
      <c r="GA6" s="224"/>
      <c r="GB6" s="224" t="s">
        <v>98</v>
      </c>
      <c r="GC6" s="224"/>
      <c r="GD6" s="224"/>
      <c r="GE6" s="224"/>
      <c r="GF6" s="224" t="s">
        <v>98</v>
      </c>
      <c r="GG6" s="224"/>
      <c r="GH6" s="224"/>
      <c r="GI6" s="224"/>
      <c r="GJ6" s="224" t="s">
        <v>98</v>
      </c>
      <c r="GK6" s="224"/>
      <c r="GL6" s="224"/>
      <c r="GM6" s="224"/>
      <c r="GN6" s="224" t="s">
        <v>162</v>
      </c>
      <c r="GO6" s="224"/>
      <c r="GP6" s="224"/>
      <c r="GQ6" s="224"/>
      <c r="GR6" s="224" t="s">
        <v>162</v>
      </c>
      <c r="GS6" s="224"/>
      <c r="GT6" s="224"/>
      <c r="GU6" s="224"/>
      <c r="GV6" s="224" t="s">
        <v>162</v>
      </c>
      <c r="GW6" s="224"/>
      <c r="GX6" s="224"/>
      <c r="GY6" s="224"/>
      <c r="GZ6" s="224" t="s">
        <v>162</v>
      </c>
      <c r="HA6" s="224"/>
      <c r="HB6" s="224"/>
      <c r="HC6" s="224"/>
      <c r="HD6" s="224" t="s">
        <v>162</v>
      </c>
      <c r="HE6" s="224"/>
      <c r="HF6" s="224"/>
      <c r="HG6" s="224"/>
      <c r="HH6" s="224" t="s">
        <v>162</v>
      </c>
      <c r="HI6" s="224"/>
      <c r="HJ6" s="224"/>
      <c r="HK6" s="224"/>
      <c r="HL6" s="224" t="s">
        <v>514</v>
      </c>
      <c r="HM6" s="224"/>
      <c r="HN6" s="224"/>
      <c r="HO6" s="224"/>
      <c r="HP6" s="224" t="s">
        <v>514</v>
      </c>
      <c r="HQ6" s="224"/>
      <c r="HR6" s="224"/>
      <c r="HS6" s="224"/>
      <c r="HT6" s="224" t="s">
        <v>515</v>
      </c>
      <c r="HU6" s="224"/>
      <c r="HV6" s="224"/>
      <c r="HW6" s="224"/>
      <c r="HX6" s="224" t="s">
        <v>82</v>
      </c>
      <c r="HY6" s="224"/>
      <c r="HZ6" s="224"/>
      <c r="IA6" s="224"/>
      <c r="IB6" s="224" t="s">
        <v>82</v>
      </c>
      <c r="IC6" s="224"/>
      <c r="ID6" s="224"/>
      <c r="IE6" s="224"/>
      <c r="IF6" s="224" t="s">
        <v>82</v>
      </c>
      <c r="IG6" s="224"/>
      <c r="IH6" s="224"/>
      <c r="II6" s="224"/>
      <c r="IJ6" s="224" t="s">
        <v>89</v>
      </c>
      <c r="IK6" s="224"/>
      <c r="IL6" s="224"/>
      <c r="IM6" s="224"/>
      <c r="IN6" s="224" t="s">
        <v>89</v>
      </c>
      <c r="IO6" s="224"/>
      <c r="IP6" s="224"/>
      <c r="IQ6" s="224"/>
      <c r="IR6" s="224" t="s">
        <v>89</v>
      </c>
      <c r="IS6" s="224"/>
      <c r="IT6" s="224"/>
      <c r="IU6" s="224"/>
      <c r="IV6" s="224" t="s">
        <v>89</v>
      </c>
      <c r="IW6" s="224"/>
      <c r="IX6" s="224"/>
      <c r="IY6" s="224"/>
      <c r="IZ6" s="224" t="s">
        <v>89</v>
      </c>
      <c r="JA6" s="224"/>
      <c r="JB6" s="224"/>
      <c r="JC6" s="224"/>
      <c r="JD6" s="224" t="s">
        <v>89</v>
      </c>
      <c r="JE6" s="224"/>
      <c r="JF6" s="224"/>
      <c r="JG6" s="224"/>
      <c r="JH6" s="224" t="s">
        <v>89</v>
      </c>
      <c r="JI6" s="224"/>
      <c r="JJ6" s="224"/>
      <c r="JK6" s="224"/>
      <c r="JL6" s="224" t="s">
        <v>89</v>
      </c>
      <c r="JM6" s="224"/>
      <c r="JN6" s="224"/>
      <c r="JO6" s="224"/>
      <c r="JP6" s="224" t="s">
        <v>89</v>
      </c>
      <c r="JQ6" s="224"/>
      <c r="JR6" s="224"/>
      <c r="JS6" s="224"/>
      <c r="JT6" s="224" t="s">
        <v>89</v>
      </c>
      <c r="JU6" s="224"/>
      <c r="JV6" s="224"/>
      <c r="JW6" s="224"/>
      <c r="JX6" s="224" t="s">
        <v>89</v>
      </c>
      <c r="JY6" s="224"/>
      <c r="JZ6" s="224"/>
      <c r="KA6" s="224"/>
      <c r="KB6" s="224" t="s">
        <v>89</v>
      </c>
      <c r="KC6" s="224"/>
      <c r="KD6" s="224"/>
      <c r="KE6" s="224"/>
      <c r="KF6" s="224" t="s">
        <v>89</v>
      </c>
      <c r="KG6" s="224"/>
      <c r="KH6" s="224"/>
      <c r="KI6" s="224"/>
      <c r="KJ6" s="224" t="s">
        <v>89</v>
      </c>
      <c r="KK6" s="224"/>
      <c r="KL6" s="224"/>
      <c r="KM6" s="224"/>
      <c r="KN6" s="224" t="s">
        <v>516</v>
      </c>
      <c r="KO6" s="224"/>
      <c r="KP6" s="224"/>
      <c r="KQ6" s="224"/>
      <c r="KR6" s="224" t="s">
        <v>516</v>
      </c>
      <c r="KS6" s="224"/>
      <c r="KT6" s="224"/>
      <c r="KU6" s="224"/>
      <c r="KV6" s="224" t="s">
        <v>517</v>
      </c>
      <c r="KW6" s="224"/>
      <c r="KX6" s="224"/>
      <c r="KY6" s="224"/>
      <c r="KZ6" s="224" t="s">
        <v>141</v>
      </c>
      <c r="LA6" s="224"/>
      <c r="LB6" s="224"/>
      <c r="LC6" s="224"/>
      <c r="LD6" s="224" t="s">
        <v>141</v>
      </c>
      <c r="LE6" s="224"/>
      <c r="LF6" s="224"/>
      <c r="LG6" s="224"/>
      <c r="LH6" s="224" t="s">
        <v>141</v>
      </c>
      <c r="LI6" s="224"/>
      <c r="LJ6" s="224"/>
      <c r="LK6" s="224"/>
      <c r="LL6" s="224" t="s">
        <v>141</v>
      </c>
      <c r="LM6" s="224"/>
      <c r="LN6" s="224"/>
      <c r="LO6" s="224"/>
      <c r="LP6" s="224" t="s">
        <v>141</v>
      </c>
      <c r="LQ6" s="224"/>
      <c r="LR6" s="224"/>
      <c r="LS6" s="224"/>
      <c r="LT6" s="224" t="s">
        <v>141</v>
      </c>
      <c r="LU6" s="224"/>
      <c r="LV6" s="224"/>
      <c r="LW6" s="224"/>
      <c r="LX6" s="224" t="s">
        <v>141</v>
      </c>
      <c r="LY6" s="224"/>
      <c r="LZ6" s="224"/>
      <c r="MA6" s="224"/>
      <c r="MB6" s="224" t="s">
        <v>141</v>
      </c>
      <c r="MC6" s="224"/>
      <c r="MD6" s="224"/>
      <c r="ME6" s="224"/>
      <c r="MF6" s="224" t="s">
        <v>141</v>
      </c>
      <c r="MG6" s="224"/>
      <c r="MH6" s="224"/>
      <c r="MI6" s="224"/>
      <c r="MJ6" s="224" t="s">
        <v>141</v>
      </c>
      <c r="MK6" s="224"/>
      <c r="ML6" s="224"/>
      <c r="MM6" s="224"/>
      <c r="MN6" s="224" t="s">
        <v>141</v>
      </c>
      <c r="MO6" s="224"/>
      <c r="MP6" s="224"/>
      <c r="MQ6" s="224"/>
      <c r="MR6" s="224" t="s">
        <v>141</v>
      </c>
      <c r="MS6" s="224"/>
      <c r="MT6" s="224"/>
      <c r="MU6" s="224"/>
      <c r="MV6" s="224" t="s">
        <v>159</v>
      </c>
      <c r="MW6" s="224"/>
      <c r="MX6" s="224"/>
      <c r="MY6" s="224"/>
      <c r="MZ6" s="224" t="s">
        <v>159</v>
      </c>
      <c r="NA6" s="224"/>
      <c r="NB6" s="224"/>
      <c r="NC6" s="224"/>
      <c r="ND6" s="224" t="s">
        <v>159</v>
      </c>
      <c r="NE6" s="224"/>
      <c r="NF6" s="224"/>
      <c r="NG6" s="224"/>
      <c r="NH6" s="224" t="s">
        <v>159</v>
      </c>
      <c r="NI6" s="224"/>
      <c r="NJ6" s="224"/>
      <c r="NK6" s="224"/>
      <c r="NL6" s="224" t="s">
        <v>165</v>
      </c>
      <c r="NM6" s="224"/>
      <c r="NN6" s="224"/>
      <c r="NO6" s="224"/>
      <c r="NP6" s="224" t="s">
        <v>165</v>
      </c>
      <c r="NQ6" s="224"/>
      <c r="NR6" s="224"/>
      <c r="NS6" s="224"/>
      <c r="NT6" s="224" t="s">
        <v>518</v>
      </c>
      <c r="NU6" s="224"/>
      <c r="NV6" s="224"/>
      <c r="NW6" s="224"/>
      <c r="NX6" s="224" t="s">
        <v>518</v>
      </c>
      <c r="NY6" s="224"/>
      <c r="NZ6" s="224"/>
      <c r="OA6" s="224"/>
      <c r="OB6" s="224" t="s">
        <v>519</v>
      </c>
      <c r="OC6" s="224"/>
      <c r="OD6" s="224"/>
      <c r="OE6" s="224"/>
      <c r="OF6" s="224" t="s">
        <v>520</v>
      </c>
      <c r="OG6" s="224"/>
      <c r="OH6" s="224"/>
      <c r="OI6" s="224"/>
      <c r="OJ6" s="224" t="s">
        <v>521</v>
      </c>
      <c r="OK6" s="224"/>
      <c r="OL6" s="224"/>
      <c r="OM6" s="224"/>
      <c r="ON6" s="224" t="s">
        <v>522</v>
      </c>
      <c r="OO6" s="224"/>
      <c r="OP6" s="224"/>
      <c r="OQ6" s="224"/>
      <c r="OR6" s="224" t="s">
        <v>523</v>
      </c>
      <c r="OS6" s="224"/>
      <c r="OT6" s="224"/>
      <c r="OU6" s="224"/>
      <c r="OV6" s="224" t="s">
        <v>524</v>
      </c>
      <c r="OW6" s="224"/>
      <c r="OX6" s="224"/>
      <c r="OY6" s="224"/>
      <c r="OZ6" s="224" t="s">
        <v>525</v>
      </c>
      <c r="PA6" s="224"/>
      <c r="PB6" s="224"/>
      <c r="PC6" s="224"/>
      <c r="PD6" s="224" t="s">
        <v>117</v>
      </c>
      <c r="PE6" s="224"/>
      <c r="PF6" s="224"/>
      <c r="PG6" s="224"/>
      <c r="PH6" s="224" t="s">
        <v>117</v>
      </c>
      <c r="PI6" s="224"/>
      <c r="PJ6" s="224"/>
      <c r="PK6" s="224"/>
      <c r="PL6" s="224" t="s">
        <v>101</v>
      </c>
      <c r="PM6" s="224"/>
      <c r="PN6" s="224"/>
      <c r="PO6" s="224"/>
      <c r="PP6" s="224" t="s">
        <v>424</v>
      </c>
      <c r="PQ6" s="224"/>
      <c r="PR6" s="224"/>
      <c r="PS6" s="224"/>
      <c r="PT6" s="224" t="s">
        <v>526</v>
      </c>
      <c r="PU6" s="224"/>
      <c r="PV6" s="224"/>
      <c r="PW6" s="224"/>
      <c r="PX6" s="224" t="s">
        <v>527</v>
      </c>
      <c r="PY6" s="224"/>
      <c r="PZ6" s="224"/>
      <c r="QA6" s="224"/>
      <c r="QB6" s="224" t="s">
        <v>528</v>
      </c>
      <c r="QC6" s="224"/>
      <c r="QD6" s="224"/>
      <c r="QE6" s="224"/>
      <c r="QF6" s="224" t="s">
        <v>529</v>
      </c>
      <c r="QG6" s="224"/>
      <c r="QH6" s="224"/>
      <c r="QI6" s="224"/>
      <c r="QJ6" s="224" t="s">
        <v>530</v>
      </c>
      <c r="QK6" s="224"/>
      <c r="QL6" s="224"/>
      <c r="QM6" s="224"/>
      <c r="QN6" s="224" t="s">
        <v>531</v>
      </c>
      <c r="QO6" s="224"/>
      <c r="QP6" s="224"/>
      <c r="QQ6" s="224"/>
      <c r="QR6" s="224" t="s">
        <v>532</v>
      </c>
      <c r="QS6" s="224"/>
      <c r="QT6" s="224"/>
      <c r="QU6" s="224"/>
      <c r="QV6" s="224" t="s">
        <v>533</v>
      </c>
      <c r="QW6" s="224"/>
      <c r="QX6" s="224"/>
      <c r="QY6" s="224"/>
      <c r="QZ6" s="224" t="s">
        <v>534</v>
      </c>
      <c r="RA6" s="224"/>
      <c r="RB6" s="224"/>
      <c r="RC6" s="224"/>
      <c r="RD6" s="224" t="s">
        <v>535</v>
      </c>
      <c r="RE6" s="224"/>
      <c r="RF6" s="224"/>
      <c r="RG6" s="224"/>
      <c r="RH6" s="224" t="s">
        <v>536</v>
      </c>
      <c r="RI6" s="224"/>
      <c r="RJ6" s="224"/>
      <c r="RK6" s="224"/>
      <c r="RL6" s="224" t="s">
        <v>537</v>
      </c>
      <c r="RM6" s="224"/>
      <c r="RN6" s="224"/>
      <c r="RO6" s="224"/>
      <c r="RP6" s="224" t="s">
        <v>538</v>
      </c>
      <c r="RQ6" s="224"/>
      <c r="RR6" s="224"/>
      <c r="RS6" s="224"/>
      <c r="RT6" s="224" t="s">
        <v>539</v>
      </c>
      <c r="RU6" s="224"/>
      <c r="RV6" s="224"/>
      <c r="RW6" s="224"/>
      <c r="RX6" s="224" t="s">
        <v>540</v>
      </c>
      <c r="RY6" s="224"/>
      <c r="RZ6" s="224"/>
      <c r="SA6" s="224"/>
      <c r="SB6" s="224" t="s">
        <v>541</v>
      </c>
      <c r="SC6" s="224"/>
      <c r="SD6" s="224"/>
      <c r="SE6" s="224"/>
      <c r="SF6" s="224" t="s">
        <v>542</v>
      </c>
      <c r="SG6" s="224"/>
      <c r="SH6" s="224"/>
      <c r="SI6" s="224"/>
      <c r="SJ6" s="224" t="s">
        <v>543</v>
      </c>
      <c r="SK6" s="224"/>
      <c r="SL6" s="224"/>
      <c r="SM6" s="224"/>
      <c r="SN6" s="224" t="s">
        <v>543</v>
      </c>
      <c r="SO6" s="224"/>
      <c r="SP6" s="224"/>
      <c r="SQ6" s="224"/>
      <c r="SR6" s="224" t="s">
        <v>543</v>
      </c>
      <c r="SS6" s="224"/>
      <c r="ST6" s="224"/>
      <c r="SU6" s="224"/>
      <c r="SV6" s="224" t="s">
        <v>543</v>
      </c>
      <c r="SW6" s="224"/>
      <c r="SX6" s="224"/>
      <c r="SY6" s="224"/>
      <c r="SZ6" s="224" t="s">
        <v>544</v>
      </c>
      <c r="TA6" s="224"/>
      <c r="TB6" s="224"/>
      <c r="TC6" s="224"/>
      <c r="TD6" s="224" t="s">
        <v>545</v>
      </c>
      <c r="TE6" s="224"/>
      <c r="TF6" s="224"/>
      <c r="TG6" s="224"/>
      <c r="TH6" s="224" t="s">
        <v>545</v>
      </c>
      <c r="TI6" s="224"/>
      <c r="TJ6" s="224"/>
      <c r="TK6" s="224"/>
      <c r="TL6" s="224" t="s">
        <v>89</v>
      </c>
      <c r="TM6" s="224"/>
      <c r="TN6" s="224"/>
      <c r="TO6" s="224"/>
      <c r="TP6" s="224" t="s">
        <v>89</v>
      </c>
      <c r="TQ6" s="224"/>
      <c r="TR6" s="224"/>
      <c r="TS6" s="224"/>
      <c r="TT6" s="224" t="s">
        <v>89</v>
      </c>
      <c r="TU6" s="224"/>
      <c r="TV6" s="224"/>
      <c r="TW6" s="224"/>
      <c r="TX6" s="224" t="s">
        <v>89</v>
      </c>
      <c r="TY6" s="224"/>
      <c r="TZ6" s="224"/>
      <c r="UA6" s="224"/>
      <c r="UB6" s="224" t="s">
        <v>89</v>
      </c>
      <c r="UC6" s="224"/>
      <c r="UD6" s="224"/>
      <c r="UE6" s="224"/>
      <c r="UF6" s="224" t="s">
        <v>89</v>
      </c>
      <c r="UG6" s="224"/>
      <c r="UH6" s="224"/>
      <c r="UI6" s="224"/>
      <c r="UJ6" s="224" t="s">
        <v>546</v>
      </c>
      <c r="UK6" s="224"/>
      <c r="UL6" s="224"/>
      <c r="UM6" s="224"/>
      <c r="UN6" s="224" t="s">
        <v>546</v>
      </c>
      <c r="UO6" s="224"/>
      <c r="UP6" s="224"/>
      <c r="UQ6" s="224"/>
      <c r="UR6" s="224" t="s">
        <v>547</v>
      </c>
      <c r="US6" s="224"/>
      <c r="UT6" s="224"/>
      <c r="UU6" s="224"/>
      <c r="UV6" s="224" t="s">
        <v>547</v>
      </c>
      <c r="UW6" s="224"/>
      <c r="UX6" s="224"/>
      <c r="UY6" s="224"/>
      <c r="UZ6" s="224" t="s">
        <v>547</v>
      </c>
      <c r="VA6" s="224"/>
      <c r="VB6" s="224"/>
      <c r="VC6" s="224"/>
      <c r="VD6" s="224" t="s">
        <v>547</v>
      </c>
      <c r="VE6" s="224"/>
      <c r="VF6" s="224"/>
      <c r="VG6" s="224"/>
      <c r="VH6" s="224" t="s">
        <v>276</v>
      </c>
      <c r="VI6" s="224"/>
      <c r="VJ6" s="224"/>
      <c r="VK6" s="224"/>
      <c r="VL6" s="224" t="s">
        <v>548</v>
      </c>
      <c r="VM6" s="224"/>
      <c r="VN6" s="224"/>
      <c r="VO6" s="224"/>
      <c r="VP6" s="224" t="s">
        <v>549</v>
      </c>
      <c r="VQ6" s="224"/>
      <c r="VR6" s="224"/>
      <c r="VS6" s="224"/>
      <c r="VT6" s="224" t="s">
        <v>141</v>
      </c>
      <c r="VU6" s="224"/>
      <c r="VV6" s="224"/>
      <c r="VW6" s="224"/>
      <c r="VX6" s="224" t="s">
        <v>141</v>
      </c>
      <c r="VY6" s="224"/>
      <c r="VZ6" s="224"/>
      <c r="WA6" s="224"/>
      <c r="WB6" s="224" t="s">
        <v>141</v>
      </c>
      <c r="WC6" s="224"/>
      <c r="WD6" s="224"/>
      <c r="WE6" s="224"/>
      <c r="WF6" s="224" t="s">
        <v>141</v>
      </c>
      <c r="WG6" s="224"/>
      <c r="WH6" s="224"/>
      <c r="WI6" s="224"/>
      <c r="WJ6" s="224" t="s">
        <v>141</v>
      </c>
      <c r="WK6" s="224"/>
      <c r="WL6" s="224"/>
      <c r="WM6" s="224"/>
      <c r="WN6" s="224" t="s">
        <v>335</v>
      </c>
      <c r="WO6" s="224"/>
      <c r="WP6" s="224"/>
      <c r="WQ6" s="224"/>
      <c r="WR6" s="224" t="s">
        <v>335</v>
      </c>
      <c r="WS6" s="224"/>
      <c r="WT6" s="224"/>
      <c r="WU6" s="224"/>
      <c r="WV6" s="224" t="s">
        <v>335</v>
      </c>
      <c r="WW6" s="224"/>
      <c r="WX6" s="224"/>
      <c r="WY6" s="224"/>
      <c r="WZ6" s="224" t="s">
        <v>335</v>
      </c>
      <c r="XA6" s="224"/>
      <c r="XB6" s="224"/>
      <c r="XC6" s="224"/>
      <c r="XD6" s="224" t="s">
        <v>550</v>
      </c>
      <c r="XE6" s="224"/>
      <c r="XF6" s="224"/>
      <c r="XG6" s="224"/>
      <c r="XH6" s="224" t="s">
        <v>551</v>
      </c>
      <c r="XI6" s="224"/>
      <c r="XJ6" s="224"/>
      <c r="XK6" s="224"/>
      <c r="XL6" s="224" t="s">
        <v>551</v>
      </c>
      <c r="XM6" s="224"/>
      <c r="XN6" s="224"/>
      <c r="XO6" s="224"/>
      <c r="XP6" s="224" t="s">
        <v>203</v>
      </c>
      <c r="XQ6" s="224"/>
      <c r="XR6" s="224"/>
      <c r="XS6" s="224"/>
      <c r="XT6" s="224" t="s">
        <v>273</v>
      </c>
      <c r="XU6" s="224"/>
      <c r="XV6" s="224"/>
      <c r="XW6" s="224"/>
      <c r="XX6" s="224" t="s">
        <v>273</v>
      </c>
      <c r="XY6" s="224"/>
      <c r="XZ6" s="224"/>
      <c r="YA6" s="224"/>
      <c r="YB6" s="224" t="s">
        <v>552</v>
      </c>
      <c r="YC6" s="224"/>
      <c r="YD6" s="224"/>
      <c r="YE6" s="224"/>
      <c r="YF6" s="224" t="s">
        <v>553</v>
      </c>
      <c r="YG6" s="224"/>
      <c r="YH6" s="224"/>
      <c r="YI6" s="224"/>
      <c r="YJ6" s="224" t="s">
        <v>554</v>
      </c>
      <c r="YK6" s="224"/>
      <c r="YL6" s="224"/>
      <c r="YM6" s="224"/>
      <c r="YN6" s="224" t="s">
        <v>555</v>
      </c>
      <c r="YO6" s="224"/>
      <c r="YP6" s="224"/>
      <c r="YQ6" s="224"/>
      <c r="YR6" s="224" t="s">
        <v>556</v>
      </c>
      <c r="YS6" s="224"/>
      <c r="YT6" s="224"/>
      <c r="YU6" s="224"/>
    </row>
    <row r="7" spans="1:671" ht="40.049999999999997" customHeight="1" x14ac:dyDescent="0.3">
      <c r="A7" s="1"/>
      <c r="B7" s="196"/>
      <c r="C7" s="196"/>
      <c r="D7" s="232" t="s">
        <v>562</v>
      </c>
      <c r="E7" s="196"/>
      <c r="F7" s="196"/>
      <c r="G7" s="196"/>
      <c r="H7" s="232" t="s">
        <v>563</v>
      </c>
      <c r="I7" s="196"/>
      <c r="J7" s="196"/>
      <c r="K7" s="196"/>
      <c r="L7" s="232" t="s">
        <v>564</v>
      </c>
      <c r="M7" s="196"/>
      <c r="N7" s="196"/>
      <c r="O7" s="196"/>
      <c r="P7" s="232" t="s">
        <v>565</v>
      </c>
      <c r="Q7" s="196"/>
      <c r="R7" s="196"/>
      <c r="S7" s="196"/>
      <c r="T7" s="232" t="s">
        <v>566</v>
      </c>
      <c r="U7" s="196"/>
      <c r="V7" s="196"/>
      <c r="W7" s="196"/>
      <c r="X7" s="232" t="s">
        <v>567</v>
      </c>
      <c r="Y7" s="196"/>
      <c r="Z7" s="196"/>
      <c r="AA7" s="196"/>
      <c r="AB7" s="232" t="s">
        <v>568</v>
      </c>
      <c r="AC7" s="196"/>
      <c r="AD7" s="196"/>
      <c r="AE7" s="196"/>
      <c r="AF7" s="232" t="s">
        <v>569</v>
      </c>
      <c r="AG7" s="196"/>
      <c r="AH7" s="196"/>
      <c r="AI7" s="196"/>
      <c r="AJ7" s="232" t="s">
        <v>570</v>
      </c>
      <c r="AK7" s="196"/>
      <c r="AL7" s="196"/>
      <c r="AM7" s="196"/>
      <c r="AN7" s="232" t="s">
        <v>571</v>
      </c>
      <c r="AO7" s="196"/>
      <c r="AP7" s="196"/>
      <c r="AQ7" s="196"/>
      <c r="AR7" s="232" t="s">
        <v>572</v>
      </c>
      <c r="AS7" s="196"/>
      <c r="AT7" s="196"/>
      <c r="AU7" s="196"/>
      <c r="AV7" s="232" t="s">
        <v>573</v>
      </c>
      <c r="AW7" s="196"/>
      <c r="AX7" s="196"/>
      <c r="AY7" s="196"/>
      <c r="AZ7" s="232" t="s">
        <v>574</v>
      </c>
      <c r="BA7" s="196"/>
      <c r="BB7" s="196"/>
      <c r="BC7" s="196"/>
      <c r="BD7" s="232" t="s">
        <v>575</v>
      </c>
      <c r="BE7" s="196"/>
      <c r="BF7" s="196"/>
      <c r="BG7" s="196"/>
      <c r="BH7" s="232" t="s">
        <v>576</v>
      </c>
      <c r="BI7" s="196"/>
      <c r="BJ7" s="196"/>
      <c r="BK7" s="196"/>
      <c r="BL7" s="232" t="s">
        <v>577</v>
      </c>
      <c r="BM7" s="196"/>
      <c r="BN7" s="196"/>
      <c r="BO7" s="196"/>
      <c r="BP7" s="232" t="s">
        <v>578</v>
      </c>
      <c r="BQ7" s="196"/>
      <c r="BR7" s="196"/>
      <c r="BS7" s="196"/>
      <c r="BT7" s="232" t="s">
        <v>579</v>
      </c>
      <c r="BU7" s="196"/>
      <c r="BV7" s="196"/>
      <c r="BW7" s="196"/>
      <c r="BX7" s="232" t="s">
        <v>580</v>
      </c>
      <c r="BY7" s="196"/>
      <c r="BZ7" s="196"/>
      <c r="CA7" s="196"/>
      <c r="CB7" s="232" t="s">
        <v>581</v>
      </c>
      <c r="CC7" s="196"/>
      <c r="CD7" s="196"/>
      <c r="CE7" s="196"/>
      <c r="CF7" s="232" t="s">
        <v>582</v>
      </c>
      <c r="CG7" s="196"/>
      <c r="CH7" s="196"/>
      <c r="CI7" s="196"/>
      <c r="CJ7" s="232" t="s">
        <v>583</v>
      </c>
      <c r="CK7" s="196"/>
      <c r="CL7" s="196"/>
      <c r="CM7" s="196"/>
      <c r="CN7" s="232" t="s">
        <v>584</v>
      </c>
      <c r="CO7" s="196"/>
      <c r="CP7" s="196"/>
      <c r="CQ7" s="196"/>
      <c r="CR7" s="232" t="s">
        <v>585</v>
      </c>
      <c r="CS7" s="196"/>
      <c r="CT7" s="196"/>
      <c r="CU7" s="196"/>
      <c r="CV7" s="232" t="s">
        <v>233</v>
      </c>
      <c r="CW7" s="196"/>
      <c r="CX7" s="196"/>
      <c r="CY7" s="196"/>
      <c r="CZ7" s="232" t="s">
        <v>586</v>
      </c>
      <c r="DA7" s="196"/>
      <c r="DB7" s="196"/>
      <c r="DC7" s="196"/>
      <c r="DD7" s="232" t="s">
        <v>587</v>
      </c>
      <c r="DE7" s="196"/>
      <c r="DF7" s="196"/>
      <c r="DG7" s="196"/>
      <c r="DH7" s="232" t="s">
        <v>588</v>
      </c>
      <c r="DI7" s="196"/>
      <c r="DJ7" s="196"/>
      <c r="DK7" s="196"/>
      <c r="DL7" s="232" t="s">
        <v>589</v>
      </c>
      <c r="DM7" s="196"/>
      <c r="DN7" s="196"/>
      <c r="DO7" s="196"/>
      <c r="DP7" s="232" t="s">
        <v>590</v>
      </c>
      <c r="DQ7" s="196"/>
      <c r="DR7" s="196"/>
      <c r="DS7" s="196"/>
      <c r="DT7" s="232" t="s">
        <v>591</v>
      </c>
      <c r="DU7" s="196"/>
      <c r="DV7" s="196"/>
      <c r="DW7" s="196"/>
      <c r="DX7" s="232" t="s">
        <v>592</v>
      </c>
      <c r="DY7" s="196"/>
      <c r="DZ7" s="196"/>
      <c r="EA7" s="196"/>
      <c r="EB7" s="232" t="s">
        <v>593</v>
      </c>
      <c r="EC7" s="196"/>
      <c r="ED7" s="196"/>
      <c r="EE7" s="196"/>
      <c r="EF7" s="232" t="s">
        <v>594</v>
      </c>
      <c r="EG7" s="196"/>
      <c r="EH7" s="196"/>
      <c r="EI7" s="196"/>
      <c r="EJ7" s="232" t="s">
        <v>320</v>
      </c>
      <c r="EK7" s="196"/>
      <c r="EL7" s="196"/>
      <c r="EM7" s="196"/>
      <c r="EN7" s="232" t="s">
        <v>595</v>
      </c>
      <c r="EO7" s="196"/>
      <c r="EP7" s="196"/>
      <c r="EQ7" s="196"/>
      <c r="ER7" s="232" t="s">
        <v>596</v>
      </c>
      <c r="ES7" s="196"/>
      <c r="ET7" s="196"/>
      <c r="EU7" s="196"/>
      <c r="EV7" s="232" t="s">
        <v>597</v>
      </c>
      <c r="EW7" s="196"/>
      <c r="EX7" s="196"/>
      <c r="EY7" s="196"/>
      <c r="EZ7" s="232" t="s">
        <v>598</v>
      </c>
      <c r="FA7" s="196"/>
      <c r="FB7" s="196"/>
      <c r="FC7" s="196"/>
      <c r="FD7" s="232" t="s">
        <v>510</v>
      </c>
      <c r="FE7" s="196"/>
      <c r="FF7" s="196"/>
      <c r="FG7" s="196"/>
      <c r="FH7" s="232" t="s">
        <v>209</v>
      </c>
      <c r="FI7" s="196"/>
      <c r="FJ7" s="196"/>
      <c r="FK7" s="196"/>
      <c r="FL7" s="232" t="s">
        <v>213</v>
      </c>
      <c r="FM7" s="196"/>
      <c r="FN7" s="196"/>
      <c r="FO7" s="196"/>
      <c r="FP7" s="232" t="s">
        <v>599</v>
      </c>
      <c r="FQ7" s="196"/>
      <c r="FR7" s="196"/>
      <c r="FS7" s="196"/>
      <c r="FT7" s="232" t="s">
        <v>600</v>
      </c>
      <c r="FU7" s="196"/>
      <c r="FV7" s="196"/>
      <c r="FW7" s="196"/>
      <c r="FX7" s="232" t="s">
        <v>601</v>
      </c>
      <c r="FY7" s="196"/>
      <c r="FZ7" s="196"/>
      <c r="GA7" s="196"/>
      <c r="GB7" s="232" t="s">
        <v>602</v>
      </c>
      <c r="GC7" s="196"/>
      <c r="GD7" s="196"/>
      <c r="GE7" s="196"/>
      <c r="GF7" s="232" t="s">
        <v>603</v>
      </c>
      <c r="GG7" s="196"/>
      <c r="GH7" s="196"/>
      <c r="GI7" s="196"/>
      <c r="GJ7" s="232" t="s">
        <v>604</v>
      </c>
      <c r="GK7" s="196"/>
      <c r="GL7" s="196"/>
      <c r="GM7" s="196"/>
      <c r="GN7" s="232" t="s">
        <v>605</v>
      </c>
      <c r="GO7" s="196"/>
      <c r="GP7" s="196"/>
      <c r="GQ7" s="196"/>
      <c r="GR7" s="232" t="s">
        <v>606</v>
      </c>
      <c r="GS7" s="196"/>
      <c r="GT7" s="196"/>
      <c r="GU7" s="196"/>
      <c r="GV7" s="232" t="s">
        <v>607</v>
      </c>
      <c r="GW7" s="196"/>
      <c r="GX7" s="196"/>
      <c r="GY7" s="196"/>
      <c r="GZ7" s="232" t="s">
        <v>608</v>
      </c>
      <c r="HA7" s="196"/>
      <c r="HB7" s="196"/>
      <c r="HC7" s="196"/>
      <c r="HD7" s="232" t="s">
        <v>609</v>
      </c>
      <c r="HE7" s="196"/>
      <c r="HF7" s="196"/>
      <c r="HG7" s="196"/>
      <c r="HH7" s="232" t="s">
        <v>610</v>
      </c>
      <c r="HI7" s="196"/>
      <c r="HJ7" s="196"/>
      <c r="HK7" s="196"/>
      <c r="HL7" s="232" t="s">
        <v>611</v>
      </c>
      <c r="HM7" s="196"/>
      <c r="HN7" s="196"/>
      <c r="HO7" s="196"/>
      <c r="HP7" s="232" t="s">
        <v>612</v>
      </c>
      <c r="HQ7" s="196"/>
      <c r="HR7" s="196"/>
      <c r="HS7" s="196"/>
      <c r="HT7" s="232" t="s">
        <v>613</v>
      </c>
      <c r="HU7" s="196"/>
      <c r="HV7" s="196"/>
      <c r="HW7" s="196"/>
      <c r="HX7" s="232" t="s">
        <v>614</v>
      </c>
      <c r="HY7" s="196"/>
      <c r="HZ7" s="196"/>
      <c r="IA7" s="196"/>
      <c r="IB7" s="232" t="s">
        <v>615</v>
      </c>
      <c r="IC7" s="196"/>
      <c r="ID7" s="196"/>
      <c r="IE7" s="196"/>
      <c r="IF7" s="232" t="s">
        <v>616</v>
      </c>
      <c r="IG7" s="196"/>
      <c r="IH7" s="196"/>
      <c r="II7" s="196"/>
      <c r="IJ7" s="232" t="s">
        <v>617</v>
      </c>
      <c r="IK7" s="196"/>
      <c r="IL7" s="196"/>
      <c r="IM7" s="196"/>
      <c r="IN7" s="232" t="s">
        <v>618</v>
      </c>
      <c r="IO7" s="196"/>
      <c r="IP7" s="196"/>
      <c r="IQ7" s="196"/>
      <c r="IR7" s="232" t="s">
        <v>619</v>
      </c>
      <c r="IS7" s="196"/>
      <c r="IT7" s="196"/>
      <c r="IU7" s="196"/>
      <c r="IV7" s="232" t="s">
        <v>620</v>
      </c>
      <c r="IW7" s="196"/>
      <c r="IX7" s="196"/>
      <c r="IY7" s="196"/>
      <c r="IZ7" s="232" t="s">
        <v>621</v>
      </c>
      <c r="JA7" s="196"/>
      <c r="JB7" s="196"/>
      <c r="JC7" s="196"/>
      <c r="JD7" s="232" t="s">
        <v>622</v>
      </c>
      <c r="JE7" s="196"/>
      <c r="JF7" s="196"/>
      <c r="JG7" s="196"/>
      <c r="JH7" s="232" t="s">
        <v>623</v>
      </c>
      <c r="JI7" s="196"/>
      <c r="JJ7" s="196"/>
      <c r="JK7" s="196"/>
      <c r="JL7" s="232" t="s">
        <v>624</v>
      </c>
      <c r="JM7" s="196"/>
      <c r="JN7" s="196"/>
      <c r="JO7" s="196"/>
      <c r="JP7" s="232" t="s">
        <v>625</v>
      </c>
      <c r="JQ7" s="196"/>
      <c r="JR7" s="196"/>
      <c r="JS7" s="196"/>
      <c r="JT7" s="232" t="s">
        <v>626</v>
      </c>
      <c r="JU7" s="196"/>
      <c r="JV7" s="196"/>
      <c r="JW7" s="196"/>
      <c r="JX7" s="232" t="s">
        <v>627</v>
      </c>
      <c r="JY7" s="196"/>
      <c r="JZ7" s="196"/>
      <c r="KA7" s="196"/>
      <c r="KB7" s="232" t="s">
        <v>628</v>
      </c>
      <c r="KC7" s="196"/>
      <c r="KD7" s="196"/>
      <c r="KE7" s="196"/>
      <c r="KF7" s="232" t="s">
        <v>629</v>
      </c>
      <c r="KG7" s="196"/>
      <c r="KH7" s="196"/>
      <c r="KI7" s="196"/>
      <c r="KJ7" s="232" t="s">
        <v>269</v>
      </c>
      <c r="KK7" s="196"/>
      <c r="KL7" s="196"/>
      <c r="KM7" s="196"/>
      <c r="KN7" s="232" t="s">
        <v>630</v>
      </c>
      <c r="KO7" s="196"/>
      <c r="KP7" s="196"/>
      <c r="KQ7" s="196"/>
      <c r="KR7" s="232" t="s">
        <v>631</v>
      </c>
      <c r="KS7" s="196"/>
      <c r="KT7" s="196"/>
      <c r="KU7" s="196"/>
      <c r="KV7" s="232" t="s">
        <v>632</v>
      </c>
      <c r="KW7" s="196"/>
      <c r="KX7" s="196"/>
      <c r="KY7" s="196"/>
      <c r="KZ7" s="232" t="s">
        <v>633</v>
      </c>
      <c r="LA7" s="196"/>
      <c r="LB7" s="196"/>
      <c r="LC7" s="196"/>
      <c r="LD7" s="232" t="s">
        <v>634</v>
      </c>
      <c r="LE7" s="196"/>
      <c r="LF7" s="196"/>
      <c r="LG7" s="196"/>
      <c r="LH7" s="232" t="s">
        <v>635</v>
      </c>
      <c r="LI7" s="196"/>
      <c r="LJ7" s="196"/>
      <c r="LK7" s="196"/>
      <c r="LL7" s="232" t="s">
        <v>636</v>
      </c>
      <c r="LM7" s="196"/>
      <c r="LN7" s="196"/>
      <c r="LO7" s="196"/>
      <c r="LP7" s="232" t="s">
        <v>637</v>
      </c>
      <c r="LQ7" s="196"/>
      <c r="LR7" s="196"/>
      <c r="LS7" s="196"/>
      <c r="LT7" s="232" t="s">
        <v>638</v>
      </c>
      <c r="LU7" s="196"/>
      <c r="LV7" s="196"/>
      <c r="LW7" s="196"/>
      <c r="LX7" s="232" t="s">
        <v>639</v>
      </c>
      <c r="LY7" s="196"/>
      <c r="LZ7" s="196"/>
      <c r="MA7" s="196"/>
      <c r="MB7" s="232" t="s">
        <v>640</v>
      </c>
      <c r="MC7" s="196"/>
      <c r="MD7" s="196"/>
      <c r="ME7" s="196"/>
      <c r="MF7" s="232" t="s">
        <v>641</v>
      </c>
      <c r="MG7" s="196"/>
      <c r="MH7" s="196"/>
      <c r="MI7" s="196"/>
      <c r="MJ7" s="232" t="s">
        <v>642</v>
      </c>
      <c r="MK7" s="196"/>
      <c r="ML7" s="196"/>
      <c r="MM7" s="196"/>
      <c r="MN7" s="232" t="s">
        <v>643</v>
      </c>
      <c r="MO7" s="196"/>
      <c r="MP7" s="196"/>
      <c r="MQ7" s="196"/>
      <c r="MR7" s="232" t="s">
        <v>644</v>
      </c>
      <c r="MS7" s="196"/>
      <c r="MT7" s="196"/>
      <c r="MU7" s="196"/>
      <c r="MV7" s="232" t="s">
        <v>645</v>
      </c>
      <c r="MW7" s="196"/>
      <c r="MX7" s="196"/>
      <c r="MY7" s="196"/>
      <c r="MZ7" s="232" t="s">
        <v>646</v>
      </c>
      <c r="NA7" s="196"/>
      <c r="NB7" s="196"/>
      <c r="NC7" s="196"/>
      <c r="ND7" s="232" t="s">
        <v>647</v>
      </c>
      <c r="NE7" s="196"/>
      <c r="NF7" s="196"/>
      <c r="NG7" s="196"/>
      <c r="NH7" s="232" t="s">
        <v>648</v>
      </c>
      <c r="NI7" s="196"/>
      <c r="NJ7" s="196"/>
      <c r="NK7" s="196"/>
      <c r="NL7" s="232" t="s">
        <v>649</v>
      </c>
      <c r="NM7" s="196"/>
      <c r="NN7" s="196"/>
      <c r="NO7" s="196"/>
      <c r="NP7" s="232" t="s">
        <v>650</v>
      </c>
      <c r="NQ7" s="196"/>
      <c r="NR7" s="196"/>
      <c r="NS7" s="196"/>
      <c r="NT7" s="232" t="s">
        <v>651</v>
      </c>
      <c r="NU7" s="196"/>
      <c r="NV7" s="196"/>
      <c r="NW7" s="196"/>
      <c r="NX7" s="232" t="s">
        <v>652</v>
      </c>
      <c r="NY7" s="196"/>
      <c r="NZ7" s="196"/>
      <c r="OA7" s="196"/>
      <c r="OB7" s="232" t="s">
        <v>653</v>
      </c>
      <c r="OC7" s="196"/>
      <c r="OD7" s="196"/>
      <c r="OE7" s="196"/>
      <c r="OF7" s="232" t="s">
        <v>654</v>
      </c>
      <c r="OG7" s="196"/>
      <c r="OH7" s="196"/>
      <c r="OI7" s="196"/>
      <c r="OJ7" s="232" t="s">
        <v>411</v>
      </c>
      <c r="OK7" s="196"/>
      <c r="OL7" s="196"/>
      <c r="OM7" s="196"/>
      <c r="ON7" s="232" t="s">
        <v>655</v>
      </c>
      <c r="OO7" s="196"/>
      <c r="OP7" s="196"/>
      <c r="OQ7" s="196"/>
      <c r="OR7" s="232" t="s">
        <v>656</v>
      </c>
      <c r="OS7" s="196"/>
      <c r="OT7" s="196"/>
      <c r="OU7" s="196"/>
      <c r="OV7" s="232" t="s">
        <v>657</v>
      </c>
      <c r="OW7" s="196"/>
      <c r="OX7" s="196"/>
      <c r="OY7" s="196"/>
      <c r="OZ7" s="232" t="s">
        <v>658</v>
      </c>
      <c r="PA7" s="196"/>
      <c r="PB7" s="196"/>
      <c r="PC7" s="196"/>
      <c r="PD7" s="232" t="s">
        <v>659</v>
      </c>
      <c r="PE7" s="196"/>
      <c r="PF7" s="196"/>
      <c r="PG7" s="196"/>
      <c r="PH7" s="232" t="s">
        <v>660</v>
      </c>
      <c r="PI7" s="196"/>
      <c r="PJ7" s="196"/>
      <c r="PK7" s="196"/>
      <c r="PL7" s="232" t="s">
        <v>661</v>
      </c>
      <c r="PM7" s="196"/>
      <c r="PN7" s="196"/>
      <c r="PO7" s="196"/>
      <c r="PP7" s="232" t="s">
        <v>662</v>
      </c>
      <c r="PQ7" s="196"/>
      <c r="PR7" s="196"/>
      <c r="PS7" s="196"/>
      <c r="PT7" s="232" t="s">
        <v>663</v>
      </c>
      <c r="PU7" s="196"/>
      <c r="PV7" s="196"/>
      <c r="PW7" s="196"/>
      <c r="PX7" s="232" t="s">
        <v>664</v>
      </c>
      <c r="PY7" s="196"/>
      <c r="PZ7" s="196"/>
      <c r="QA7" s="196"/>
      <c r="QB7" s="232" t="s">
        <v>665</v>
      </c>
      <c r="QC7" s="196"/>
      <c r="QD7" s="196"/>
      <c r="QE7" s="196"/>
      <c r="QF7" s="232" t="s">
        <v>666</v>
      </c>
      <c r="QG7" s="196"/>
      <c r="QH7" s="196"/>
      <c r="QI7" s="196"/>
      <c r="QJ7" s="232" t="s">
        <v>667</v>
      </c>
      <c r="QK7" s="196"/>
      <c r="QL7" s="196"/>
      <c r="QM7" s="196"/>
      <c r="QN7" s="232" t="s">
        <v>668</v>
      </c>
      <c r="QO7" s="196"/>
      <c r="QP7" s="196"/>
      <c r="QQ7" s="196"/>
      <c r="QR7" s="232" t="s">
        <v>669</v>
      </c>
      <c r="QS7" s="196"/>
      <c r="QT7" s="196"/>
      <c r="QU7" s="196"/>
      <c r="QV7" s="232" t="s">
        <v>670</v>
      </c>
      <c r="QW7" s="196"/>
      <c r="QX7" s="196"/>
      <c r="QY7" s="196"/>
      <c r="QZ7" s="232" t="s">
        <v>671</v>
      </c>
      <c r="RA7" s="196"/>
      <c r="RB7" s="196"/>
      <c r="RC7" s="196"/>
      <c r="RD7" s="232" t="s">
        <v>672</v>
      </c>
      <c r="RE7" s="196"/>
      <c r="RF7" s="196"/>
      <c r="RG7" s="196"/>
      <c r="RH7" s="232" t="s">
        <v>673</v>
      </c>
      <c r="RI7" s="196"/>
      <c r="RJ7" s="196"/>
      <c r="RK7" s="196"/>
      <c r="RL7" s="232" t="s">
        <v>674</v>
      </c>
      <c r="RM7" s="196"/>
      <c r="RN7" s="196"/>
      <c r="RO7" s="196"/>
      <c r="RP7" s="232" t="s">
        <v>675</v>
      </c>
      <c r="RQ7" s="196"/>
      <c r="RR7" s="196"/>
      <c r="RS7" s="196"/>
      <c r="RT7" s="232" t="s">
        <v>676</v>
      </c>
      <c r="RU7" s="196"/>
      <c r="RV7" s="196"/>
      <c r="RW7" s="196"/>
      <c r="RX7" s="232" t="s">
        <v>677</v>
      </c>
      <c r="RY7" s="196"/>
      <c r="RZ7" s="196"/>
      <c r="SA7" s="196"/>
      <c r="SB7" s="232" t="s">
        <v>678</v>
      </c>
      <c r="SC7" s="196"/>
      <c r="SD7" s="196"/>
      <c r="SE7" s="196"/>
      <c r="SF7" s="232" t="s">
        <v>679</v>
      </c>
      <c r="SG7" s="196"/>
      <c r="SH7" s="196"/>
      <c r="SI7" s="196"/>
      <c r="SJ7" s="232" t="s">
        <v>680</v>
      </c>
      <c r="SK7" s="196"/>
      <c r="SL7" s="196"/>
      <c r="SM7" s="196"/>
      <c r="SN7" s="232" t="s">
        <v>681</v>
      </c>
      <c r="SO7" s="196"/>
      <c r="SP7" s="196"/>
      <c r="SQ7" s="196"/>
      <c r="SR7" s="232" t="s">
        <v>682</v>
      </c>
      <c r="SS7" s="196"/>
      <c r="ST7" s="196"/>
      <c r="SU7" s="196"/>
      <c r="SV7" s="232" t="s">
        <v>683</v>
      </c>
      <c r="SW7" s="196"/>
      <c r="SX7" s="196"/>
      <c r="SY7" s="196"/>
      <c r="SZ7" s="232" t="s">
        <v>684</v>
      </c>
      <c r="TA7" s="196"/>
      <c r="TB7" s="196"/>
      <c r="TC7" s="196"/>
      <c r="TD7" s="232" t="s">
        <v>685</v>
      </c>
      <c r="TE7" s="196"/>
      <c r="TF7" s="196"/>
      <c r="TG7" s="196"/>
      <c r="TH7" s="232" t="s">
        <v>686</v>
      </c>
      <c r="TI7" s="196"/>
      <c r="TJ7" s="196"/>
      <c r="TK7" s="196"/>
      <c r="TL7" s="232" t="s">
        <v>260</v>
      </c>
      <c r="TM7" s="196"/>
      <c r="TN7" s="196"/>
      <c r="TO7" s="196"/>
      <c r="TP7" s="232" t="s">
        <v>687</v>
      </c>
      <c r="TQ7" s="196"/>
      <c r="TR7" s="196"/>
      <c r="TS7" s="196"/>
      <c r="TT7" s="232" t="s">
        <v>688</v>
      </c>
      <c r="TU7" s="196"/>
      <c r="TV7" s="196"/>
      <c r="TW7" s="196"/>
      <c r="TX7" s="232" t="s">
        <v>689</v>
      </c>
      <c r="TY7" s="196"/>
      <c r="TZ7" s="196"/>
      <c r="UA7" s="196"/>
      <c r="UB7" s="232" t="s">
        <v>690</v>
      </c>
      <c r="UC7" s="196"/>
      <c r="UD7" s="196"/>
      <c r="UE7" s="196"/>
      <c r="UF7" s="232" t="s">
        <v>691</v>
      </c>
      <c r="UG7" s="196"/>
      <c r="UH7" s="196"/>
      <c r="UI7" s="196"/>
      <c r="UJ7" s="232" t="s">
        <v>692</v>
      </c>
      <c r="UK7" s="196"/>
      <c r="UL7" s="196"/>
      <c r="UM7" s="196"/>
      <c r="UN7" s="232" t="s">
        <v>693</v>
      </c>
      <c r="UO7" s="196"/>
      <c r="UP7" s="196"/>
      <c r="UQ7" s="196"/>
      <c r="UR7" s="232" t="s">
        <v>694</v>
      </c>
      <c r="US7" s="196"/>
      <c r="UT7" s="196"/>
      <c r="UU7" s="196"/>
      <c r="UV7" s="232" t="s">
        <v>695</v>
      </c>
      <c r="UW7" s="196"/>
      <c r="UX7" s="196"/>
      <c r="UY7" s="196"/>
      <c r="UZ7" s="232" t="s">
        <v>696</v>
      </c>
      <c r="VA7" s="196"/>
      <c r="VB7" s="196"/>
      <c r="VC7" s="196"/>
      <c r="VD7" s="232" t="s">
        <v>697</v>
      </c>
      <c r="VE7" s="196"/>
      <c r="VF7" s="196"/>
      <c r="VG7" s="196"/>
      <c r="VH7" s="232" t="s">
        <v>698</v>
      </c>
      <c r="VI7" s="196"/>
      <c r="VJ7" s="196"/>
      <c r="VK7" s="196"/>
      <c r="VL7" s="232" t="s">
        <v>699</v>
      </c>
      <c r="VM7" s="196"/>
      <c r="VN7" s="196"/>
      <c r="VO7" s="196"/>
      <c r="VP7" s="232" t="s">
        <v>700</v>
      </c>
      <c r="VQ7" s="196"/>
      <c r="VR7" s="196"/>
      <c r="VS7" s="196"/>
      <c r="VT7" s="232" t="s">
        <v>701</v>
      </c>
      <c r="VU7" s="196"/>
      <c r="VV7" s="196"/>
      <c r="VW7" s="196"/>
      <c r="VX7" s="232" t="s">
        <v>702</v>
      </c>
      <c r="VY7" s="196"/>
      <c r="VZ7" s="196"/>
      <c r="WA7" s="196"/>
      <c r="WB7" s="232" t="s">
        <v>703</v>
      </c>
      <c r="WC7" s="196"/>
      <c r="WD7" s="196"/>
      <c r="WE7" s="196"/>
      <c r="WF7" s="232" t="s">
        <v>704</v>
      </c>
      <c r="WG7" s="196"/>
      <c r="WH7" s="196"/>
      <c r="WI7" s="196"/>
      <c r="WJ7" s="232" t="s">
        <v>705</v>
      </c>
      <c r="WK7" s="196"/>
      <c r="WL7" s="196"/>
      <c r="WM7" s="196"/>
      <c r="WN7" s="232" t="s">
        <v>338</v>
      </c>
      <c r="WO7" s="196"/>
      <c r="WP7" s="196"/>
      <c r="WQ7" s="196"/>
      <c r="WR7" s="232" t="s">
        <v>706</v>
      </c>
      <c r="WS7" s="196"/>
      <c r="WT7" s="196"/>
      <c r="WU7" s="196"/>
      <c r="WV7" s="232" t="s">
        <v>707</v>
      </c>
      <c r="WW7" s="196"/>
      <c r="WX7" s="196"/>
      <c r="WY7" s="196"/>
      <c r="WZ7" s="232" t="s">
        <v>708</v>
      </c>
      <c r="XA7" s="196"/>
      <c r="XB7" s="196"/>
      <c r="XC7" s="196"/>
      <c r="XD7" s="232" t="s">
        <v>709</v>
      </c>
      <c r="XE7" s="196"/>
      <c r="XF7" s="196"/>
      <c r="XG7" s="196"/>
      <c r="XH7" s="232" t="s">
        <v>710</v>
      </c>
      <c r="XI7" s="196"/>
      <c r="XJ7" s="196"/>
      <c r="XK7" s="196"/>
      <c r="XL7" s="232" t="s">
        <v>711</v>
      </c>
      <c r="XM7" s="196"/>
      <c r="XN7" s="196"/>
      <c r="XO7" s="196"/>
      <c r="XP7" s="232" t="s">
        <v>712</v>
      </c>
      <c r="XQ7" s="196"/>
      <c r="XR7" s="196"/>
      <c r="XS7" s="196"/>
      <c r="XT7" s="232" t="s">
        <v>713</v>
      </c>
      <c r="XU7" s="196"/>
      <c r="XV7" s="196"/>
      <c r="XW7" s="196"/>
      <c r="XX7" s="232" t="s">
        <v>714</v>
      </c>
      <c r="XY7" s="196"/>
      <c r="XZ7" s="196"/>
      <c r="YA7" s="196"/>
      <c r="YB7" s="232" t="s">
        <v>715</v>
      </c>
      <c r="YC7" s="196"/>
      <c r="YD7" s="196"/>
      <c r="YE7" s="196"/>
      <c r="YF7" s="232" t="s">
        <v>716</v>
      </c>
      <c r="YG7" s="196"/>
      <c r="YH7" s="196"/>
      <c r="YI7" s="196"/>
      <c r="YJ7" s="232" t="s">
        <v>717</v>
      </c>
      <c r="YK7" s="196"/>
      <c r="YL7" s="196"/>
      <c r="YM7" s="196"/>
      <c r="YN7" s="232" t="s">
        <v>718</v>
      </c>
      <c r="YO7" s="196"/>
      <c r="YP7" s="196"/>
      <c r="YQ7" s="196"/>
      <c r="YR7" s="232" t="s">
        <v>719</v>
      </c>
      <c r="YS7" s="196"/>
      <c r="YT7" s="196"/>
      <c r="YU7" s="196"/>
    </row>
    <row r="8" spans="1:671" ht="19.95" customHeight="1" x14ac:dyDescent="0.3">
      <c r="A8" s="1"/>
      <c r="B8" s="196"/>
      <c r="C8" s="196"/>
      <c r="D8" s="9" t="s">
        <v>2700</v>
      </c>
      <c r="E8" s="9" t="s">
        <v>2701</v>
      </c>
      <c r="F8" s="9" t="s">
        <v>2702</v>
      </c>
      <c r="G8" s="9" t="s">
        <v>2703</v>
      </c>
      <c r="H8" s="9" t="s">
        <v>2700</v>
      </c>
      <c r="I8" s="9" t="s">
        <v>2701</v>
      </c>
      <c r="J8" s="9" t="s">
        <v>2702</v>
      </c>
      <c r="K8" s="9" t="s">
        <v>2703</v>
      </c>
      <c r="L8" s="9" t="s">
        <v>2700</v>
      </c>
      <c r="M8" s="9" t="s">
        <v>2701</v>
      </c>
      <c r="N8" s="9" t="s">
        <v>2702</v>
      </c>
      <c r="O8" s="9" t="s">
        <v>2703</v>
      </c>
      <c r="P8" s="9" t="s">
        <v>2700</v>
      </c>
      <c r="Q8" s="9" t="s">
        <v>2701</v>
      </c>
      <c r="R8" s="9" t="s">
        <v>2702</v>
      </c>
      <c r="S8" s="9" t="s">
        <v>2703</v>
      </c>
      <c r="T8" s="9" t="s">
        <v>2700</v>
      </c>
      <c r="U8" s="9" t="s">
        <v>2701</v>
      </c>
      <c r="V8" s="9" t="s">
        <v>2702</v>
      </c>
      <c r="W8" s="9" t="s">
        <v>2703</v>
      </c>
      <c r="X8" s="9" t="s">
        <v>2700</v>
      </c>
      <c r="Y8" s="9" t="s">
        <v>2701</v>
      </c>
      <c r="Z8" s="9" t="s">
        <v>2702</v>
      </c>
      <c r="AA8" s="9" t="s">
        <v>2703</v>
      </c>
      <c r="AB8" s="9" t="s">
        <v>2700</v>
      </c>
      <c r="AC8" s="9" t="s">
        <v>2701</v>
      </c>
      <c r="AD8" s="9" t="s">
        <v>2702</v>
      </c>
      <c r="AE8" s="9" t="s">
        <v>2703</v>
      </c>
      <c r="AF8" s="9" t="s">
        <v>2700</v>
      </c>
      <c r="AG8" s="9" t="s">
        <v>2701</v>
      </c>
      <c r="AH8" s="9" t="s">
        <v>2702</v>
      </c>
      <c r="AI8" s="9" t="s">
        <v>2703</v>
      </c>
      <c r="AJ8" s="9" t="s">
        <v>2700</v>
      </c>
      <c r="AK8" s="9" t="s">
        <v>2701</v>
      </c>
      <c r="AL8" s="9" t="s">
        <v>2702</v>
      </c>
      <c r="AM8" s="9" t="s">
        <v>2703</v>
      </c>
      <c r="AN8" s="9" t="s">
        <v>2700</v>
      </c>
      <c r="AO8" s="9" t="s">
        <v>2701</v>
      </c>
      <c r="AP8" s="9" t="s">
        <v>2702</v>
      </c>
      <c r="AQ8" s="9" t="s">
        <v>2703</v>
      </c>
      <c r="AR8" s="9" t="s">
        <v>2700</v>
      </c>
      <c r="AS8" s="9" t="s">
        <v>2701</v>
      </c>
      <c r="AT8" s="9" t="s">
        <v>2702</v>
      </c>
      <c r="AU8" s="9" t="s">
        <v>2703</v>
      </c>
      <c r="AV8" s="9" t="s">
        <v>2700</v>
      </c>
      <c r="AW8" s="9" t="s">
        <v>2701</v>
      </c>
      <c r="AX8" s="9" t="s">
        <v>2702</v>
      </c>
      <c r="AY8" s="9" t="s">
        <v>2703</v>
      </c>
      <c r="AZ8" s="9" t="s">
        <v>2700</v>
      </c>
      <c r="BA8" s="9" t="s">
        <v>2701</v>
      </c>
      <c r="BB8" s="9" t="s">
        <v>2702</v>
      </c>
      <c r="BC8" s="9" t="s">
        <v>2703</v>
      </c>
      <c r="BD8" s="9" t="s">
        <v>2700</v>
      </c>
      <c r="BE8" s="9" t="s">
        <v>2701</v>
      </c>
      <c r="BF8" s="9" t="s">
        <v>2702</v>
      </c>
      <c r="BG8" s="9" t="s">
        <v>2703</v>
      </c>
      <c r="BH8" s="9" t="s">
        <v>2700</v>
      </c>
      <c r="BI8" s="9" t="s">
        <v>2701</v>
      </c>
      <c r="BJ8" s="9" t="s">
        <v>2702</v>
      </c>
      <c r="BK8" s="9" t="s">
        <v>2703</v>
      </c>
      <c r="BL8" s="9" t="s">
        <v>2700</v>
      </c>
      <c r="BM8" s="9" t="s">
        <v>2701</v>
      </c>
      <c r="BN8" s="9" t="s">
        <v>2702</v>
      </c>
      <c r="BO8" s="9" t="s">
        <v>2703</v>
      </c>
      <c r="BP8" s="9" t="s">
        <v>2700</v>
      </c>
      <c r="BQ8" s="9" t="s">
        <v>2701</v>
      </c>
      <c r="BR8" s="9" t="s">
        <v>2702</v>
      </c>
      <c r="BS8" s="9" t="s">
        <v>2703</v>
      </c>
      <c r="BT8" s="9" t="s">
        <v>2700</v>
      </c>
      <c r="BU8" s="9" t="s">
        <v>2701</v>
      </c>
      <c r="BV8" s="9" t="s">
        <v>2702</v>
      </c>
      <c r="BW8" s="9" t="s">
        <v>2703</v>
      </c>
      <c r="BX8" s="9" t="s">
        <v>2700</v>
      </c>
      <c r="BY8" s="9" t="s">
        <v>2701</v>
      </c>
      <c r="BZ8" s="9" t="s">
        <v>2702</v>
      </c>
      <c r="CA8" s="9" t="s">
        <v>2703</v>
      </c>
      <c r="CB8" s="9" t="s">
        <v>2700</v>
      </c>
      <c r="CC8" s="9" t="s">
        <v>2701</v>
      </c>
      <c r="CD8" s="9" t="s">
        <v>2702</v>
      </c>
      <c r="CE8" s="9" t="s">
        <v>2703</v>
      </c>
      <c r="CF8" s="9" t="s">
        <v>2700</v>
      </c>
      <c r="CG8" s="9" t="s">
        <v>2701</v>
      </c>
      <c r="CH8" s="9" t="s">
        <v>2702</v>
      </c>
      <c r="CI8" s="9" t="s">
        <v>2703</v>
      </c>
      <c r="CJ8" s="9" t="s">
        <v>2700</v>
      </c>
      <c r="CK8" s="9" t="s">
        <v>2701</v>
      </c>
      <c r="CL8" s="9" t="s">
        <v>2702</v>
      </c>
      <c r="CM8" s="9" t="s">
        <v>2703</v>
      </c>
      <c r="CN8" s="9" t="s">
        <v>2700</v>
      </c>
      <c r="CO8" s="9" t="s">
        <v>2701</v>
      </c>
      <c r="CP8" s="9" t="s">
        <v>2702</v>
      </c>
      <c r="CQ8" s="9" t="s">
        <v>2703</v>
      </c>
      <c r="CR8" s="9" t="s">
        <v>2700</v>
      </c>
      <c r="CS8" s="9" t="s">
        <v>2701</v>
      </c>
      <c r="CT8" s="9" t="s">
        <v>2702</v>
      </c>
      <c r="CU8" s="9" t="s">
        <v>2703</v>
      </c>
      <c r="CV8" s="9" t="s">
        <v>2700</v>
      </c>
      <c r="CW8" s="9" t="s">
        <v>2701</v>
      </c>
      <c r="CX8" s="9" t="s">
        <v>2702</v>
      </c>
      <c r="CY8" s="9" t="s">
        <v>2703</v>
      </c>
      <c r="CZ8" s="9" t="s">
        <v>2700</v>
      </c>
      <c r="DA8" s="9" t="s">
        <v>2701</v>
      </c>
      <c r="DB8" s="9" t="s">
        <v>2702</v>
      </c>
      <c r="DC8" s="9" t="s">
        <v>2703</v>
      </c>
      <c r="DD8" s="9" t="s">
        <v>2700</v>
      </c>
      <c r="DE8" s="9" t="s">
        <v>2701</v>
      </c>
      <c r="DF8" s="9" t="s">
        <v>2702</v>
      </c>
      <c r="DG8" s="9" t="s">
        <v>2703</v>
      </c>
      <c r="DH8" s="9" t="s">
        <v>2700</v>
      </c>
      <c r="DI8" s="9" t="s">
        <v>2701</v>
      </c>
      <c r="DJ8" s="9" t="s">
        <v>2702</v>
      </c>
      <c r="DK8" s="9" t="s">
        <v>2703</v>
      </c>
      <c r="DL8" s="9" t="s">
        <v>2700</v>
      </c>
      <c r="DM8" s="9" t="s">
        <v>2701</v>
      </c>
      <c r="DN8" s="9" t="s">
        <v>2702</v>
      </c>
      <c r="DO8" s="9" t="s">
        <v>2703</v>
      </c>
      <c r="DP8" s="9" t="s">
        <v>2700</v>
      </c>
      <c r="DQ8" s="9" t="s">
        <v>2701</v>
      </c>
      <c r="DR8" s="9" t="s">
        <v>2702</v>
      </c>
      <c r="DS8" s="9" t="s">
        <v>2703</v>
      </c>
      <c r="DT8" s="9" t="s">
        <v>2700</v>
      </c>
      <c r="DU8" s="9" t="s">
        <v>2701</v>
      </c>
      <c r="DV8" s="9" t="s">
        <v>2702</v>
      </c>
      <c r="DW8" s="9" t="s">
        <v>2703</v>
      </c>
      <c r="DX8" s="9" t="s">
        <v>2700</v>
      </c>
      <c r="DY8" s="9" t="s">
        <v>2701</v>
      </c>
      <c r="DZ8" s="9" t="s">
        <v>2702</v>
      </c>
      <c r="EA8" s="9" t="s">
        <v>2703</v>
      </c>
      <c r="EB8" s="9" t="s">
        <v>2700</v>
      </c>
      <c r="EC8" s="9" t="s">
        <v>2701</v>
      </c>
      <c r="ED8" s="9" t="s">
        <v>2702</v>
      </c>
      <c r="EE8" s="9" t="s">
        <v>2703</v>
      </c>
      <c r="EF8" s="9" t="s">
        <v>2700</v>
      </c>
      <c r="EG8" s="9" t="s">
        <v>2701</v>
      </c>
      <c r="EH8" s="9" t="s">
        <v>2702</v>
      </c>
      <c r="EI8" s="9" t="s">
        <v>2703</v>
      </c>
      <c r="EJ8" s="9" t="s">
        <v>2700</v>
      </c>
      <c r="EK8" s="9" t="s">
        <v>2701</v>
      </c>
      <c r="EL8" s="9" t="s">
        <v>2702</v>
      </c>
      <c r="EM8" s="9" t="s">
        <v>2703</v>
      </c>
      <c r="EN8" s="9" t="s">
        <v>2700</v>
      </c>
      <c r="EO8" s="9" t="s">
        <v>2701</v>
      </c>
      <c r="EP8" s="9" t="s">
        <v>2702</v>
      </c>
      <c r="EQ8" s="9" t="s">
        <v>2703</v>
      </c>
      <c r="ER8" s="9" t="s">
        <v>2700</v>
      </c>
      <c r="ES8" s="9" t="s">
        <v>2701</v>
      </c>
      <c r="ET8" s="9" t="s">
        <v>2702</v>
      </c>
      <c r="EU8" s="9" t="s">
        <v>2703</v>
      </c>
      <c r="EV8" s="9" t="s">
        <v>2700</v>
      </c>
      <c r="EW8" s="9" t="s">
        <v>2701</v>
      </c>
      <c r="EX8" s="9" t="s">
        <v>2702</v>
      </c>
      <c r="EY8" s="9" t="s">
        <v>2703</v>
      </c>
      <c r="EZ8" s="9" t="s">
        <v>2700</v>
      </c>
      <c r="FA8" s="9" t="s">
        <v>2701</v>
      </c>
      <c r="FB8" s="9" t="s">
        <v>2702</v>
      </c>
      <c r="FC8" s="9" t="s">
        <v>2703</v>
      </c>
      <c r="FD8" s="9" t="s">
        <v>2700</v>
      </c>
      <c r="FE8" s="9" t="s">
        <v>2701</v>
      </c>
      <c r="FF8" s="9" t="s">
        <v>2702</v>
      </c>
      <c r="FG8" s="9" t="s">
        <v>2703</v>
      </c>
      <c r="FH8" s="9" t="s">
        <v>2700</v>
      </c>
      <c r="FI8" s="9" t="s">
        <v>2701</v>
      </c>
      <c r="FJ8" s="9" t="s">
        <v>2702</v>
      </c>
      <c r="FK8" s="9" t="s">
        <v>2703</v>
      </c>
      <c r="FL8" s="9" t="s">
        <v>2700</v>
      </c>
      <c r="FM8" s="9" t="s">
        <v>2701</v>
      </c>
      <c r="FN8" s="9" t="s">
        <v>2702</v>
      </c>
      <c r="FO8" s="9" t="s">
        <v>2703</v>
      </c>
      <c r="FP8" s="9" t="s">
        <v>2700</v>
      </c>
      <c r="FQ8" s="9" t="s">
        <v>2701</v>
      </c>
      <c r="FR8" s="9" t="s">
        <v>2702</v>
      </c>
      <c r="FS8" s="9" t="s">
        <v>2703</v>
      </c>
      <c r="FT8" s="9" t="s">
        <v>2700</v>
      </c>
      <c r="FU8" s="9" t="s">
        <v>2701</v>
      </c>
      <c r="FV8" s="9" t="s">
        <v>2702</v>
      </c>
      <c r="FW8" s="9" t="s">
        <v>2703</v>
      </c>
      <c r="FX8" s="9" t="s">
        <v>2700</v>
      </c>
      <c r="FY8" s="9" t="s">
        <v>2701</v>
      </c>
      <c r="FZ8" s="9" t="s">
        <v>2702</v>
      </c>
      <c r="GA8" s="9" t="s">
        <v>2703</v>
      </c>
      <c r="GB8" s="9" t="s">
        <v>2700</v>
      </c>
      <c r="GC8" s="9" t="s">
        <v>2701</v>
      </c>
      <c r="GD8" s="9" t="s">
        <v>2702</v>
      </c>
      <c r="GE8" s="9" t="s">
        <v>2703</v>
      </c>
      <c r="GF8" s="9" t="s">
        <v>2700</v>
      </c>
      <c r="GG8" s="9" t="s">
        <v>2701</v>
      </c>
      <c r="GH8" s="9" t="s">
        <v>2702</v>
      </c>
      <c r="GI8" s="9" t="s">
        <v>2703</v>
      </c>
      <c r="GJ8" s="9" t="s">
        <v>2700</v>
      </c>
      <c r="GK8" s="9" t="s">
        <v>2701</v>
      </c>
      <c r="GL8" s="9" t="s">
        <v>2702</v>
      </c>
      <c r="GM8" s="9" t="s">
        <v>2703</v>
      </c>
      <c r="GN8" s="9" t="s">
        <v>2700</v>
      </c>
      <c r="GO8" s="9" t="s">
        <v>2701</v>
      </c>
      <c r="GP8" s="9" t="s">
        <v>2702</v>
      </c>
      <c r="GQ8" s="9" t="s">
        <v>2703</v>
      </c>
      <c r="GR8" s="9" t="s">
        <v>2700</v>
      </c>
      <c r="GS8" s="9" t="s">
        <v>2701</v>
      </c>
      <c r="GT8" s="9" t="s">
        <v>2702</v>
      </c>
      <c r="GU8" s="9" t="s">
        <v>2703</v>
      </c>
      <c r="GV8" s="9" t="s">
        <v>2700</v>
      </c>
      <c r="GW8" s="9" t="s">
        <v>2701</v>
      </c>
      <c r="GX8" s="9" t="s">
        <v>2702</v>
      </c>
      <c r="GY8" s="9" t="s">
        <v>2703</v>
      </c>
      <c r="GZ8" s="9" t="s">
        <v>2700</v>
      </c>
      <c r="HA8" s="9" t="s">
        <v>2701</v>
      </c>
      <c r="HB8" s="9" t="s">
        <v>2702</v>
      </c>
      <c r="HC8" s="9" t="s">
        <v>2703</v>
      </c>
      <c r="HD8" s="9" t="s">
        <v>2700</v>
      </c>
      <c r="HE8" s="9" t="s">
        <v>2701</v>
      </c>
      <c r="HF8" s="9" t="s">
        <v>2702</v>
      </c>
      <c r="HG8" s="9" t="s">
        <v>2703</v>
      </c>
      <c r="HH8" s="9" t="s">
        <v>2700</v>
      </c>
      <c r="HI8" s="9" t="s">
        <v>2701</v>
      </c>
      <c r="HJ8" s="9" t="s">
        <v>2702</v>
      </c>
      <c r="HK8" s="9" t="s">
        <v>2703</v>
      </c>
      <c r="HL8" s="9" t="s">
        <v>2700</v>
      </c>
      <c r="HM8" s="9" t="s">
        <v>2701</v>
      </c>
      <c r="HN8" s="9" t="s">
        <v>2702</v>
      </c>
      <c r="HO8" s="9" t="s">
        <v>2703</v>
      </c>
      <c r="HP8" s="9" t="s">
        <v>2700</v>
      </c>
      <c r="HQ8" s="9" t="s">
        <v>2701</v>
      </c>
      <c r="HR8" s="9" t="s">
        <v>2702</v>
      </c>
      <c r="HS8" s="9" t="s">
        <v>2703</v>
      </c>
      <c r="HT8" s="9" t="s">
        <v>2700</v>
      </c>
      <c r="HU8" s="9" t="s">
        <v>2701</v>
      </c>
      <c r="HV8" s="9" t="s">
        <v>2702</v>
      </c>
      <c r="HW8" s="9" t="s">
        <v>2703</v>
      </c>
      <c r="HX8" s="9" t="s">
        <v>2700</v>
      </c>
      <c r="HY8" s="9" t="s">
        <v>2701</v>
      </c>
      <c r="HZ8" s="9" t="s">
        <v>2702</v>
      </c>
      <c r="IA8" s="9" t="s">
        <v>2703</v>
      </c>
      <c r="IB8" s="9" t="s">
        <v>2700</v>
      </c>
      <c r="IC8" s="9" t="s">
        <v>2701</v>
      </c>
      <c r="ID8" s="9" t="s">
        <v>2702</v>
      </c>
      <c r="IE8" s="9" t="s">
        <v>2703</v>
      </c>
      <c r="IF8" s="9" t="s">
        <v>2700</v>
      </c>
      <c r="IG8" s="9" t="s">
        <v>2701</v>
      </c>
      <c r="IH8" s="9" t="s">
        <v>2702</v>
      </c>
      <c r="II8" s="9" t="s">
        <v>2703</v>
      </c>
      <c r="IJ8" s="9" t="s">
        <v>2700</v>
      </c>
      <c r="IK8" s="9" t="s">
        <v>2701</v>
      </c>
      <c r="IL8" s="9" t="s">
        <v>2702</v>
      </c>
      <c r="IM8" s="9" t="s">
        <v>2703</v>
      </c>
      <c r="IN8" s="9" t="s">
        <v>2700</v>
      </c>
      <c r="IO8" s="9" t="s">
        <v>2701</v>
      </c>
      <c r="IP8" s="9" t="s">
        <v>2702</v>
      </c>
      <c r="IQ8" s="9" t="s">
        <v>2703</v>
      </c>
      <c r="IR8" s="9" t="s">
        <v>2700</v>
      </c>
      <c r="IS8" s="9" t="s">
        <v>2701</v>
      </c>
      <c r="IT8" s="9" t="s">
        <v>2702</v>
      </c>
      <c r="IU8" s="9" t="s">
        <v>2703</v>
      </c>
      <c r="IV8" s="9" t="s">
        <v>2700</v>
      </c>
      <c r="IW8" s="9" t="s">
        <v>2701</v>
      </c>
      <c r="IX8" s="9" t="s">
        <v>2702</v>
      </c>
      <c r="IY8" s="9" t="s">
        <v>2703</v>
      </c>
      <c r="IZ8" s="9" t="s">
        <v>2700</v>
      </c>
      <c r="JA8" s="9" t="s">
        <v>2701</v>
      </c>
      <c r="JB8" s="9" t="s">
        <v>2702</v>
      </c>
      <c r="JC8" s="9" t="s">
        <v>2703</v>
      </c>
      <c r="JD8" s="9" t="s">
        <v>2700</v>
      </c>
      <c r="JE8" s="9" t="s">
        <v>2701</v>
      </c>
      <c r="JF8" s="9" t="s">
        <v>2702</v>
      </c>
      <c r="JG8" s="9" t="s">
        <v>2703</v>
      </c>
      <c r="JH8" s="9" t="s">
        <v>2700</v>
      </c>
      <c r="JI8" s="9" t="s">
        <v>2701</v>
      </c>
      <c r="JJ8" s="9" t="s">
        <v>2702</v>
      </c>
      <c r="JK8" s="9" t="s">
        <v>2703</v>
      </c>
      <c r="JL8" s="9" t="s">
        <v>2700</v>
      </c>
      <c r="JM8" s="9" t="s">
        <v>2701</v>
      </c>
      <c r="JN8" s="9" t="s">
        <v>2702</v>
      </c>
      <c r="JO8" s="9" t="s">
        <v>2703</v>
      </c>
      <c r="JP8" s="9" t="s">
        <v>2700</v>
      </c>
      <c r="JQ8" s="9" t="s">
        <v>2701</v>
      </c>
      <c r="JR8" s="9" t="s">
        <v>2702</v>
      </c>
      <c r="JS8" s="9" t="s">
        <v>2703</v>
      </c>
      <c r="JT8" s="9" t="s">
        <v>2700</v>
      </c>
      <c r="JU8" s="9" t="s">
        <v>2701</v>
      </c>
      <c r="JV8" s="9" t="s">
        <v>2702</v>
      </c>
      <c r="JW8" s="9" t="s">
        <v>2703</v>
      </c>
      <c r="JX8" s="9" t="s">
        <v>2700</v>
      </c>
      <c r="JY8" s="9" t="s">
        <v>2701</v>
      </c>
      <c r="JZ8" s="9" t="s">
        <v>2702</v>
      </c>
      <c r="KA8" s="9" t="s">
        <v>2703</v>
      </c>
      <c r="KB8" s="9" t="s">
        <v>2700</v>
      </c>
      <c r="KC8" s="9" t="s">
        <v>2701</v>
      </c>
      <c r="KD8" s="9" t="s">
        <v>2702</v>
      </c>
      <c r="KE8" s="9" t="s">
        <v>2703</v>
      </c>
      <c r="KF8" s="9" t="s">
        <v>2700</v>
      </c>
      <c r="KG8" s="9" t="s">
        <v>2701</v>
      </c>
      <c r="KH8" s="9" t="s">
        <v>2702</v>
      </c>
      <c r="KI8" s="9" t="s">
        <v>2703</v>
      </c>
      <c r="KJ8" s="9" t="s">
        <v>2700</v>
      </c>
      <c r="KK8" s="9" t="s">
        <v>2701</v>
      </c>
      <c r="KL8" s="9" t="s">
        <v>2702</v>
      </c>
      <c r="KM8" s="9" t="s">
        <v>2703</v>
      </c>
      <c r="KN8" s="9" t="s">
        <v>2700</v>
      </c>
      <c r="KO8" s="9" t="s">
        <v>2701</v>
      </c>
      <c r="KP8" s="9" t="s">
        <v>2702</v>
      </c>
      <c r="KQ8" s="9" t="s">
        <v>2703</v>
      </c>
      <c r="KR8" s="9" t="s">
        <v>2700</v>
      </c>
      <c r="KS8" s="9" t="s">
        <v>2701</v>
      </c>
      <c r="KT8" s="9" t="s">
        <v>2702</v>
      </c>
      <c r="KU8" s="9" t="s">
        <v>2703</v>
      </c>
      <c r="KV8" s="9" t="s">
        <v>2700</v>
      </c>
      <c r="KW8" s="9" t="s">
        <v>2701</v>
      </c>
      <c r="KX8" s="9" t="s">
        <v>2702</v>
      </c>
      <c r="KY8" s="9" t="s">
        <v>2703</v>
      </c>
      <c r="KZ8" s="9" t="s">
        <v>2700</v>
      </c>
      <c r="LA8" s="9" t="s">
        <v>2701</v>
      </c>
      <c r="LB8" s="9" t="s">
        <v>2702</v>
      </c>
      <c r="LC8" s="9" t="s">
        <v>2703</v>
      </c>
      <c r="LD8" s="9" t="s">
        <v>2700</v>
      </c>
      <c r="LE8" s="9" t="s">
        <v>2701</v>
      </c>
      <c r="LF8" s="9" t="s">
        <v>2702</v>
      </c>
      <c r="LG8" s="9" t="s">
        <v>2703</v>
      </c>
      <c r="LH8" s="9" t="s">
        <v>2700</v>
      </c>
      <c r="LI8" s="9" t="s">
        <v>2701</v>
      </c>
      <c r="LJ8" s="9" t="s">
        <v>2702</v>
      </c>
      <c r="LK8" s="9" t="s">
        <v>2703</v>
      </c>
      <c r="LL8" s="9" t="s">
        <v>2700</v>
      </c>
      <c r="LM8" s="9" t="s">
        <v>2701</v>
      </c>
      <c r="LN8" s="9" t="s">
        <v>2702</v>
      </c>
      <c r="LO8" s="9" t="s">
        <v>2703</v>
      </c>
      <c r="LP8" s="9" t="s">
        <v>2700</v>
      </c>
      <c r="LQ8" s="9" t="s">
        <v>2701</v>
      </c>
      <c r="LR8" s="9" t="s">
        <v>2702</v>
      </c>
      <c r="LS8" s="9" t="s">
        <v>2703</v>
      </c>
      <c r="LT8" s="9" t="s">
        <v>2700</v>
      </c>
      <c r="LU8" s="9" t="s">
        <v>2701</v>
      </c>
      <c r="LV8" s="9" t="s">
        <v>2702</v>
      </c>
      <c r="LW8" s="9" t="s">
        <v>2703</v>
      </c>
      <c r="LX8" s="9" t="s">
        <v>2700</v>
      </c>
      <c r="LY8" s="9" t="s">
        <v>2701</v>
      </c>
      <c r="LZ8" s="9" t="s">
        <v>2702</v>
      </c>
      <c r="MA8" s="9" t="s">
        <v>2703</v>
      </c>
      <c r="MB8" s="9" t="s">
        <v>2700</v>
      </c>
      <c r="MC8" s="9" t="s">
        <v>2701</v>
      </c>
      <c r="MD8" s="9" t="s">
        <v>2702</v>
      </c>
      <c r="ME8" s="9" t="s">
        <v>2703</v>
      </c>
      <c r="MF8" s="9" t="s">
        <v>2700</v>
      </c>
      <c r="MG8" s="9" t="s">
        <v>2701</v>
      </c>
      <c r="MH8" s="9" t="s">
        <v>2702</v>
      </c>
      <c r="MI8" s="9" t="s">
        <v>2703</v>
      </c>
      <c r="MJ8" s="9" t="s">
        <v>2700</v>
      </c>
      <c r="MK8" s="9" t="s">
        <v>2701</v>
      </c>
      <c r="ML8" s="9" t="s">
        <v>2702</v>
      </c>
      <c r="MM8" s="9" t="s">
        <v>2703</v>
      </c>
      <c r="MN8" s="9" t="s">
        <v>2700</v>
      </c>
      <c r="MO8" s="9" t="s">
        <v>2701</v>
      </c>
      <c r="MP8" s="9" t="s">
        <v>2702</v>
      </c>
      <c r="MQ8" s="9" t="s">
        <v>2703</v>
      </c>
      <c r="MR8" s="9" t="s">
        <v>2700</v>
      </c>
      <c r="MS8" s="9" t="s">
        <v>2701</v>
      </c>
      <c r="MT8" s="9" t="s">
        <v>2702</v>
      </c>
      <c r="MU8" s="9" t="s">
        <v>2703</v>
      </c>
      <c r="MV8" s="9" t="s">
        <v>2700</v>
      </c>
      <c r="MW8" s="9" t="s">
        <v>2701</v>
      </c>
      <c r="MX8" s="9" t="s">
        <v>2702</v>
      </c>
      <c r="MY8" s="9" t="s">
        <v>2703</v>
      </c>
      <c r="MZ8" s="9" t="s">
        <v>2700</v>
      </c>
      <c r="NA8" s="9" t="s">
        <v>2701</v>
      </c>
      <c r="NB8" s="9" t="s">
        <v>2702</v>
      </c>
      <c r="NC8" s="9" t="s">
        <v>2703</v>
      </c>
      <c r="ND8" s="9" t="s">
        <v>2700</v>
      </c>
      <c r="NE8" s="9" t="s">
        <v>2701</v>
      </c>
      <c r="NF8" s="9" t="s">
        <v>2702</v>
      </c>
      <c r="NG8" s="9" t="s">
        <v>2703</v>
      </c>
      <c r="NH8" s="9" t="s">
        <v>2700</v>
      </c>
      <c r="NI8" s="9" t="s">
        <v>2701</v>
      </c>
      <c r="NJ8" s="9" t="s">
        <v>2702</v>
      </c>
      <c r="NK8" s="9" t="s">
        <v>2703</v>
      </c>
      <c r="NL8" s="9" t="s">
        <v>2700</v>
      </c>
      <c r="NM8" s="9" t="s">
        <v>2701</v>
      </c>
      <c r="NN8" s="9" t="s">
        <v>2702</v>
      </c>
      <c r="NO8" s="9" t="s">
        <v>2703</v>
      </c>
      <c r="NP8" s="9" t="s">
        <v>2700</v>
      </c>
      <c r="NQ8" s="9" t="s">
        <v>2701</v>
      </c>
      <c r="NR8" s="9" t="s">
        <v>2702</v>
      </c>
      <c r="NS8" s="9" t="s">
        <v>2703</v>
      </c>
      <c r="NT8" s="9" t="s">
        <v>2700</v>
      </c>
      <c r="NU8" s="9" t="s">
        <v>2701</v>
      </c>
      <c r="NV8" s="9" t="s">
        <v>2702</v>
      </c>
      <c r="NW8" s="9" t="s">
        <v>2703</v>
      </c>
      <c r="NX8" s="9" t="s">
        <v>2700</v>
      </c>
      <c r="NY8" s="9" t="s">
        <v>2701</v>
      </c>
      <c r="NZ8" s="9" t="s">
        <v>2702</v>
      </c>
      <c r="OA8" s="9" t="s">
        <v>2703</v>
      </c>
      <c r="OB8" s="9" t="s">
        <v>2700</v>
      </c>
      <c r="OC8" s="9" t="s">
        <v>2701</v>
      </c>
      <c r="OD8" s="9" t="s">
        <v>2702</v>
      </c>
      <c r="OE8" s="9" t="s">
        <v>2703</v>
      </c>
      <c r="OF8" s="9" t="s">
        <v>2700</v>
      </c>
      <c r="OG8" s="9" t="s">
        <v>2701</v>
      </c>
      <c r="OH8" s="9" t="s">
        <v>2702</v>
      </c>
      <c r="OI8" s="9" t="s">
        <v>2703</v>
      </c>
      <c r="OJ8" s="9" t="s">
        <v>2700</v>
      </c>
      <c r="OK8" s="9" t="s">
        <v>2701</v>
      </c>
      <c r="OL8" s="9" t="s">
        <v>2702</v>
      </c>
      <c r="OM8" s="9" t="s">
        <v>2703</v>
      </c>
      <c r="ON8" s="9" t="s">
        <v>2700</v>
      </c>
      <c r="OO8" s="9" t="s">
        <v>2701</v>
      </c>
      <c r="OP8" s="9" t="s">
        <v>2702</v>
      </c>
      <c r="OQ8" s="9" t="s">
        <v>2703</v>
      </c>
      <c r="OR8" s="9" t="s">
        <v>2700</v>
      </c>
      <c r="OS8" s="9" t="s">
        <v>2701</v>
      </c>
      <c r="OT8" s="9" t="s">
        <v>2702</v>
      </c>
      <c r="OU8" s="9" t="s">
        <v>2703</v>
      </c>
      <c r="OV8" s="9" t="s">
        <v>2700</v>
      </c>
      <c r="OW8" s="9" t="s">
        <v>2701</v>
      </c>
      <c r="OX8" s="9" t="s">
        <v>2702</v>
      </c>
      <c r="OY8" s="9" t="s">
        <v>2703</v>
      </c>
      <c r="OZ8" s="9" t="s">
        <v>2700</v>
      </c>
      <c r="PA8" s="9" t="s">
        <v>2701</v>
      </c>
      <c r="PB8" s="9" t="s">
        <v>2702</v>
      </c>
      <c r="PC8" s="9" t="s">
        <v>2703</v>
      </c>
      <c r="PD8" s="9" t="s">
        <v>2700</v>
      </c>
      <c r="PE8" s="9" t="s">
        <v>2701</v>
      </c>
      <c r="PF8" s="9" t="s">
        <v>2702</v>
      </c>
      <c r="PG8" s="9" t="s">
        <v>2703</v>
      </c>
      <c r="PH8" s="9" t="s">
        <v>2700</v>
      </c>
      <c r="PI8" s="9" t="s">
        <v>2701</v>
      </c>
      <c r="PJ8" s="9" t="s">
        <v>2702</v>
      </c>
      <c r="PK8" s="9" t="s">
        <v>2703</v>
      </c>
      <c r="PL8" s="9" t="s">
        <v>2700</v>
      </c>
      <c r="PM8" s="9" t="s">
        <v>2701</v>
      </c>
      <c r="PN8" s="9" t="s">
        <v>2702</v>
      </c>
      <c r="PO8" s="9" t="s">
        <v>2703</v>
      </c>
      <c r="PP8" s="9" t="s">
        <v>2700</v>
      </c>
      <c r="PQ8" s="9" t="s">
        <v>2701</v>
      </c>
      <c r="PR8" s="9" t="s">
        <v>2702</v>
      </c>
      <c r="PS8" s="9" t="s">
        <v>2703</v>
      </c>
      <c r="PT8" s="9" t="s">
        <v>2700</v>
      </c>
      <c r="PU8" s="9" t="s">
        <v>2701</v>
      </c>
      <c r="PV8" s="9" t="s">
        <v>2702</v>
      </c>
      <c r="PW8" s="9" t="s">
        <v>2703</v>
      </c>
      <c r="PX8" s="9" t="s">
        <v>2700</v>
      </c>
      <c r="PY8" s="9" t="s">
        <v>2701</v>
      </c>
      <c r="PZ8" s="9" t="s">
        <v>2702</v>
      </c>
      <c r="QA8" s="9" t="s">
        <v>2703</v>
      </c>
      <c r="QB8" s="9" t="s">
        <v>2700</v>
      </c>
      <c r="QC8" s="9" t="s">
        <v>2701</v>
      </c>
      <c r="QD8" s="9" t="s">
        <v>2702</v>
      </c>
      <c r="QE8" s="9" t="s">
        <v>2703</v>
      </c>
      <c r="QF8" s="9" t="s">
        <v>2700</v>
      </c>
      <c r="QG8" s="9" t="s">
        <v>2701</v>
      </c>
      <c r="QH8" s="9" t="s">
        <v>2702</v>
      </c>
      <c r="QI8" s="9" t="s">
        <v>2703</v>
      </c>
      <c r="QJ8" s="9" t="s">
        <v>2700</v>
      </c>
      <c r="QK8" s="9" t="s">
        <v>2701</v>
      </c>
      <c r="QL8" s="9" t="s">
        <v>2702</v>
      </c>
      <c r="QM8" s="9" t="s">
        <v>2703</v>
      </c>
      <c r="QN8" s="9" t="s">
        <v>2700</v>
      </c>
      <c r="QO8" s="9" t="s">
        <v>2701</v>
      </c>
      <c r="QP8" s="9" t="s">
        <v>2702</v>
      </c>
      <c r="QQ8" s="9" t="s">
        <v>2703</v>
      </c>
      <c r="QR8" s="9" t="s">
        <v>2700</v>
      </c>
      <c r="QS8" s="9" t="s">
        <v>2701</v>
      </c>
      <c r="QT8" s="9" t="s">
        <v>2702</v>
      </c>
      <c r="QU8" s="9" t="s">
        <v>2703</v>
      </c>
      <c r="QV8" s="9" t="s">
        <v>2700</v>
      </c>
      <c r="QW8" s="9" t="s">
        <v>2701</v>
      </c>
      <c r="QX8" s="9" t="s">
        <v>2702</v>
      </c>
      <c r="QY8" s="9" t="s">
        <v>2703</v>
      </c>
      <c r="QZ8" s="9" t="s">
        <v>2700</v>
      </c>
      <c r="RA8" s="9" t="s">
        <v>2701</v>
      </c>
      <c r="RB8" s="9" t="s">
        <v>2702</v>
      </c>
      <c r="RC8" s="9" t="s">
        <v>2703</v>
      </c>
      <c r="RD8" s="9" t="s">
        <v>2700</v>
      </c>
      <c r="RE8" s="9" t="s">
        <v>2701</v>
      </c>
      <c r="RF8" s="9" t="s">
        <v>2702</v>
      </c>
      <c r="RG8" s="9" t="s">
        <v>2703</v>
      </c>
      <c r="RH8" s="9" t="s">
        <v>2700</v>
      </c>
      <c r="RI8" s="9" t="s">
        <v>2701</v>
      </c>
      <c r="RJ8" s="9" t="s">
        <v>2702</v>
      </c>
      <c r="RK8" s="9" t="s">
        <v>2703</v>
      </c>
      <c r="RL8" s="9" t="s">
        <v>2700</v>
      </c>
      <c r="RM8" s="9" t="s">
        <v>2701</v>
      </c>
      <c r="RN8" s="9" t="s">
        <v>2702</v>
      </c>
      <c r="RO8" s="9" t="s">
        <v>2703</v>
      </c>
      <c r="RP8" s="9" t="s">
        <v>2700</v>
      </c>
      <c r="RQ8" s="9" t="s">
        <v>2701</v>
      </c>
      <c r="RR8" s="9" t="s">
        <v>2702</v>
      </c>
      <c r="RS8" s="9" t="s">
        <v>2703</v>
      </c>
      <c r="RT8" s="9" t="s">
        <v>2700</v>
      </c>
      <c r="RU8" s="9" t="s">
        <v>2701</v>
      </c>
      <c r="RV8" s="9" t="s">
        <v>2702</v>
      </c>
      <c r="RW8" s="9" t="s">
        <v>2703</v>
      </c>
      <c r="RX8" s="9" t="s">
        <v>2700</v>
      </c>
      <c r="RY8" s="9" t="s">
        <v>2701</v>
      </c>
      <c r="RZ8" s="9" t="s">
        <v>2702</v>
      </c>
      <c r="SA8" s="9" t="s">
        <v>2703</v>
      </c>
      <c r="SB8" s="9" t="s">
        <v>2700</v>
      </c>
      <c r="SC8" s="9" t="s">
        <v>2701</v>
      </c>
      <c r="SD8" s="9" t="s">
        <v>2702</v>
      </c>
      <c r="SE8" s="9" t="s">
        <v>2703</v>
      </c>
      <c r="SF8" s="9" t="s">
        <v>2700</v>
      </c>
      <c r="SG8" s="9" t="s">
        <v>2701</v>
      </c>
      <c r="SH8" s="9" t="s">
        <v>2702</v>
      </c>
      <c r="SI8" s="9" t="s">
        <v>2703</v>
      </c>
      <c r="SJ8" s="9" t="s">
        <v>2700</v>
      </c>
      <c r="SK8" s="9" t="s">
        <v>2701</v>
      </c>
      <c r="SL8" s="9" t="s">
        <v>2702</v>
      </c>
      <c r="SM8" s="9" t="s">
        <v>2703</v>
      </c>
      <c r="SN8" s="9" t="s">
        <v>2700</v>
      </c>
      <c r="SO8" s="9" t="s">
        <v>2701</v>
      </c>
      <c r="SP8" s="9" t="s">
        <v>2702</v>
      </c>
      <c r="SQ8" s="9" t="s">
        <v>2703</v>
      </c>
      <c r="SR8" s="9" t="s">
        <v>2700</v>
      </c>
      <c r="SS8" s="9" t="s">
        <v>2701</v>
      </c>
      <c r="ST8" s="9" t="s">
        <v>2702</v>
      </c>
      <c r="SU8" s="9" t="s">
        <v>2703</v>
      </c>
      <c r="SV8" s="9" t="s">
        <v>2700</v>
      </c>
      <c r="SW8" s="9" t="s">
        <v>2701</v>
      </c>
      <c r="SX8" s="9" t="s">
        <v>2702</v>
      </c>
      <c r="SY8" s="9" t="s">
        <v>2703</v>
      </c>
      <c r="SZ8" s="9" t="s">
        <v>2700</v>
      </c>
      <c r="TA8" s="9" t="s">
        <v>2701</v>
      </c>
      <c r="TB8" s="9" t="s">
        <v>2702</v>
      </c>
      <c r="TC8" s="9" t="s">
        <v>2703</v>
      </c>
      <c r="TD8" s="9" t="s">
        <v>2700</v>
      </c>
      <c r="TE8" s="9" t="s">
        <v>2701</v>
      </c>
      <c r="TF8" s="9" t="s">
        <v>2702</v>
      </c>
      <c r="TG8" s="9" t="s">
        <v>2703</v>
      </c>
      <c r="TH8" s="9" t="s">
        <v>2700</v>
      </c>
      <c r="TI8" s="9" t="s">
        <v>2701</v>
      </c>
      <c r="TJ8" s="9" t="s">
        <v>2702</v>
      </c>
      <c r="TK8" s="9" t="s">
        <v>2703</v>
      </c>
      <c r="TL8" s="9" t="s">
        <v>2700</v>
      </c>
      <c r="TM8" s="9" t="s">
        <v>2701</v>
      </c>
      <c r="TN8" s="9" t="s">
        <v>2702</v>
      </c>
      <c r="TO8" s="9" t="s">
        <v>2703</v>
      </c>
      <c r="TP8" s="9" t="s">
        <v>2700</v>
      </c>
      <c r="TQ8" s="9" t="s">
        <v>2701</v>
      </c>
      <c r="TR8" s="9" t="s">
        <v>2702</v>
      </c>
      <c r="TS8" s="9" t="s">
        <v>2703</v>
      </c>
      <c r="TT8" s="9" t="s">
        <v>2700</v>
      </c>
      <c r="TU8" s="9" t="s">
        <v>2701</v>
      </c>
      <c r="TV8" s="9" t="s">
        <v>2702</v>
      </c>
      <c r="TW8" s="9" t="s">
        <v>2703</v>
      </c>
      <c r="TX8" s="9" t="s">
        <v>2700</v>
      </c>
      <c r="TY8" s="9" t="s">
        <v>2701</v>
      </c>
      <c r="TZ8" s="9" t="s">
        <v>2702</v>
      </c>
      <c r="UA8" s="9" t="s">
        <v>2703</v>
      </c>
      <c r="UB8" s="9" t="s">
        <v>2700</v>
      </c>
      <c r="UC8" s="9" t="s">
        <v>2701</v>
      </c>
      <c r="UD8" s="9" t="s">
        <v>2702</v>
      </c>
      <c r="UE8" s="9" t="s">
        <v>2703</v>
      </c>
      <c r="UF8" s="9" t="s">
        <v>2700</v>
      </c>
      <c r="UG8" s="9" t="s">
        <v>2701</v>
      </c>
      <c r="UH8" s="9" t="s">
        <v>2702</v>
      </c>
      <c r="UI8" s="9" t="s">
        <v>2703</v>
      </c>
      <c r="UJ8" s="9" t="s">
        <v>2700</v>
      </c>
      <c r="UK8" s="9" t="s">
        <v>2701</v>
      </c>
      <c r="UL8" s="9" t="s">
        <v>2702</v>
      </c>
      <c r="UM8" s="9" t="s">
        <v>2703</v>
      </c>
      <c r="UN8" s="9" t="s">
        <v>2700</v>
      </c>
      <c r="UO8" s="9" t="s">
        <v>2701</v>
      </c>
      <c r="UP8" s="9" t="s">
        <v>2702</v>
      </c>
      <c r="UQ8" s="9" t="s">
        <v>2703</v>
      </c>
      <c r="UR8" s="9" t="s">
        <v>2700</v>
      </c>
      <c r="US8" s="9" t="s">
        <v>2701</v>
      </c>
      <c r="UT8" s="9" t="s">
        <v>2702</v>
      </c>
      <c r="UU8" s="9" t="s">
        <v>2703</v>
      </c>
      <c r="UV8" s="9" t="s">
        <v>2700</v>
      </c>
      <c r="UW8" s="9" t="s">
        <v>2701</v>
      </c>
      <c r="UX8" s="9" t="s">
        <v>2702</v>
      </c>
      <c r="UY8" s="9" t="s">
        <v>2703</v>
      </c>
      <c r="UZ8" s="9" t="s">
        <v>2700</v>
      </c>
      <c r="VA8" s="9" t="s">
        <v>2701</v>
      </c>
      <c r="VB8" s="9" t="s">
        <v>2702</v>
      </c>
      <c r="VC8" s="9" t="s">
        <v>2703</v>
      </c>
      <c r="VD8" s="9" t="s">
        <v>2700</v>
      </c>
      <c r="VE8" s="9" t="s">
        <v>2701</v>
      </c>
      <c r="VF8" s="9" t="s">
        <v>2702</v>
      </c>
      <c r="VG8" s="9" t="s">
        <v>2703</v>
      </c>
      <c r="VH8" s="9" t="s">
        <v>2700</v>
      </c>
      <c r="VI8" s="9" t="s">
        <v>2701</v>
      </c>
      <c r="VJ8" s="9" t="s">
        <v>2702</v>
      </c>
      <c r="VK8" s="9" t="s">
        <v>2703</v>
      </c>
      <c r="VL8" s="9" t="s">
        <v>2700</v>
      </c>
      <c r="VM8" s="9" t="s">
        <v>2701</v>
      </c>
      <c r="VN8" s="9" t="s">
        <v>2702</v>
      </c>
      <c r="VO8" s="9" t="s">
        <v>2703</v>
      </c>
      <c r="VP8" s="9" t="s">
        <v>2700</v>
      </c>
      <c r="VQ8" s="9" t="s">
        <v>2701</v>
      </c>
      <c r="VR8" s="9" t="s">
        <v>2702</v>
      </c>
      <c r="VS8" s="9" t="s">
        <v>2703</v>
      </c>
      <c r="VT8" s="9" t="s">
        <v>2700</v>
      </c>
      <c r="VU8" s="9" t="s">
        <v>2701</v>
      </c>
      <c r="VV8" s="9" t="s">
        <v>2702</v>
      </c>
      <c r="VW8" s="9" t="s">
        <v>2703</v>
      </c>
      <c r="VX8" s="9" t="s">
        <v>2700</v>
      </c>
      <c r="VY8" s="9" t="s">
        <v>2701</v>
      </c>
      <c r="VZ8" s="9" t="s">
        <v>2702</v>
      </c>
      <c r="WA8" s="9" t="s">
        <v>2703</v>
      </c>
      <c r="WB8" s="9" t="s">
        <v>2700</v>
      </c>
      <c r="WC8" s="9" t="s">
        <v>2701</v>
      </c>
      <c r="WD8" s="9" t="s">
        <v>2702</v>
      </c>
      <c r="WE8" s="9" t="s">
        <v>2703</v>
      </c>
      <c r="WF8" s="9" t="s">
        <v>2700</v>
      </c>
      <c r="WG8" s="9" t="s">
        <v>2701</v>
      </c>
      <c r="WH8" s="9" t="s">
        <v>2702</v>
      </c>
      <c r="WI8" s="9" t="s">
        <v>2703</v>
      </c>
      <c r="WJ8" s="9" t="s">
        <v>2700</v>
      </c>
      <c r="WK8" s="9" t="s">
        <v>2701</v>
      </c>
      <c r="WL8" s="9" t="s">
        <v>2702</v>
      </c>
      <c r="WM8" s="9" t="s">
        <v>2703</v>
      </c>
      <c r="WN8" s="9" t="s">
        <v>2700</v>
      </c>
      <c r="WO8" s="9" t="s">
        <v>2701</v>
      </c>
      <c r="WP8" s="9" t="s">
        <v>2702</v>
      </c>
      <c r="WQ8" s="9" t="s">
        <v>2703</v>
      </c>
      <c r="WR8" s="9" t="s">
        <v>2700</v>
      </c>
      <c r="WS8" s="9" t="s">
        <v>2701</v>
      </c>
      <c r="WT8" s="9" t="s">
        <v>2702</v>
      </c>
      <c r="WU8" s="9" t="s">
        <v>2703</v>
      </c>
      <c r="WV8" s="9" t="s">
        <v>2700</v>
      </c>
      <c r="WW8" s="9" t="s">
        <v>2701</v>
      </c>
      <c r="WX8" s="9" t="s">
        <v>2702</v>
      </c>
      <c r="WY8" s="9" t="s">
        <v>2703</v>
      </c>
      <c r="WZ8" s="9" t="s">
        <v>2700</v>
      </c>
      <c r="XA8" s="9" t="s">
        <v>2701</v>
      </c>
      <c r="XB8" s="9" t="s">
        <v>2702</v>
      </c>
      <c r="XC8" s="9" t="s">
        <v>2703</v>
      </c>
      <c r="XD8" s="9" t="s">
        <v>2700</v>
      </c>
      <c r="XE8" s="9" t="s">
        <v>2701</v>
      </c>
      <c r="XF8" s="9" t="s">
        <v>2702</v>
      </c>
      <c r="XG8" s="9" t="s">
        <v>2703</v>
      </c>
      <c r="XH8" s="9" t="s">
        <v>2700</v>
      </c>
      <c r="XI8" s="9" t="s">
        <v>2701</v>
      </c>
      <c r="XJ8" s="9" t="s">
        <v>2702</v>
      </c>
      <c r="XK8" s="9" t="s">
        <v>2703</v>
      </c>
      <c r="XL8" s="9" t="s">
        <v>2700</v>
      </c>
      <c r="XM8" s="9" t="s">
        <v>2701</v>
      </c>
      <c r="XN8" s="9" t="s">
        <v>2702</v>
      </c>
      <c r="XO8" s="9" t="s">
        <v>2703</v>
      </c>
      <c r="XP8" s="9" t="s">
        <v>2700</v>
      </c>
      <c r="XQ8" s="9" t="s">
        <v>2701</v>
      </c>
      <c r="XR8" s="9" t="s">
        <v>2702</v>
      </c>
      <c r="XS8" s="9" t="s">
        <v>2703</v>
      </c>
      <c r="XT8" s="9" t="s">
        <v>2700</v>
      </c>
      <c r="XU8" s="9" t="s">
        <v>2701</v>
      </c>
      <c r="XV8" s="9" t="s">
        <v>2702</v>
      </c>
      <c r="XW8" s="9" t="s">
        <v>2703</v>
      </c>
      <c r="XX8" s="9" t="s">
        <v>2700</v>
      </c>
      <c r="XY8" s="9" t="s">
        <v>2701</v>
      </c>
      <c r="XZ8" s="9" t="s">
        <v>2702</v>
      </c>
      <c r="YA8" s="9" t="s">
        <v>2703</v>
      </c>
      <c r="YB8" s="9" t="s">
        <v>2700</v>
      </c>
      <c r="YC8" s="9" t="s">
        <v>2701</v>
      </c>
      <c r="YD8" s="9" t="s">
        <v>2702</v>
      </c>
      <c r="YE8" s="9" t="s">
        <v>2703</v>
      </c>
      <c r="YF8" s="9" t="s">
        <v>2700</v>
      </c>
      <c r="YG8" s="9" t="s">
        <v>2701</v>
      </c>
      <c r="YH8" s="9" t="s">
        <v>2702</v>
      </c>
      <c r="YI8" s="9" t="s">
        <v>2703</v>
      </c>
      <c r="YJ8" s="9" t="s">
        <v>2700</v>
      </c>
      <c r="YK8" s="9" t="s">
        <v>2701</v>
      </c>
      <c r="YL8" s="9" t="s">
        <v>2702</v>
      </c>
      <c r="YM8" s="9" t="s">
        <v>2703</v>
      </c>
      <c r="YN8" s="9" t="s">
        <v>2700</v>
      </c>
      <c r="YO8" s="9" t="s">
        <v>2701</v>
      </c>
      <c r="YP8" s="9" t="s">
        <v>2702</v>
      </c>
      <c r="YQ8" s="9" t="s">
        <v>2703</v>
      </c>
      <c r="YR8" s="9" t="s">
        <v>2700</v>
      </c>
      <c r="YS8" s="9" t="s">
        <v>2701</v>
      </c>
      <c r="YT8" s="9" t="s">
        <v>2702</v>
      </c>
      <c r="YU8" s="9" t="s">
        <v>2703</v>
      </c>
    </row>
    <row r="9" spans="1:671" ht="24" customHeight="1" x14ac:dyDescent="0.3">
      <c r="A9" s="1"/>
      <c r="B9" s="13" t="s">
        <v>57</v>
      </c>
      <c r="C9" s="13" t="s">
        <v>729</v>
      </c>
      <c r="D9" s="14">
        <v>202.6</v>
      </c>
      <c r="E9" s="14">
        <v>203.40136000000001</v>
      </c>
      <c r="F9" s="14">
        <v>203.40136000000001</v>
      </c>
      <c r="G9" s="14">
        <v>-0.80135999999999996</v>
      </c>
      <c r="H9" s="14">
        <v>617.5</v>
      </c>
      <c r="I9" s="14">
        <v>625.94712000000004</v>
      </c>
      <c r="J9" s="14">
        <v>625.94710999999995</v>
      </c>
      <c r="K9" s="14">
        <v>-8.4471100000000003</v>
      </c>
      <c r="L9" s="14">
        <v>213</v>
      </c>
      <c r="M9" s="14">
        <v>203.82962000000001</v>
      </c>
      <c r="N9" s="14">
        <v>203.82961</v>
      </c>
      <c r="O9" s="14">
        <v>9.1703899999999994</v>
      </c>
      <c r="P9" s="14"/>
      <c r="Q9" s="14"/>
      <c r="R9" s="14"/>
      <c r="S9" s="14">
        <v>0</v>
      </c>
      <c r="T9" s="14"/>
      <c r="U9" s="14"/>
      <c r="V9" s="14"/>
      <c r="W9" s="14">
        <v>0</v>
      </c>
      <c r="X9" s="14">
        <v>90.6</v>
      </c>
      <c r="Y9" s="14">
        <v>91.867829999999998</v>
      </c>
      <c r="Z9" s="14">
        <v>91.867829999999998</v>
      </c>
      <c r="AA9" s="14">
        <v>-1.26783</v>
      </c>
      <c r="AB9" s="14">
        <v>237.6</v>
      </c>
      <c r="AC9" s="14">
        <v>240</v>
      </c>
      <c r="AD9" s="14">
        <v>240</v>
      </c>
      <c r="AE9" s="14">
        <v>-2.4</v>
      </c>
      <c r="AF9" s="14"/>
      <c r="AG9" s="14"/>
      <c r="AH9" s="14"/>
      <c r="AI9" s="14">
        <v>0</v>
      </c>
      <c r="AJ9" s="14"/>
      <c r="AK9" s="14"/>
      <c r="AL9" s="14"/>
      <c r="AM9" s="14">
        <v>0</v>
      </c>
      <c r="AN9" s="14">
        <v>181.7</v>
      </c>
      <c r="AO9" s="14">
        <v>177.23958999999999</v>
      </c>
      <c r="AP9" s="14">
        <v>177.23957999999999</v>
      </c>
      <c r="AQ9" s="14">
        <v>4.4604200000000001</v>
      </c>
      <c r="AR9" s="14">
        <v>203.7</v>
      </c>
      <c r="AS9" s="14">
        <v>196.93881999999999</v>
      </c>
      <c r="AT9" s="14">
        <v>196.93881999999999</v>
      </c>
      <c r="AU9" s="14">
        <v>6.7611800000000004</v>
      </c>
      <c r="AV9" s="14">
        <v>201.3</v>
      </c>
      <c r="AW9" s="14">
        <v>199.47789</v>
      </c>
      <c r="AX9" s="14">
        <v>199.47789</v>
      </c>
      <c r="AY9" s="14">
        <v>1.8221099999999999</v>
      </c>
      <c r="AZ9" s="14"/>
      <c r="BA9" s="14"/>
      <c r="BB9" s="14"/>
      <c r="BC9" s="14">
        <v>0</v>
      </c>
      <c r="BD9" s="14">
        <v>208.2</v>
      </c>
      <c r="BE9" s="14">
        <v>205.21601999999999</v>
      </c>
      <c r="BF9" s="14">
        <v>205.21601000000001</v>
      </c>
      <c r="BG9" s="14">
        <v>2.9839899999999999</v>
      </c>
      <c r="BH9" s="14"/>
      <c r="BI9" s="14"/>
      <c r="BJ9" s="14"/>
      <c r="BK9" s="14">
        <v>0</v>
      </c>
      <c r="BL9" s="14">
        <v>363.3</v>
      </c>
      <c r="BM9" s="14">
        <v>422.76621</v>
      </c>
      <c r="BN9" s="14">
        <v>223.69612000000001</v>
      </c>
      <c r="BO9" s="14">
        <v>139.60388</v>
      </c>
      <c r="BP9" s="14">
        <v>9.6999999999999993</v>
      </c>
      <c r="BQ9" s="14">
        <v>9.6460399999999993</v>
      </c>
      <c r="BR9" s="14">
        <v>3.45607</v>
      </c>
      <c r="BS9" s="14">
        <v>6.2439299999999998</v>
      </c>
      <c r="BT9" s="14">
        <v>0</v>
      </c>
      <c r="BU9" s="14"/>
      <c r="BV9" s="14"/>
      <c r="BW9" s="14">
        <v>0</v>
      </c>
      <c r="BX9" s="14"/>
      <c r="BY9" s="14"/>
      <c r="BZ9" s="14"/>
      <c r="CA9" s="14">
        <v>0</v>
      </c>
      <c r="CB9" s="14"/>
      <c r="CC9" s="14"/>
      <c r="CD9" s="14"/>
      <c r="CE9" s="14">
        <v>0</v>
      </c>
      <c r="CF9" s="14"/>
      <c r="CG9" s="14"/>
      <c r="CH9" s="14"/>
      <c r="CI9" s="14">
        <v>0</v>
      </c>
      <c r="CJ9" s="14">
        <v>167.3</v>
      </c>
      <c r="CK9" s="14">
        <v>164.06706</v>
      </c>
      <c r="CL9" s="14">
        <v>164.06704999999999</v>
      </c>
      <c r="CM9" s="14">
        <v>3.2329500000000002</v>
      </c>
      <c r="CN9" s="14">
        <v>7.1</v>
      </c>
      <c r="CO9" s="14">
        <v>5.1336000000000004</v>
      </c>
      <c r="CP9" s="14">
        <v>5.1336000000000004</v>
      </c>
      <c r="CQ9" s="14">
        <v>1.9663999999999999</v>
      </c>
      <c r="CR9" s="14">
        <v>5.3</v>
      </c>
      <c r="CS9" s="14">
        <v>2.8178999999999998</v>
      </c>
      <c r="CT9" s="14">
        <v>2.8178999999999998</v>
      </c>
      <c r="CU9" s="14">
        <v>2.4821</v>
      </c>
      <c r="CV9" s="14">
        <v>22.2</v>
      </c>
      <c r="CW9" s="14">
        <v>22.410769999999999</v>
      </c>
      <c r="CX9" s="14">
        <v>22.410769999999999</v>
      </c>
      <c r="CY9" s="14">
        <v>-0.21077000000000001</v>
      </c>
      <c r="CZ9" s="14">
        <v>6.9</v>
      </c>
      <c r="DA9" s="14">
        <v>6.8787000000000003</v>
      </c>
      <c r="DB9" s="14">
        <v>6.8787000000000003</v>
      </c>
      <c r="DC9" s="14">
        <v>2.1299999999999999E-2</v>
      </c>
      <c r="DD9" s="14">
        <v>12.5</v>
      </c>
      <c r="DE9" s="14">
        <v>14.933920000000001</v>
      </c>
      <c r="DF9" s="14">
        <v>14.933920000000001</v>
      </c>
      <c r="DG9" s="14">
        <v>-2.4339200000000001</v>
      </c>
      <c r="DH9" s="14">
        <v>73.8</v>
      </c>
      <c r="DI9" s="14">
        <v>82.099230000000006</v>
      </c>
      <c r="DJ9" s="14">
        <v>82.099260000000001</v>
      </c>
      <c r="DK9" s="14">
        <v>-8.2992600000000003</v>
      </c>
      <c r="DL9" s="14"/>
      <c r="DM9" s="14"/>
      <c r="DN9" s="14"/>
      <c r="DO9" s="14">
        <v>0</v>
      </c>
      <c r="DP9" s="14"/>
      <c r="DQ9" s="14"/>
      <c r="DR9" s="14"/>
      <c r="DS9" s="14">
        <v>0</v>
      </c>
      <c r="DT9" s="14"/>
      <c r="DU9" s="14"/>
      <c r="DV9" s="14"/>
      <c r="DW9" s="14">
        <v>0</v>
      </c>
      <c r="DX9" s="14"/>
      <c r="DY9" s="14"/>
      <c r="DZ9" s="14"/>
      <c r="EA9" s="14">
        <v>0</v>
      </c>
      <c r="EB9" s="14">
        <v>110.7</v>
      </c>
      <c r="EC9" s="14">
        <v>112.46647</v>
      </c>
      <c r="ED9" s="14">
        <v>112.46647</v>
      </c>
      <c r="EE9" s="14">
        <v>-1.76647</v>
      </c>
      <c r="EF9" s="14">
        <v>81.5</v>
      </c>
      <c r="EG9" s="14">
        <v>94.84742</v>
      </c>
      <c r="EH9" s="14">
        <v>121.16776</v>
      </c>
      <c r="EI9" s="14">
        <v>-39.667760000000001</v>
      </c>
      <c r="EJ9" s="14"/>
      <c r="EK9" s="14"/>
      <c r="EL9" s="14"/>
      <c r="EM9" s="14">
        <v>0</v>
      </c>
      <c r="EN9" s="14"/>
      <c r="EO9" s="14"/>
      <c r="EP9" s="14"/>
      <c r="EQ9" s="14">
        <v>0</v>
      </c>
      <c r="ER9" s="14"/>
      <c r="ES9" s="14"/>
      <c r="ET9" s="14"/>
      <c r="EU9" s="14">
        <v>0</v>
      </c>
      <c r="EV9" s="14">
        <v>6.5</v>
      </c>
      <c r="EW9" s="14">
        <v>6.39</v>
      </c>
      <c r="EX9" s="14">
        <v>6.39</v>
      </c>
      <c r="EY9" s="14">
        <v>0.11</v>
      </c>
      <c r="EZ9" s="14">
        <v>382.6</v>
      </c>
      <c r="FA9" s="14">
        <v>200.41300000000001</v>
      </c>
      <c r="FB9" s="14">
        <v>205.07454000000001</v>
      </c>
      <c r="FC9" s="14">
        <v>177.52546000000001</v>
      </c>
      <c r="FD9" s="14">
        <v>4.5999999999999996</v>
      </c>
      <c r="FE9" s="14">
        <v>22.857959999999999</v>
      </c>
      <c r="FF9" s="14">
        <v>52.159390000000002</v>
      </c>
      <c r="FG9" s="14">
        <v>-47.55939</v>
      </c>
      <c r="FH9" s="14">
        <v>0</v>
      </c>
      <c r="FI9" s="14"/>
      <c r="FJ9" s="14">
        <v>142.04248000000001</v>
      </c>
      <c r="FK9" s="14">
        <v>-142.04248000000001</v>
      </c>
      <c r="FL9" s="14">
        <v>0</v>
      </c>
      <c r="FM9" s="14"/>
      <c r="FN9" s="14">
        <v>30.16564</v>
      </c>
      <c r="FO9" s="14">
        <v>-30.16564</v>
      </c>
      <c r="FP9" s="14">
        <v>18.2</v>
      </c>
      <c r="FQ9" s="14">
        <v>15.82128</v>
      </c>
      <c r="FR9" s="14">
        <v>17.5792</v>
      </c>
      <c r="FS9" s="14">
        <v>0.62080000000000002</v>
      </c>
      <c r="FT9" s="14">
        <v>18.8</v>
      </c>
      <c r="FU9" s="14">
        <v>18.46453</v>
      </c>
      <c r="FV9" s="14">
        <v>18.46453</v>
      </c>
      <c r="FW9" s="14">
        <v>0.33546999999999999</v>
      </c>
      <c r="FX9" s="14">
        <v>85.9</v>
      </c>
      <c r="FY9" s="14">
        <v>87.773570000000007</v>
      </c>
      <c r="FZ9" s="14">
        <v>87.773570000000007</v>
      </c>
      <c r="GA9" s="14">
        <v>-1.87357</v>
      </c>
      <c r="GB9" s="14">
        <v>181.9</v>
      </c>
      <c r="GC9" s="14">
        <v>185.82039</v>
      </c>
      <c r="GD9" s="14">
        <v>185.82039</v>
      </c>
      <c r="GE9" s="14">
        <v>-3.9203899999999998</v>
      </c>
      <c r="GF9" s="14">
        <v>182</v>
      </c>
      <c r="GG9" s="14">
        <v>185.82039</v>
      </c>
      <c r="GH9" s="14">
        <v>185.82039</v>
      </c>
      <c r="GI9" s="14">
        <v>-3.8203900000000002</v>
      </c>
      <c r="GJ9" s="14">
        <v>183.6</v>
      </c>
      <c r="GK9" s="14">
        <v>186.37841</v>
      </c>
      <c r="GL9" s="14">
        <v>186.37841</v>
      </c>
      <c r="GM9" s="14">
        <v>-2.77841</v>
      </c>
      <c r="GN9" s="14">
        <v>108.2</v>
      </c>
      <c r="GO9" s="14">
        <v>110.48202000000001</v>
      </c>
      <c r="GP9" s="14">
        <v>110.48202000000001</v>
      </c>
      <c r="GQ9" s="14">
        <v>-2.2820200000000002</v>
      </c>
      <c r="GR9" s="14">
        <v>15.6</v>
      </c>
      <c r="GS9" s="14"/>
      <c r="GT9" s="14">
        <v>44.141440000000003</v>
      </c>
      <c r="GU9" s="14">
        <v>-28.541440000000001</v>
      </c>
      <c r="GV9" s="14">
        <v>45.8</v>
      </c>
      <c r="GW9" s="14">
        <v>41.730809999999998</v>
      </c>
      <c r="GX9" s="14">
        <v>41.730809999999998</v>
      </c>
      <c r="GY9" s="14">
        <v>4.0691899999999999</v>
      </c>
      <c r="GZ9" s="14">
        <v>1.8</v>
      </c>
      <c r="HA9" s="14">
        <v>4.4169099999999997</v>
      </c>
      <c r="HB9" s="14">
        <v>4.4169</v>
      </c>
      <c r="HC9" s="14">
        <v>-2.6168999999999998</v>
      </c>
      <c r="HD9" s="14">
        <v>31.6</v>
      </c>
      <c r="HE9" s="14">
        <v>33.33052</v>
      </c>
      <c r="HF9" s="14">
        <v>33.33052</v>
      </c>
      <c r="HG9" s="14">
        <v>-1.7305200000000001</v>
      </c>
      <c r="HH9" s="14">
        <v>78.8</v>
      </c>
      <c r="HI9" s="14">
        <v>105.59732</v>
      </c>
      <c r="HJ9" s="14">
        <v>116.72582</v>
      </c>
      <c r="HK9" s="14">
        <v>-37.925820000000002</v>
      </c>
      <c r="HL9" s="14"/>
      <c r="HM9" s="14"/>
      <c r="HN9" s="14"/>
      <c r="HO9" s="14">
        <v>0</v>
      </c>
      <c r="HP9" s="14"/>
      <c r="HQ9" s="14"/>
      <c r="HR9" s="14"/>
      <c r="HS9" s="14">
        <v>0</v>
      </c>
      <c r="HT9" s="14">
        <v>32.4</v>
      </c>
      <c r="HU9" s="14">
        <v>60.875309999999999</v>
      </c>
      <c r="HV9" s="14">
        <v>67.986369999999994</v>
      </c>
      <c r="HW9" s="14">
        <v>-35.586370000000002</v>
      </c>
      <c r="HX9" s="14"/>
      <c r="HY9" s="14"/>
      <c r="HZ9" s="14"/>
      <c r="IA9" s="14">
        <v>0</v>
      </c>
      <c r="IB9" s="14"/>
      <c r="IC9" s="14"/>
      <c r="ID9" s="14"/>
      <c r="IE9" s="14">
        <v>0</v>
      </c>
      <c r="IF9" s="14">
        <v>24.8</v>
      </c>
      <c r="IG9" s="14"/>
      <c r="IH9" s="14"/>
      <c r="II9" s="14">
        <v>24.8</v>
      </c>
      <c r="IJ9" s="14"/>
      <c r="IK9" s="14"/>
      <c r="IL9" s="14"/>
      <c r="IM9" s="14">
        <v>0</v>
      </c>
      <c r="IN9" s="14"/>
      <c r="IO9" s="14"/>
      <c r="IP9" s="14"/>
      <c r="IQ9" s="14">
        <v>0</v>
      </c>
      <c r="IR9" s="14"/>
      <c r="IS9" s="14"/>
      <c r="IT9" s="14"/>
      <c r="IU9" s="14">
        <v>0</v>
      </c>
      <c r="IV9" s="14">
        <v>127.3</v>
      </c>
      <c r="IW9" s="14">
        <v>92.689760000000007</v>
      </c>
      <c r="IX9" s="14">
        <v>92.689819999999997</v>
      </c>
      <c r="IY9" s="14">
        <v>34.61018</v>
      </c>
      <c r="IZ9" s="14">
        <v>165.1</v>
      </c>
      <c r="JA9" s="14">
        <v>170.94</v>
      </c>
      <c r="JB9" s="14">
        <v>181.46723</v>
      </c>
      <c r="JC9" s="14">
        <v>-16.367229999999999</v>
      </c>
      <c r="JD9" s="14">
        <v>164.9</v>
      </c>
      <c r="JE9" s="14">
        <v>170.94</v>
      </c>
      <c r="JF9" s="14">
        <v>181.46723</v>
      </c>
      <c r="JG9" s="14">
        <v>-16.567229999999999</v>
      </c>
      <c r="JH9" s="14">
        <v>165.8</v>
      </c>
      <c r="JI9" s="14">
        <v>170.94</v>
      </c>
      <c r="JJ9" s="14">
        <v>181.46723</v>
      </c>
      <c r="JK9" s="14">
        <v>-15.66723</v>
      </c>
      <c r="JL9" s="14">
        <v>252.4</v>
      </c>
      <c r="JM9" s="14">
        <v>257.18</v>
      </c>
      <c r="JN9" s="14">
        <v>273.01826999999997</v>
      </c>
      <c r="JO9" s="14">
        <v>-20.618269999999999</v>
      </c>
      <c r="JP9" s="14">
        <v>13.2</v>
      </c>
      <c r="JQ9" s="14">
        <v>15</v>
      </c>
      <c r="JR9" s="14">
        <v>74.215509999999995</v>
      </c>
      <c r="JS9" s="14">
        <v>-61.015509999999999</v>
      </c>
      <c r="JT9" s="14">
        <v>0</v>
      </c>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2.1</v>
      </c>
      <c r="KW9" s="14">
        <v>1.5222</v>
      </c>
      <c r="KX9" s="14">
        <v>1.5222</v>
      </c>
      <c r="KY9" s="14">
        <v>0.57779999999999998</v>
      </c>
      <c r="KZ9" s="14">
        <v>130.9</v>
      </c>
      <c r="LA9" s="14">
        <v>183.99354</v>
      </c>
      <c r="LB9" s="14">
        <v>158.90624</v>
      </c>
      <c r="LC9" s="14">
        <v>-28.006239999999998</v>
      </c>
      <c r="LD9" s="14">
        <v>59.5</v>
      </c>
      <c r="LE9" s="14">
        <v>77.8536</v>
      </c>
      <c r="LF9" s="14">
        <v>86.504000000000005</v>
      </c>
      <c r="LG9" s="14">
        <v>-27.004000000000001</v>
      </c>
      <c r="LH9" s="14">
        <v>64</v>
      </c>
      <c r="LI9" s="14">
        <v>67.199219999999997</v>
      </c>
      <c r="LJ9" s="14">
        <v>67.199219999999997</v>
      </c>
      <c r="LK9" s="14">
        <v>-3.19922</v>
      </c>
      <c r="LL9" s="14">
        <v>65.8</v>
      </c>
      <c r="LM9" s="14">
        <v>65.768540000000002</v>
      </c>
      <c r="LN9" s="14">
        <v>70.028000000000006</v>
      </c>
      <c r="LO9" s="14">
        <v>-4.2279999999999998</v>
      </c>
      <c r="LP9" s="14">
        <v>30</v>
      </c>
      <c r="LQ9" s="14">
        <v>29.980560000000001</v>
      </c>
      <c r="LR9" s="14">
        <v>29.008790000000001</v>
      </c>
      <c r="LS9" s="14">
        <v>0.99121000000000004</v>
      </c>
      <c r="LT9" s="14"/>
      <c r="LU9" s="14"/>
      <c r="LV9" s="14"/>
      <c r="LW9" s="14">
        <v>0</v>
      </c>
      <c r="LX9" s="14">
        <v>0</v>
      </c>
      <c r="LY9" s="14"/>
      <c r="LZ9" s="14"/>
      <c r="MA9" s="14">
        <v>0</v>
      </c>
      <c r="MB9" s="14"/>
      <c r="MC9" s="14"/>
      <c r="MD9" s="14"/>
      <c r="ME9" s="14">
        <v>0</v>
      </c>
      <c r="MF9" s="14">
        <v>142.69999999999999</v>
      </c>
      <c r="MG9" s="14">
        <v>153.12568999999999</v>
      </c>
      <c r="MH9" s="14">
        <v>153.12566000000001</v>
      </c>
      <c r="MI9" s="14">
        <v>-10.425660000000001</v>
      </c>
      <c r="MJ9" s="14">
        <v>143.4</v>
      </c>
      <c r="MK9" s="14">
        <v>153.12568999999999</v>
      </c>
      <c r="ML9" s="14">
        <v>153.12566000000001</v>
      </c>
      <c r="MM9" s="14">
        <v>-9.7256599999999995</v>
      </c>
      <c r="MN9" s="14">
        <v>169</v>
      </c>
      <c r="MO9" s="14">
        <v>153.58553000000001</v>
      </c>
      <c r="MP9" s="14">
        <v>153.5855</v>
      </c>
      <c r="MQ9" s="14">
        <v>15.4145</v>
      </c>
      <c r="MR9" s="14">
        <v>184.5</v>
      </c>
      <c r="MS9" s="14">
        <v>185.80778000000001</v>
      </c>
      <c r="MT9" s="14"/>
      <c r="MU9" s="14">
        <v>184.5</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5.5</v>
      </c>
      <c r="NU9" s="14">
        <v>3.0915400000000002</v>
      </c>
      <c r="NV9" s="14">
        <v>3.0915400000000002</v>
      </c>
      <c r="NW9" s="14">
        <v>2.4084599999999998</v>
      </c>
      <c r="NX9" s="14">
        <v>1.7</v>
      </c>
      <c r="NY9" s="14">
        <v>3.2433200000000002</v>
      </c>
      <c r="NZ9" s="14">
        <v>3.2433200000000002</v>
      </c>
      <c r="OA9" s="14">
        <v>-1.54332</v>
      </c>
      <c r="OB9" s="14">
        <v>14.2</v>
      </c>
      <c r="OC9" s="14">
        <v>12.633620000000001</v>
      </c>
      <c r="OD9" s="14">
        <v>12.633620000000001</v>
      </c>
      <c r="OE9" s="14">
        <v>1.5663800000000001</v>
      </c>
      <c r="OF9" s="14">
        <v>0</v>
      </c>
      <c r="OG9" s="14"/>
      <c r="OH9" s="14"/>
      <c r="OI9" s="14">
        <v>0</v>
      </c>
      <c r="OJ9" s="14">
        <v>57.2</v>
      </c>
      <c r="OK9" s="14">
        <v>57.47</v>
      </c>
      <c r="OL9" s="14">
        <v>57.47</v>
      </c>
      <c r="OM9" s="14">
        <v>-0.27</v>
      </c>
      <c r="ON9" s="14">
        <v>0</v>
      </c>
      <c r="OO9" s="14"/>
      <c r="OP9" s="14"/>
      <c r="OQ9" s="14">
        <v>0</v>
      </c>
      <c r="OR9" s="14">
        <v>2.6</v>
      </c>
      <c r="OS9" s="14"/>
      <c r="OT9" s="14"/>
      <c r="OU9" s="14">
        <v>2.6</v>
      </c>
      <c r="OV9" s="14">
        <v>0</v>
      </c>
      <c r="OW9" s="14"/>
      <c r="OX9" s="14"/>
      <c r="OY9" s="14">
        <v>0</v>
      </c>
      <c r="OZ9" s="14">
        <v>13</v>
      </c>
      <c r="PA9" s="14">
        <v>15.995200000000001</v>
      </c>
      <c r="PB9" s="14">
        <v>15.99526</v>
      </c>
      <c r="PC9" s="14">
        <v>-2.99526</v>
      </c>
      <c r="PD9" s="14">
        <v>10</v>
      </c>
      <c r="PE9" s="14">
        <v>9.9830000000000005</v>
      </c>
      <c r="PF9" s="14">
        <v>9.9830000000000005</v>
      </c>
      <c r="PG9" s="14">
        <v>1.7000000000000001E-2</v>
      </c>
      <c r="PH9" s="14">
        <v>5.4</v>
      </c>
      <c r="PI9" s="14">
        <v>5.67</v>
      </c>
      <c r="PJ9" s="14">
        <v>5.67</v>
      </c>
      <c r="PK9" s="14">
        <v>-0.27</v>
      </c>
      <c r="PL9" s="14">
        <v>0</v>
      </c>
      <c r="PM9" s="14"/>
      <c r="PN9" s="14"/>
      <c r="PO9" s="14">
        <v>0</v>
      </c>
      <c r="PP9" s="14">
        <v>1.9</v>
      </c>
      <c r="PQ9" s="14">
        <v>1</v>
      </c>
      <c r="PR9" s="14">
        <v>1</v>
      </c>
      <c r="PS9" s="14">
        <v>0.9</v>
      </c>
      <c r="PT9" s="14">
        <v>3.6</v>
      </c>
      <c r="PU9" s="14">
        <v>3.4</v>
      </c>
      <c r="PV9" s="14">
        <v>3.4</v>
      </c>
      <c r="PW9" s="14">
        <v>0.2</v>
      </c>
      <c r="PX9" s="14">
        <v>4.4000000000000004</v>
      </c>
      <c r="PY9" s="14">
        <v>4</v>
      </c>
      <c r="PZ9" s="14">
        <v>4</v>
      </c>
      <c r="QA9" s="14">
        <v>0.4</v>
      </c>
      <c r="QB9" s="14">
        <v>20.100000000000001</v>
      </c>
      <c r="QC9" s="14">
        <v>20.274049999999999</v>
      </c>
      <c r="QD9" s="14">
        <v>20.274000000000001</v>
      </c>
      <c r="QE9" s="14">
        <v>-0.17399999999999999</v>
      </c>
      <c r="QF9" s="14">
        <v>20</v>
      </c>
      <c r="QG9" s="14">
        <v>19.436350000000001</v>
      </c>
      <c r="QH9" s="14">
        <v>19.436350000000001</v>
      </c>
      <c r="QI9" s="14">
        <v>0.56364999999999998</v>
      </c>
      <c r="QJ9" s="14">
        <v>18.600000000000001</v>
      </c>
      <c r="QK9" s="14">
        <v>17.492709999999999</v>
      </c>
      <c r="QL9" s="14">
        <v>17.492709999999999</v>
      </c>
      <c r="QM9" s="14">
        <v>1.1072900000000001</v>
      </c>
      <c r="QN9" s="14">
        <v>3.4</v>
      </c>
      <c r="QO9" s="14">
        <v>3.4</v>
      </c>
      <c r="QP9" s="14">
        <v>3.4</v>
      </c>
      <c r="QQ9" s="14">
        <v>0</v>
      </c>
      <c r="QR9" s="14">
        <v>18.600000000000001</v>
      </c>
      <c r="QS9" s="14">
        <v>17.881440000000001</v>
      </c>
      <c r="QT9" s="14">
        <v>17.881440000000001</v>
      </c>
      <c r="QU9" s="14">
        <v>0.71855999999999998</v>
      </c>
      <c r="QV9" s="14">
        <v>0</v>
      </c>
      <c r="QW9" s="14"/>
      <c r="QX9" s="14"/>
      <c r="QY9" s="14">
        <v>0</v>
      </c>
      <c r="QZ9" s="14">
        <v>0</v>
      </c>
      <c r="RA9" s="14"/>
      <c r="RB9" s="14"/>
      <c r="RC9" s="14">
        <v>0</v>
      </c>
      <c r="RD9" s="14">
        <v>16.3</v>
      </c>
      <c r="RE9" s="14">
        <v>9.4700000000000006</v>
      </c>
      <c r="RF9" s="14">
        <v>9.4700000000000006</v>
      </c>
      <c r="RG9" s="14">
        <v>6.83</v>
      </c>
      <c r="RH9" s="14">
        <v>21</v>
      </c>
      <c r="RI9" s="14">
        <v>24.63</v>
      </c>
      <c r="RJ9" s="14">
        <v>24.63</v>
      </c>
      <c r="RK9" s="14">
        <v>-3.63</v>
      </c>
      <c r="RL9" s="14">
        <v>0</v>
      </c>
      <c r="RM9" s="14"/>
      <c r="RN9" s="14"/>
      <c r="RO9" s="14">
        <v>0</v>
      </c>
      <c r="RP9" s="14">
        <v>3.5</v>
      </c>
      <c r="RQ9" s="14">
        <v>3.351</v>
      </c>
      <c r="RR9" s="14">
        <v>3.351</v>
      </c>
      <c r="RS9" s="14">
        <v>0.14899999999999999</v>
      </c>
      <c r="RT9" s="14">
        <v>14</v>
      </c>
      <c r="RU9" s="14">
        <v>14.094620000000001</v>
      </c>
      <c r="RV9" s="14">
        <v>15.741059999999999</v>
      </c>
      <c r="RW9" s="14">
        <v>-1.7410600000000001</v>
      </c>
      <c r="RX9" s="14">
        <v>2.7</v>
      </c>
      <c r="RY9" s="14">
        <v>2</v>
      </c>
      <c r="RZ9" s="14">
        <v>2</v>
      </c>
      <c r="SA9" s="14">
        <v>0.7</v>
      </c>
      <c r="SB9" s="14">
        <v>0.4</v>
      </c>
      <c r="SC9" s="14">
        <v>0.4</v>
      </c>
      <c r="SD9" s="14">
        <v>0.4</v>
      </c>
      <c r="SE9" s="14">
        <v>0</v>
      </c>
      <c r="SF9" s="14">
        <v>0</v>
      </c>
      <c r="SG9" s="14"/>
      <c r="SH9" s="14"/>
      <c r="SI9" s="14">
        <v>0</v>
      </c>
      <c r="SJ9" s="14">
        <v>12.2</v>
      </c>
      <c r="SK9" s="14">
        <v>15.937799999999999</v>
      </c>
      <c r="SL9" s="14">
        <v>15.937799999999999</v>
      </c>
      <c r="SM9" s="14">
        <v>-3.7378</v>
      </c>
      <c r="SN9" s="14">
        <v>7.2</v>
      </c>
      <c r="SO9" s="14">
        <v>7.2</v>
      </c>
      <c r="SP9" s="14">
        <v>7.2</v>
      </c>
      <c r="SQ9" s="14">
        <v>0</v>
      </c>
      <c r="SR9" s="14">
        <v>19.2</v>
      </c>
      <c r="SS9" s="14">
        <v>19.436350000000001</v>
      </c>
      <c r="ST9" s="14">
        <v>19.436350000000001</v>
      </c>
      <c r="SU9" s="14">
        <v>-0.23635</v>
      </c>
      <c r="SV9" s="14">
        <v>20.2</v>
      </c>
      <c r="SW9" s="14">
        <v>19.436350000000001</v>
      </c>
      <c r="SX9" s="14">
        <v>19.436350000000001</v>
      </c>
      <c r="SY9" s="14">
        <v>0.76365000000000005</v>
      </c>
      <c r="SZ9" s="14">
        <v>18.7</v>
      </c>
      <c r="TA9" s="14">
        <v>18.46453</v>
      </c>
      <c r="TB9" s="14">
        <v>18.46453</v>
      </c>
      <c r="TC9" s="14">
        <v>0.23547000000000001</v>
      </c>
      <c r="TD9" s="14">
        <v>1.7</v>
      </c>
      <c r="TE9" s="14">
        <v>9.4600000000000009</v>
      </c>
      <c r="TF9" s="14">
        <v>9.4600000000000009</v>
      </c>
      <c r="TG9" s="14">
        <v>-7.76</v>
      </c>
      <c r="TH9" s="14">
        <v>2.9</v>
      </c>
      <c r="TI9" s="14">
        <v>13</v>
      </c>
      <c r="TJ9" s="14">
        <v>13</v>
      </c>
      <c r="TK9" s="14">
        <v>-10.1</v>
      </c>
      <c r="TL9" s="14">
        <v>0</v>
      </c>
      <c r="TM9" s="14"/>
      <c r="TN9" s="14"/>
      <c r="TO9" s="14">
        <v>0</v>
      </c>
      <c r="TP9" s="14">
        <v>17.7</v>
      </c>
      <c r="TQ9" s="14">
        <v>16.649999999999999</v>
      </c>
      <c r="TR9" s="14">
        <v>16.649999999999999</v>
      </c>
      <c r="TS9" s="14">
        <v>1.05</v>
      </c>
      <c r="TT9" s="14">
        <v>37.9</v>
      </c>
      <c r="TU9" s="14">
        <v>28.79</v>
      </c>
      <c r="TV9" s="14">
        <v>28.79</v>
      </c>
      <c r="TW9" s="14">
        <v>9.11</v>
      </c>
      <c r="TX9" s="14">
        <v>0.5</v>
      </c>
      <c r="TY9" s="14">
        <v>1.05</v>
      </c>
      <c r="TZ9" s="14">
        <v>1.05</v>
      </c>
      <c r="UA9" s="14">
        <v>-0.55000000000000004</v>
      </c>
      <c r="UB9" s="14">
        <v>0</v>
      </c>
      <c r="UC9" s="14">
        <v>0.68</v>
      </c>
      <c r="UD9" s="14">
        <v>0.68</v>
      </c>
      <c r="UE9" s="14">
        <v>-0.68</v>
      </c>
      <c r="UF9" s="14">
        <v>0</v>
      </c>
      <c r="UG9" s="14"/>
      <c r="UH9" s="14"/>
      <c r="UI9" s="14">
        <v>0</v>
      </c>
      <c r="UJ9" s="14">
        <v>20.9</v>
      </c>
      <c r="UK9" s="14">
        <v>15.54908</v>
      </c>
      <c r="UL9" s="14">
        <v>15.54908</v>
      </c>
      <c r="UM9" s="14">
        <v>5.3509200000000003</v>
      </c>
      <c r="UN9" s="14">
        <v>5.0999999999999996</v>
      </c>
      <c r="UO9" s="14">
        <v>5</v>
      </c>
      <c r="UP9" s="14">
        <v>5</v>
      </c>
      <c r="UQ9" s="14">
        <v>0.1</v>
      </c>
      <c r="UR9" s="14">
        <v>8.6</v>
      </c>
      <c r="US9" s="14">
        <v>7.9</v>
      </c>
      <c r="UT9" s="14">
        <v>7.9</v>
      </c>
      <c r="UU9" s="14">
        <v>0.7</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2</v>
      </c>
      <c r="VI9" s="14"/>
      <c r="VJ9" s="14"/>
      <c r="VK9" s="14">
        <v>2</v>
      </c>
      <c r="VL9" s="14">
        <v>0</v>
      </c>
      <c r="VM9" s="14"/>
      <c r="VN9" s="14"/>
      <c r="VO9" s="14">
        <v>0</v>
      </c>
      <c r="VP9" s="14">
        <v>0</v>
      </c>
      <c r="VQ9" s="14"/>
      <c r="VR9" s="14"/>
      <c r="VS9" s="14">
        <v>0</v>
      </c>
      <c r="VT9" s="14">
        <v>0</v>
      </c>
      <c r="VU9" s="14"/>
      <c r="VV9" s="14"/>
      <c r="VW9" s="14">
        <v>0</v>
      </c>
      <c r="VX9" s="14">
        <v>0.6</v>
      </c>
      <c r="VY9" s="14">
        <v>0.6</v>
      </c>
      <c r="VZ9" s="14">
        <v>0.6</v>
      </c>
      <c r="WA9" s="14">
        <v>0</v>
      </c>
      <c r="WB9" s="14">
        <v>5.6</v>
      </c>
      <c r="WC9" s="14">
        <v>12.43</v>
      </c>
      <c r="WD9" s="14">
        <v>12.43</v>
      </c>
      <c r="WE9" s="14">
        <v>-6.83</v>
      </c>
      <c r="WF9" s="14">
        <v>1.2</v>
      </c>
      <c r="WG9" s="14">
        <v>11.43</v>
      </c>
      <c r="WH9" s="14">
        <v>11.43</v>
      </c>
      <c r="WI9" s="14">
        <v>-10.23</v>
      </c>
      <c r="WJ9" s="14">
        <v>0</v>
      </c>
      <c r="WK9" s="14"/>
      <c r="WL9" s="14"/>
      <c r="WM9" s="14">
        <v>0</v>
      </c>
      <c r="WN9" s="14">
        <v>4.5</v>
      </c>
      <c r="WO9" s="14">
        <v>4.2</v>
      </c>
      <c r="WP9" s="14">
        <v>4.2</v>
      </c>
      <c r="WQ9" s="14">
        <v>0.3</v>
      </c>
      <c r="WR9" s="14">
        <v>2.2000000000000002</v>
      </c>
      <c r="WS9" s="14">
        <v>2.4</v>
      </c>
      <c r="WT9" s="14">
        <v>2.4</v>
      </c>
      <c r="WU9" s="14">
        <v>-0.2</v>
      </c>
      <c r="WV9" s="14">
        <v>1.2</v>
      </c>
      <c r="WW9" s="14"/>
      <c r="WX9" s="14"/>
      <c r="WY9" s="14">
        <v>1.2</v>
      </c>
      <c r="WZ9" s="14">
        <v>1.2</v>
      </c>
      <c r="XA9" s="14">
        <v>1.45</v>
      </c>
      <c r="XB9" s="14">
        <v>1.45</v>
      </c>
      <c r="XC9" s="14">
        <v>-0.25</v>
      </c>
      <c r="XD9" s="14">
        <v>0</v>
      </c>
      <c r="XE9" s="14"/>
      <c r="XF9" s="14"/>
      <c r="XG9" s="14">
        <v>0</v>
      </c>
      <c r="XH9" s="14">
        <v>7.2</v>
      </c>
      <c r="XI9" s="14">
        <v>7</v>
      </c>
      <c r="XJ9" s="14">
        <v>7</v>
      </c>
      <c r="XK9" s="14">
        <v>0.2</v>
      </c>
      <c r="XL9" s="14">
        <v>19.600000000000001</v>
      </c>
      <c r="XM9" s="14">
        <v>18.46453</v>
      </c>
      <c r="XN9" s="14">
        <v>18.46453</v>
      </c>
      <c r="XO9" s="14">
        <v>1.13547</v>
      </c>
      <c r="XP9" s="14">
        <v>9.3000000000000007</v>
      </c>
      <c r="XQ9" s="14"/>
      <c r="XR9" s="14">
        <v>10.6</v>
      </c>
      <c r="XS9" s="14">
        <v>-1.3</v>
      </c>
      <c r="XT9" s="14"/>
      <c r="XU9" s="14"/>
      <c r="XV9" s="14"/>
      <c r="XW9" s="14">
        <v>0</v>
      </c>
      <c r="XX9" s="14"/>
      <c r="XY9" s="14"/>
      <c r="XZ9" s="14"/>
      <c r="YA9" s="14">
        <v>0</v>
      </c>
      <c r="YB9" s="14">
        <v>13.9</v>
      </c>
      <c r="YC9" s="14">
        <v>14</v>
      </c>
      <c r="YD9" s="14">
        <v>14</v>
      </c>
      <c r="YE9" s="14">
        <v>-0.1</v>
      </c>
      <c r="YF9" s="14">
        <v>19.100000000000001</v>
      </c>
      <c r="YG9" s="14">
        <v>19</v>
      </c>
      <c r="YH9" s="14">
        <v>19</v>
      </c>
      <c r="YI9" s="14">
        <v>0.1</v>
      </c>
      <c r="YJ9" s="14">
        <v>8.4</v>
      </c>
      <c r="YK9" s="14">
        <v>7.6</v>
      </c>
      <c r="YL9" s="14">
        <v>7.6</v>
      </c>
      <c r="YM9" s="14">
        <v>0.8</v>
      </c>
      <c r="YN9" s="14">
        <v>11.2</v>
      </c>
      <c r="YO9" s="14">
        <v>11</v>
      </c>
      <c r="YP9" s="14">
        <v>11</v>
      </c>
      <c r="YQ9" s="14">
        <v>0.2</v>
      </c>
      <c r="YR9" s="14">
        <v>22.6</v>
      </c>
      <c r="YS9" s="14">
        <v>22</v>
      </c>
      <c r="YT9" s="14">
        <v>22</v>
      </c>
      <c r="YU9" s="14">
        <v>0.6</v>
      </c>
    </row>
    <row r="10" spans="1:671" ht="24" customHeight="1" x14ac:dyDescent="0.3">
      <c r="A10" s="1"/>
      <c r="B10" s="16" t="s">
        <v>57</v>
      </c>
      <c r="C10" s="16" t="s">
        <v>730</v>
      </c>
      <c r="D10" s="17">
        <v>201.5</v>
      </c>
      <c r="E10" s="17">
        <v>203.40136000000001</v>
      </c>
      <c r="F10" s="17">
        <v>203.40136000000001</v>
      </c>
      <c r="G10" s="17">
        <v>-1.9013599999999999</v>
      </c>
      <c r="H10" s="17">
        <v>618.29999999999995</v>
      </c>
      <c r="I10" s="17">
        <v>625.94712000000004</v>
      </c>
      <c r="J10" s="17">
        <v>625.94710999999995</v>
      </c>
      <c r="K10" s="17">
        <v>-7.6471099999999996</v>
      </c>
      <c r="L10" s="17">
        <v>212.4</v>
      </c>
      <c r="M10" s="17">
        <v>203.82962000000001</v>
      </c>
      <c r="N10" s="17">
        <v>203.82961</v>
      </c>
      <c r="O10" s="17">
        <v>8.5703899999999997</v>
      </c>
      <c r="P10" s="17"/>
      <c r="Q10" s="17"/>
      <c r="R10" s="17"/>
      <c r="S10" s="17">
        <v>0</v>
      </c>
      <c r="T10" s="17"/>
      <c r="U10" s="17"/>
      <c r="V10" s="17"/>
      <c r="W10" s="17">
        <v>0</v>
      </c>
      <c r="X10" s="17">
        <v>89.5</v>
      </c>
      <c r="Y10" s="17">
        <v>91.867829999999998</v>
      </c>
      <c r="Z10" s="17">
        <v>91.867829999999998</v>
      </c>
      <c r="AA10" s="17">
        <v>-2.3678300000000001</v>
      </c>
      <c r="AB10" s="17">
        <v>238.7</v>
      </c>
      <c r="AC10" s="17">
        <v>240</v>
      </c>
      <c r="AD10" s="17">
        <v>240</v>
      </c>
      <c r="AE10" s="17">
        <v>-1.3</v>
      </c>
      <c r="AF10" s="17"/>
      <c r="AG10" s="17"/>
      <c r="AH10" s="17"/>
      <c r="AI10" s="17">
        <v>0</v>
      </c>
      <c r="AJ10" s="17"/>
      <c r="AK10" s="17"/>
      <c r="AL10" s="17"/>
      <c r="AM10" s="17">
        <v>0</v>
      </c>
      <c r="AN10" s="17">
        <v>181.1</v>
      </c>
      <c r="AO10" s="17">
        <v>177.23958999999999</v>
      </c>
      <c r="AP10" s="17">
        <v>177.23957999999999</v>
      </c>
      <c r="AQ10" s="17">
        <v>3.86042</v>
      </c>
      <c r="AR10" s="17">
        <v>204.7</v>
      </c>
      <c r="AS10" s="17">
        <v>196.93881999999999</v>
      </c>
      <c r="AT10" s="17">
        <v>196.93881999999999</v>
      </c>
      <c r="AU10" s="17">
        <v>7.7611800000000004</v>
      </c>
      <c r="AV10" s="17">
        <v>202.2</v>
      </c>
      <c r="AW10" s="17">
        <v>199.47789</v>
      </c>
      <c r="AX10" s="17">
        <v>199.47789</v>
      </c>
      <c r="AY10" s="17">
        <v>2.7221099999999998</v>
      </c>
      <c r="AZ10" s="17"/>
      <c r="BA10" s="17"/>
      <c r="BB10" s="17"/>
      <c r="BC10" s="17">
        <v>0</v>
      </c>
      <c r="BD10" s="17">
        <v>206.8</v>
      </c>
      <c r="BE10" s="17">
        <v>205.21601999999999</v>
      </c>
      <c r="BF10" s="17">
        <v>205.21601000000001</v>
      </c>
      <c r="BG10" s="17">
        <v>1.58399</v>
      </c>
      <c r="BH10" s="17"/>
      <c r="BI10" s="17"/>
      <c r="BJ10" s="17"/>
      <c r="BK10" s="17">
        <v>0</v>
      </c>
      <c r="BL10" s="17">
        <v>353.3</v>
      </c>
      <c r="BM10" s="17">
        <v>381.74892</v>
      </c>
      <c r="BN10" s="17">
        <v>195.28832</v>
      </c>
      <c r="BO10" s="17">
        <v>158.01168000000001</v>
      </c>
      <c r="BP10" s="17">
        <v>9.8000000000000007</v>
      </c>
      <c r="BQ10" s="17">
        <v>9.6460399999999993</v>
      </c>
      <c r="BR10" s="17">
        <v>3.45607</v>
      </c>
      <c r="BS10" s="17">
        <v>6.3439300000000003</v>
      </c>
      <c r="BT10" s="17">
        <v>0</v>
      </c>
      <c r="BU10" s="17"/>
      <c r="BV10" s="17"/>
      <c r="BW10" s="17">
        <v>0</v>
      </c>
      <c r="BX10" s="17"/>
      <c r="BY10" s="17"/>
      <c r="BZ10" s="17"/>
      <c r="CA10" s="17">
        <v>0</v>
      </c>
      <c r="CB10" s="17"/>
      <c r="CC10" s="17"/>
      <c r="CD10" s="17"/>
      <c r="CE10" s="17">
        <v>0</v>
      </c>
      <c r="CF10" s="17"/>
      <c r="CG10" s="17"/>
      <c r="CH10" s="17"/>
      <c r="CI10" s="17">
        <v>0</v>
      </c>
      <c r="CJ10" s="17">
        <v>161.5</v>
      </c>
      <c r="CK10" s="17">
        <v>164.06706</v>
      </c>
      <c r="CL10" s="17">
        <v>164.06704999999999</v>
      </c>
      <c r="CM10" s="17">
        <v>-2.5670500000000001</v>
      </c>
      <c r="CN10" s="17">
        <v>6.8</v>
      </c>
      <c r="CO10" s="17">
        <v>5.1336000000000004</v>
      </c>
      <c r="CP10" s="17">
        <v>5.1336000000000004</v>
      </c>
      <c r="CQ10" s="17">
        <v>1.6664000000000001</v>
      </c>
      <c r="CR10" s="17">
        <v>5.3</v>
      </c>
      <c r="CS10" s="17">
        <v>2.8178999999999998</v>
      </c>
      <c r="CT10" s="17">
        <v>2.8178999999999998</v>
      </c>
      <c r="CU10" s="17">
        <v>2.4821</v>
      </c>
      <c r="CV10" s="17">
        <v>22.3</v>
      </c>
      <c r="CW10" s="17">
        <v>22.410769999999999</v>
      </c>
      <c r="CX10" s="17">
        <v>22.410769999999999</v>
      </c>
      <c r="CY10" s="17">
        <v>-0.11076999999999999</v>
      </c>
      <c r="CZ10" s="17">
        <v>6.9</v>
      </c>
      <c r="DA10" s="17">
        <v>6.8787000000000003</v>
      </c>
      <c r="DB10" s="17">
        <v>6.8787000000000003</v>
      </c>
      <c r="DC10" s="17">
        <v>2.1299999999999999E-2</v>
      </c>
      <c r="DD10" s="17">
        <v>12.5</v>
      </c>
      <c r="DE10" s="17">
        <v>14.933920000000001</v>
      </c>
      <c r="DF10" s="17">
        <v>14.933920000000001</v>
      </c>
      <c r="DG10" s="17">
        <v>-2.4339200000000001</v>
      </c>
      <c r="DH10" s="17">
        <v>73.599999999999994</v>
      </c>
      <c r="DI10" s="17">
        <v>81.78837</v>
      </c>
      <c r="DJ10" s="17">
        <v>81.787869999999998</v>
      </c>
      <c r="DK10" s="17">
        <v>-8.1878700000000002</v>
      </c>
      <c r="DL10" s="17"/>
      <c r="DM10" s="17"/>
      <c r="DN10" s="17"/>
      <c r="DO10" s="17">
        <v>0</v>
      </c>
      <c r="DP10" s="17"/>
      <c r="DQ10" s="17"/>
      <c r="DR10" s="17"/>
      <c r="DS10" s="17">
        <v>0</v>
      </c>
      <c r="DT10" s="17"/>
      <c r="DU10" s="17"/>
      <c r="DV10" s="17"/>
      <c r="DW10" s="17">
        <v>0</v>
      </c>
      <c r="DX10" s="17"/>
      <c r="DY10" s="17"/>
      <c r="DZ10" s="17"/>
      <c r="EA10" s="17">
        <v>0</v>
      </c>
      <c r="EB10" s="17">
        <v>110.5</v>
      </c>
      <c r="EC10" s="17">
        <v>112.46647</v>
      </c>
      <c r="ED10" s="17">
        <v>112.46647</v>
      </c>
      <c r="EE10" s="17">
        <v>-1.9664699999999999</v>
      </c>
      <c r="EF10" s="17">
        <v>53</v>
      </c>
      <c r="EG10" s="17">
        <v>94.84742</v>
      </c>
      <c r="EH10" s="17">
        <v>58.466450000000002</v>
      </c>
      <c r="EI10" s="17">
        <v>-5.46645</v>
      </c>
      <c r="EJ10" s="17"/>
      <c r="EK10" s="17"/>
      <c r="EL10" s="17"/>
      <c r="EM10" s="17">
        <v>0</v>
      </c>
      <c r="EN10" s="17"/>
      <c r="EO10" s="17"/>
      <c r="EP10" s="17"/>
      <c r="EQ10" s="17">
        <v>0</v>
      </c>
      <c r="ER10" s="17"/>
      <c r="ES10" s="17"/>
      <c r="ET10" s="17"/>
      <c r="EU10" s="17">
        <v>0</v>
      </c>
      <c r="EV10" s="17">
        <v>6.5</v>
      </c>
      <c r="EW10" s="17">
        <v>6.39</v>
      </c>
      <c r="EX10" s="17">
        <v>6.39</v>
      </c>
      <c r="EY10" s="17">
        <v>0.11</v>
      </c>
      <c r="EZ10" s="17">
        <v>383.8</v>
      </c>
      <c r="FA10" s="17">
        <v>189.27718999999999</v>
      </c>
      <c r="FB10" s="17">
        <v>197.27113</v>
      </c>
      <c r="FC10" s="17">
        <v>186.52887000000001</v>
      </c>
      <c r="FD10" s="17">
        <v>14.6</v>
      </c>
      <c r="FE10" s="17">
        <v>22.857959999999999</v>
      </c>
      <c r="FF10" s="17">
        <v>52.159390000000002</v>
      </c>
      <c r="FG10" s="17">
        <v>-37.55939</v>
      </c>
      <c r="FH10" s="17">
        <v>0</v>
      </c>
      <c r="FI10" s="17"/>
      <c r="FJ10" s="17">
        <v>142.04247000000001</v>
      </c>
      <c r="FK10" s="17">
        <v>-142.04247000000001</v>
      </c>
      <c r="FL10" s="17">
        <v>0</v>
      </c>
      <c r="FM10" s="17"/>
      <c r="FN10" s="17">
        <v>30.16564</v>
      </c>
      <c r="FO10" s="17">
        <v>-30.16564</v>
      </c>
      <c r="FP10" s="17">
        <v>18.2</v>
      </c>
      <c r="FQ10" s="17">
        <v>15.82128</v>
      </c>
      <c r="FR10" s="17">
        <v>17.5792</v>
      </c>
      <c r="FS10" s="17">
        <v>0.62080000000000002</v>
      </c>
      <c r="FT10" s="17">
        <v>18.8</v>
      </c>
      <c r="FU10" s="17">
        <v>18.46453</v>
      </c>
      <c r="FV10" s="17">
        <v>18.46453</v>
      </c>
      <c r="FW10" s="17">
        <v>0.33546999999999999</v>
      </c>
      <c r="FX10" s="17">
        <v>92.1</v>
      </c>
      <c r="FY10" s="17">
        <v>87.773570000000007</v>
      </c>
      <c r="FZ10" s="17">
        <v>87.773570000000007</v>
      </c>
      <c r="GA10" s="17">
        <v>4.3264300000000002</v>
      </c>
      <c r="GB10" s="17">
        <v>179.5</v>
      </c>
      <c r="GC10" s="17">
        <v>185.82039</v>
      </c>
      <c r="GD10" s="17">
        <v>185.82039</v>
      </c>
      <c r="GE10" s="17">
        <v>-6.3203899999999997</v>
      </c>
      <c r="GF10" s="17">
        <v>179.4</v>
      </c>
      <c r="GG10" s="17">
        <v>185.82039</v>
      </c>
      <c r="GH10" s="17">
        <v>185.82039</v>
      </c>
      <c r="GI10" s="17">
        <v>-6.4203900000000003</v>
      </c>
      <c r="GJ10" s="17">
        <v>184.3</v>
      </c>
      <c r="GK10" s="17">
        <v>186.37841</v>
      </c>
      <c r="GL10" s="17">
        <v>186.37841</v>
      </c>
      <c r="GM10" s="17">
        <v>-2.0784099999999999</v>
      </c>
      <c r="GN10" s="17">
        <v>108.4</v>
      </c>
      <c r="GO10" s="17">
        <v>110.48202000000001</v>
      </c>
      <c r="GP10" s="17">
        <v>110.48202000000001</v>
      </c>
      <c r="GQ10" s="17">
        <v>-2.08202</v>
      </c>
      <c r="GR10" s="17">
        <v>14.4</v>
      </c>
      <c r="GS10" s="17"/>
      <c r="GT10" s="17">
        <v>37.900509999999997</v>
      </c>
      <c r="GU10" s="17">
        <v>-23.500509999999998</v>
      </c>
      <c r="GV10" s="17">
        <v>45.8</v>
      </c>
      <c r="GW10" s="17">
        <v>41.730809999999998</v>
      </c>
      <c r="GX10" s="17">
        <v>41.730809999999998</v>
      </c>
      <c r="GY10" s="17">
        <v>4.0691899999999999</v>
      </c>
      <c r="GZ10" s="17">
        <v>1.8</v>
      </c>
      <c r="HA10" s="17">
        <v>4.4169099999999997</v>
      </c>
      <c r="HB10" s="17">
        <v>4.4169</v>
      </c>
      <c r="HC10" s="17">
        <v>-2.6168999999999998</v>
      </c>
      <c r="HD10" s="17">
        <v>31.4</v>
      </c>
      <c r="HE10" s="17">
        <v>33.33052</v>
      </c>
      <c r="HF10" s="17">
        <v>33.33052</v>
      </c>
      <c r="HG10" s="17">
        <v>-1.93052</v>
      </c>
      <c r="HH10" s="17">
        <v>85.6</v>
      </c>
      <c r="HI10" s="17">
        <v>107.11109999999999</v>
      </c>
      <c r="HJ10" s="17">
        <v>122.24422</v>
      </c>
      <c r="HK10" s="17">
        <v>-36.644219999999997</v>
      </c>
      <c r="HL10" s="17"/>
      <c r="HM10" s="17"/>
      <c r="HN10" s="17"/>
      <c r="HO10" s="17">
        <v>0</v>
      </c>
      <c r="HP10" s="17"/>
      <c r="HQ10" s="17"/>
      <c r="HR10" s="17"/>
      <c r="HS10" s="17">
        <v>0</v>
      </c>
      <c r="HT10" s="17">
        <v>31.5</v>
      </c>
      <c r="HU10" s="17">
        <v>46.887360000000001</v>
      </c>
      <c r="HV10" s="17">
        <v>61.430210000000002</v>
      </c>
      <c r="HW10" s="17">
        <v>-29.930209999999999</v>
      </c>
      <c r="HX10" s="17"/>
      <c r="HY10" s="17"/>
      <c r="HZ10" s="17"/>
      <c r="IA10" s="17">
        <v>0</v>
      </c>
      <c r="IB10" s="17"/>
      <c r="IC10" s="17"/>
      <c r="ID10" s="17"/>
      <c r="IE10" s="17">
        <v>0</v>
      </c>
      <c r="IF10" s="17">
        <v>24.7</v>
      </c>
      <c r="IG10" s="17"/>
      <c r="IH10" s="17"/>
      <c r="II10" s="17">
        <v>24.7</v>
      </c>
      <c r="IJ10" s="17"/>
      <c r="IK10" s="17"/>
      <c r="IL10" s="17"/>
      <c r="IM10" s="17">
        <v>0</v>
      </c>
      <c r="IN10" s="17"/>
      <c r="IO10" s="17"/>
      <c r="IP10" s="17"/>
      <c r="IQ10" s="17">
        <v>0</v>
      </c>
      <c r="IR10" s="17"/>
      <c r="IS10" s="17"/>
      <c r="IT10" s="17"/>
      <c r="IU10" s="17">
        <v>0</v>
      </c>
      <c r="IV10" s="17">
        <v>127.1</v>
      </c>
      <c r="IW10" s="17">
        <v>92.689760000000007</v>
      </c>
      <c r="IX10" s="17">
        <v>92.689819999999997</v>
      </c>
      <c r="IY10" s="17">
        <v>34.410179999999997</v>
      </c>
      <c r="IZ10" s="17">
        <v>164.1</v>
      </c>
      <c r="JA10" s="17">
        <v>170.94</v>
      </c>
      <c r="JB10" s="17">
        <v>181.46723</v>
      </c>
      <c r="JC10" s="17">
        <v>-17.367229999999999</v>
      </c>
      <c r="JD10" s="17">
        <v>164</v>
      </c>
      <c r="JE10" s="17">
        <v>170.94</v>
      </c>
      <c r="JF10" s="17">
        <v>181.46723</v>
      </c>
      <c r="JG10" s="17">
        <v>-17.467230000000001</v>
      </c>
      <c r="JH10" s="17">
        <v>164.7</v>
      </c>
      <c r="JI10" s="17">
        <v>170.94</v>
      </c>
      <c r="JJ10" s="17">
        <v>181.46723</v>
      </c>
      <c r="JK10" s="17">
        <v>-16.767230000000001</v>
      </c>
      <c r="JL10" s="17">
        <v>245.7</v>
      </c>
      <c r="JM10" s="17">
        <v>257.18</v>
      </c>
      <c r="JN10" s="17">
        <v>273.01826999999997</v>
      </c>
      <c r="JO10" s="17">
        <v>-27.318269999999998</v>
      </c>
      <c r="JP10" s="17">
        <v>13.3</v>
      </c>
      <c r="JQ10" s="17">
        <v>15</v>
      </c>
      <c r="JR10" s="17">
        <v>74.215509999999995</v>
      </c>
      <c r="JS10" s="17">
        <v>-60.915509999999998</v>
      </c>
      <c r="JT10" s="17">
        <v>0</v>
      </c>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2.1</v>
      </c>
      <c r="KW10" s="17">
        <v>1.5222</v>
      </c>
      <c r="KX10" s="17">
        <v>1.5222</v>
      </c>
      <c r="KY10" s="17">
        <v>0.57779999999999998</v>
      </c>
      <c r="KZ10" s="17">
        <v>110.1</v>
      </c>
      <c r="LA10" s="17">
        <v>107.39400000000001</v>
      </c>
      <c r="LB10" s="17">
        <v>159.62876</v>
      </c>
      <c r="LC10" s="17">
        <v>-49.528759999999998</v>
      </c>
      <c r="LD10" s="17">
        <v>57.9</v>
      </c>
      <c r="LE10" s="17">
        <v>77.8536</v>
      </c>
      <c r="LF10" s="17">
        <v>59.20308</v>
      </c>
      <c r="LG10" s="17">
        <v>-1.30308</v>
      </c>
      <c r="LH10" s="17">
        <v>63.7</v>
      </c>
      <c r="LI10" s="17">
        <v>67.199219999999997</v>
      </c>
      <c r="LJ10" s="17">
        <v>67.199219999999997</v>
      </c>
      <c r="LK10" s="17">
        <v>-3.4992200000000002</v>
      </c>
      <c r="LL10" s="17">
        <v>66.599999999999994</v>
      </c>
      <c r="LM10" s="17">
        <v>67.455460000000002</v>
      </c>
      <c r="LN10" s="17">
        <v>57.790170000000003</v>
      </c>
      <c r="LO10" s="17">
        <v>8.8098299999999998</v>
      </c>
      <c r="LP10" s="17">
        <v>29.9</v>
      </c>
      <c r="LQ10" s="17">
        <v>27.94313</v>
      </c>
      <c r="LR10" s="17">
        <v>29.980560000000001</v>
      </c>
      <c r="LS10" s="17">
        <v>-8.0560000000000007E-2</v>
      </c>
      <c r="LT10" s="17"/>
      <c r="LU10" s="17"/>
      <c r="LV10" s="17"/>
      <c r="LW10" s="17">
        <v>0</v>
      </c>
      <c r="LX10" s="17">
        <v>0</v>
      </c>
      <c r="LY10" s="17"/>
      <c r="LZ10" s="17"/>
      <c r="MA10" s="17">
        <v>0</v>
      </c>
      <c r="MB10" s="17"/>
      <c r="MC10" s="17"/>
      <c r="MD10" s="17"/>
      <c r="ME10" s="17">
        <v>0</v>
      </c>
      <c r="MF10" s="17">
        <v>143.1</v>
      </c>
      <c r="MG10" s="17">
        <v>153.12568999999999</v>
      </c>
      <c r="MH10" s="17">
        <v>153.12565000000001</v>
      </c>
      <c r="MI10" s="17">
        <v>-10.025650000000001</v>
      </c>
      <c r="MJ10" s="17">
        <v>143.9</v>
      </c>
      <c r="MK10" s="17">
        <v>153.12568999999999</v>
      </c>
      <c r="ML10" s="17">
        <v>153.12565000000001</v>
      </c>
      <c r="MM10" s="17">
        <v>-9.2256499999999999</v>
      </c>
      <c r="MN10" s="17">
        <v>168.8</v>
      </c>
      <c r="MO10" s="17">
        <v>153.58553000000001</v>
      </c>
      <c r="MP10" s="17">
        <v>153.58547999999999</v>
      </c>
      <c r="MQ10" s="17">
        <v>15.21452</v>
      </c>
      <c r="MR10" s="17">
        <v>184.8</v>
      </c>
      <c r="MS10" s="17">
        <v>185.80778000000001</v>
      </c>
      <c r="MT10" s="17"/>
      <c r="MU10" s="17">
        <v>184.8</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5</v>
      </c>
      <c r="NU10" s="17">
        <v>3.0915400000000002</v>
      </c>
      <c r="NV10" s="17">
        <v>3.0915400000000002</v>
      </c>
      <c r="NW10" s="17">
        <v>1.90846</v>
      </c>
      <c r="NX10" s="17">
        <v>1.7</v>
      </c>
      <c r="NY10" s="17">
        <v>3.2433200000000002</v>
      </c>
      <c r="NZ10" s="17">
        <v>3.2433200000000002</v>
      </c>
      <c r="OA10" s="17">
        <v>-1.54332</v>
      </c>
      <c r="OB10" s="17">
        <v>15</v>
      </c>
      <c r="OC10" s="17">
        <v>12.633620000000001</v>
      </c>
      <c r="OD10" s="17">
        <v>12.633620000000001</v>
      </c>
      <c r="OE10" s="17">
        <v>2.3663799999999999</v>
      </c>
      <c r="OF10" s="17">
        <v>0</v>
      </c>
      <c r="OG10" s="17"/>
      <c r="OH10" s="17"/>
      <c r="OI10" s="17">
        <v>0</v>
      </c>
      <c r="OJ10" s="17">
        <v>56.6</v>
      </c>
      <c r="OK10" s="17">
        <v>53.44</v>
      </c>
      <c r="OL10" s="17">
        <v>53.44</v>
      </c>
      <c r="OM10" s="17">
        <v>3.16</v>
      </c>
      <c r="ON10" s="17">
        <v>0</v>
      </c>
      <c r="OO10" s="17"/>
      <c r="OP10" s="17"/>
      <c r="OQ10" s="17">
        <v>0</v>
      </c>
      <c r="OR10" s="17">
        <v>6.6</v>
      </c>
      <c r="OS10" s="17">
        <v>0.64</v>
      </c>
      <c r="OT10" s="17">
        <v>0.64</v>
      </c>
      <c r="OU10" s="17">
        <v>5.96</v>
      </c>
      <c r="OV10" s="17">
        <v>0</v>
      </c>
      <c r="OW10" s="17"/>
      <c r="OX10" s="17"/>
      <c r="OY10" s="17">
        <v>0</v>
      </c>
      <c r="OZ10" s="17">
        <v>12.9</v>
      </c>
      <c r="PA10" s="17">
        <v>15.995200000000001</v>
      </c>
      <c r="PB10" s="17">
        <v>15.99526</v>
      </c>
      <c r="PC10" s="17">
        <v>-3.0952600000000001</v>
      </c>
      <c r="PD10" s="17">
        <v>9.9</v>
      </c>
      <c r="PE10" s="17">
        <v>9.9830000000000005</v>
      </c>
      <c r="PF10" s="17">
        <v>9.9830000000000005</v>
      </c>
      <c r="PG10" s="17">
        <v>-8.3000000000000004E-2</v>
      </c>
      <c r="PH10" s="17">
        <v>5.5</v>
      </c>
      <c r="PI10" s="17">
        <v>5.67</v>
      </c>
      <c r="PJ10" s="17">
        <v>5.67</v>
      </c>
      <c r="PK10" s="17">
        <v>-0.17</v>
      </c>
      <c r="PL10" s="17">
        <v>0</v>
      </c>
      <c r="PM10" s="17"/>
      <c r="PN10" s="17"/>
      <c r="PO10" s="17">
        <v>0</v>
      </c>
      <c r="PP10" s="17">
        <v>1.9</v>
      </c>
      <c r="PQ10" s="17">
        <v>1</v>
      </c>
      <c r="PR10" s="17">
        <v>1</v>
      </c>
      <c r="PS10" s="17">
        <v>0.9</v>
      </c>
      <c r="PT10" s="17">
        <v>3.6</v>
      </c>
      <c r="PU10" s="17">
        <v>3.4</v>
      </c>
      <c r="PV10" s="17">
        <v>3.4</v>
      </c>
      <c r="PW10" s="17">
        <v>0.2</v>
      </c>
      <c r="PX10" s="17">
        <v>4.7</v>
      </c>
      <c r="PY10" s="17">
        <v>4</v>
      </c>
      <c r="PZ10" s="17">
        <v>4</v>
      </c>
      <c r="QA10" s="17">
        <v>0.7</v>
      </c>
      <c r="QB10" s="17">
        <v>20</v>
      </c>
      <c r="QC10" s="17">
        <v>20.274049999999999</v>
      </c>
      <c r="QD10" s="17">
        <v>20.274000000000001</v>
      </c>
      <c r="QE10" s="17">
        <v>-0.27400000000000002</v>
      </c>
      <c r="QF10" s="17">
        <v>19.2</v>
      </c>
      <c r="QG10" s="17">
        <v>19.436350000000001</v>
      </c>
      <c r="QH10" s="17">
        <v>19.436350000000001</v>
      </c>
      <c r="QI10" s="17">
        <v>-0.23635</v>
      </c>
      <c r="QJ10" s="17">
        <v>18.600000000000001</v>
      </c>
      <c r="QK10" s="17">
        <v>17.492709999999999</v>
      </c>
      <c r="QL10" s="17">
        <v>17.492709999999999</v>
      </c>
      <c r="QM10" s="17">
        <v>1.1072900000000001</v>
      </c>
      <c r="QN10" s="17">
        <v>3.3</v>
      </c>
      <c r="QO10" s="17">
        <v>3.4</v>
      </c>
      <c r="QP10" s="17">
        <v>3.4</v>
      </c>
      <c r="QQ10" s="17">
        <v>-0.1</v>
      </c>
      <c r="QR10" s="17">
        <v>18.600000000000001</v>
      </c>
      <c r="QS10" s="17">
        <v>17.881440000000001</v>
      </c>
      <c r="QT10" s="17">
        <v>17.881440000000001</v>
      </c>
      <c r="QU10" s="17">
        <v>0.71855999999999998</v>
      </c>
      <c r="QV10" s="17">
        <v>0</v>
      </c>
      <c r="QW10" s="17"/>
      <c r="QX10" s="17"/>
      <c r="QY10" s="17">
        <v>0</v>
      </c>
      <c r="QZ10" s="17">
        <v>0</v>
      </c>
      <c r="RA10" s="17"/>
      <c r="RB10" s="17"/>
      <c r="RC10" s="17">
        <v>0</v>
      </c>
      <c r="RD10" s="17">
        <v>13.1</v>
      </c>
      <c r="RE10" s="17">
        <v>8.68</v>
      </c>
      <c r="RF10" s="17">
        <v>8.68</v>
      </c>
      <c r="RG10" s="17">
        <v>4.42</v>
      </c>
      <c r="RH10" s="17">
        <v>20.5</v>
      </c>
      <c r="RI10" s="17">
        <v>22.47</v>
      </c>
      <c r="RJ10" s="17">
        <v>22.47</v>
      </c>
      <c r="RK10" s="17">
        <v>-1.97</v>
      </c>
      <c r="RL10" s="17">
        <v>0</v>
      </c>
      <c r="RM10" s="17"/>
      <c r="RN10" s="17"/>
      <c r="RO10" s="17">
        <v>0</v>
      </c>
      <c r="RP10" s="17">
        <v>3.5</v>
      </c>
      <c r="RQ10" s="17">
        <v>3.351</v>
      </c>
      <c r="RR10" s="17">
        <v>3.351</v>
      </c>
      <c r="RS10" s="17">
        <v>0.14899999999999999</v>
      </c>
      <c r="RT10" s="17">
        <v>9.4</v>
      </c>
      <c r="RU10" s="17">
        <v>10.85595</v>
      </c>
      <c r="RV10" s="17">
        <v>14.223089999999999</v>
      </c>
      <c r="RW10" s="17">
        <v>-4.8230899999999997</v>
      </c>
      <c r="RX10" s="17">
        <v>2.7</v>
      </c>
      <c r="RY10" s="17">
        <v>2</v>
      </c>
      <c r="RZ10" s="17">
        <v>2</v>
      </c>
      <c r="SA10" s="17">
        <v>0.7</v>
      </c>
      <c r="SB10" s="17">
        <v>0.4</v>
      </c>
      <c r="SC10" s="17">
        <v>0.4</v>
      </c>
      <c r="SD10" s="17">
        <v>0.4</v>
      </c>
      <c r="SE10" s="17">
        <v>0</v>
      </c>
      <c r="SF10" s="17">
        <v>0</v>
      </c>
      <c r="SG10" s="17"/>
      <c r="SH10" s="17"/>
      <c r="SI10" s="17">
        <v>0</v>
      </c>
      <c r="SJ10" s="17">
        <v>12.5</v>
      </c>
      <c r="SK10" s="17">
        <v>15.937799999999999</v>
      </c>
      <c r="SL10" s="17">
        <v>15.937799999999999</v>
      </c>
      <c r="SM10" s="17">
        <v>-3.4378000000000002</v>
      </c>
      <c r="SN10" s="17">
        <v>7.3</v>
      </c>
      <c r="SO10" s="17">
        <v>7.2</v>
      </c>
      <c r="SP10" s="17">
        <v>7.2</v>
      </c>
      <c r="SQ10" s="17">
        <v>0.1</v>
      </c>
      <c r="SR10" s="17">
        <v>18.7</v>
      </c>
      <c r="SS10" s="17">
        <v>19.436350000000001</v>
      </c>
      <c r="ST10" s="17">
        <v>19.436350000000001</v>
      </c>
      <c r="SU10" s="17">
        <v>-0.73634999999999995</v>
      </c>
      <c r="SV10" s="17">
        <v>20.2</v>
      </c>
      <c r="SW10" s="17">
        <v>19.436350000000001</v>
      </c>
      <c r="SX10" s="17">
        <v>19.436350000000001</v>
      </c>
      <c r="SY10" s="17">
        <v>0.76365000000000005</v>
      </c>
      <c r="SZ10" s="17">
        <v>18.899999999999999</v>
      </c>
      <c r="TA10" s="17">
        <v>18.46453</v>
      </c>
      <c r="TB10" s="17">
        <v>18.46453</v>
      </c>
      <c r="TC10" s="17">
        <v>0.43547000000000002</v>
      </c>
      <c r="TD10" s="17">
        <v>2.4</v>
      </c>
      <c r="TE10" s="17">
        <v>10.552</v>
      </c>
      <c r="TF10" s="17">
        <v>10.552</v>
      </c>
      <c r="TG10" s="17">
        <v>-8.1519999999999992</v>
      </c>
      <c r="TH10" s="17">
        <v>4.4000000000000004</v>
      </c>
      <c r="TI10" s="17">
        <v>14.807</v>
      </c>
      <c r="TJ10" s="17">
        <v>14.807</v>
      </c>
      <c r="TK10" s="17">
        <v>-10.407</v>
      </c>
      <c r="TL10" s="17">
        <v>0</v>
      </c>
      <c r="TM10" s="17"/>
      <c r="TN10" s="17"/>
      <c r="TO10" s="17">
        <v>0</v>
      </c>
      <c r="TP10" s="17">
        <v>15.5</v>
      </c>
      <c r="TQ10" s="17">
        <v>13.83</v>
      </c>
      <c r="TR10" s="17">
        <v>13.83</v>
      </c>
      <c r="TS10" s="17">
        <v>1.67</v>
      </c>
      <c r="TT10" s="17">
        <v>38</v>
      </c>
      <c r="TU10" s="17">
        <v>26.09</v>
      </c>
      <c r="TV10" s="17">
        <v>26.09</v>
      </c>
      <c r="TW10" s="17">
        <v>11.91</v>
      </c>
      <c r="TX10" s="17">
        <v>0.3</v>
      </c>
      <c r="TY10" s="17">
        <v>0.82</v>
      </c>
      <c r="TZ10" s="17">
        <v>0.82</v>
      </c>
      <c r="UA10" s="17">
        <v>-0.52</v>
      </c>
      <c r="UB10" s="17">
        <v>0</v>
      </c>
      <c r="UC10" s="17">
        <v>0.55000000000000004</v>
      </c>
      <c r="UD10" s="17">
        <v>0.55000000000000004</v>
      </c>
      <c r="UE10" s="17">
        <v>-0.55000000000000004</v>
      </c>
      <c r="UF10" s="17">
        <v>0</v>
      </c>
      <c r="UG10" s="17"/>
      <c r="UH10" s="17"/>
      <c r="UI10" s="17">
        <v>0</v>
      </c>
      <c r="UJ10" s="17">
        <v>20.9</v>
      </c>
      <c r="UK10" s="17">
        <v>15.54908</v>
      </c>
      <c r="UL10" s="17">
        <v>15.54908</v>
      </c>
      <c r="UM10" s="17">
        <v>5.3509200000000003</v>
      </c>
      <c r="UN10" s="17">
        <v>5.4</v>
      </c>
      <c r="UO10" s="17">
        <v>5</v>
      </c>
      <c r="UP10" s="17">
        <v>5</v>
      </c>
      <c r="UQ10" s="17">
        <v>0.4</v>
      </c>
      <c r="UR10" s="17">
        <v>8.6</v>
      </c>
      <c r="US10" s="17">
        <v>7.9</v>
      </c>
      <c r="UT10" s="17">
        <v>7.9</v>
      </c>
      <c r="UU10" s="17">
        <v>0.7</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6.4</v>
      </c>
      <c r="VI10" s="17">
        <v>1.1080000000000001</v>
      </c>
      <c r="VJ10" s="17">
        <v>1.1080000000000001</v>
      </c>
      <c r="VK10" s="17">
        <v>5.2919999999999998</v>
      </c>
      <c r="VL10" s="17">
        <v>0</v>
      </c>
      <c r="VM10" s="17"/>
      <c r="VN10" s="17"/>
      <c r="VO10" s="17">
        <v>0</v>
      </c>
      <c r="VP10" s="17">
        <v>0</v>
      </c>
      <c r="VQ10" s="17"/>
      <c r="VR10" s="17"/>
      <c r="VS10" s="17">
        <v>0</v>
      </c>
      <c r="VT10" s="17">
        <v>0</v>
      </c>
      <c r="VU10" s="17"/>
      <c r="VV10" s="17"/>
      <c r="VW10" s="17">
        <v>0</v>
      </c>
      <c r="VX10" s="17">
        <v>0.6</v>
      </c>
      <c r="VY10" s="17">
        <v>0.6</v>
      </c>
      <c r="VZ10" s="17">
        <v>0.6</v>
      </c>
      <c r="WA10" s="17">
        <v>0</v>
      </c>
      <c r="WB10" s="17">
        <v>1.7</v>
      </c>
      <c r="WC10" s="17">
        <v>10.37</v>
      </c>
      <c r="WD10" s="17">
        <v>10.37</v>
      </c>
      <c r="WE10" s="17">
        <v>-8.67</v>
      </c>
      <c r="WF10" s="17">
        <v>0.6</v>
      </c>
      <c r="WG10" s="17">
        <v>8.5399999999999991</v>
      </c>
      <c r="WH10" s="17">
        <v>8.5399999999999991</v>
      </c>
      <c r="WI10" s="17">
        <v>-7.94</v>
      </c>
      <c r="WJ10" s="17">
        <v>0</v>
      </c>
      <c r="WK10" s="17"/>
      <c r="WL10" s="17"/>
      <c r="WM10" s="17">
        <v>0</v>
      </c>
      <c r="WN10" s="17">
        <v>4.5</v>
      </c>
      <c r="WO10" s="17">
        <v>4.2</v>
      </c>
      <c r="WP10" s="17">
        <v>4.2</v>
      </c>
      <c r="WQ10" s="17">
        <v>0.3</v>
      </c>
      <c r="WR10" s="17">
        <v>2.2000000000000002</v>
      </c>
      <c r="WS10" s="17">
        <v>2.4</v>
      </c>
      <c r="WT10" s="17">
        <v>2.4</v>
      </c>
      <c r="WU10" s="17">
        <v>-0.2</v>
      </c>
      <c r="WV10" s="17">
        <v>1.2</v>
      </c>
      <c r="WW10" s="17"/>
      <c r="WX10" s="17"/>
      <c r="WY10" s="17">
        <v>1.2</v>
      </c>
      <c r="WZ10" s="17">
        <v>1.2</v>
      </c>
      <c r="XA10" s="17">
        <v>1.45</v>
      </c>
      <c r="XB10" s="17">
        <v>1.45</v>
      </c>
      <c r="XC10" s="17">
        <v>-0.25</v>
      </c>
      <c r="XD10" s="17">
        <v>0</v>
      </c>
      <c r="XE10" s="17"/>
      <c r="XF10" s="17"/>
      <c r="XG10" s="17">
        <v>0</v>
      </c>
      <c r="XH10" s="17">
        <v>7.1</v>
      </c>
      <c r="XI10" s="17">
        <v>7</v>
      </c>
      <c r="XJ10" s="17">
        <v>7</v>
      </c>
      <c r="XK10" s="17">
        <v>0.1</v>
      </c>
      <c r="XL10" s="17">
        <v>19.600000000000001</v>
      </c>
      <c r="XM10" s="17">
        <v>18.46453</v>
      </c>
      <c r="XN10" s="17">
        <v>18.46453</v>
      </c>
      <c r="XO10" s="17">
        <v>1.13547</v>
      </c>
      <c r="XP10" s="17">
        <v>7.8</v>
      </c>
      <c r="XQ10" s="17"/>
      <c r="XR10" s="17">
        <v>10.6</v>
      </c>
      <c r="XS10" s="17">
        <v>-2.8</v>
      </c>
      <c r="XT10" s="17"/>
      <c r="XU10" s="17"/>
      <c r="XV10" s="17"/>
      <c r="XW10" s="17">
        <v>0</v>
      </c>
      <c r="XX10" s="17"/>
      <c r="XY10" s="17"/>
      <c r="XZ10" s="17"/>
      <c r="YA10" s="17">
        <v>0</v>
      </c>
      <c r="YB10" s="17">
        <v>13.9</v>
      </c>
      <c r="YC10" s="17">
        <v>14</v>
      </c>
      <c r="YD10" s="17">
        <v>14</v>
      </c>
      <c r="YE10" s="17">
        <v>-0.1</v>
      </c>
      <c r="YF10" s="17">
        <v>19.100000000000001</v>
      </c>
      <c r="YG10" s="17">
        <v>19</v>
      </c>
      <c r="YH10" s="17">
        <v>19</v>
      </c>
      <c r="YI10" s="17">
        <v>0.1</v>
      </c>
      <c r="YJ10" s="17">
        <v>8.8000000000000007</v>
      </c>
      <c r="YK10" s="17">
        <v>7.6</v>
      </c>
      <c r="YL10" s="17">
        <v>7.6</v>
      </c>
      <c r="YM10" s="17">
        <v>1.2</v>
      </c>
      <c r="YN10" s="17">
        <v>11.2</v>
      </c>
      <c r="YO10" s="17">
        <v>11</v>
      </c>
      <c r="YP10" s="17">
        <v>11</v>
      </c>
      <c r="YQ10" s="17">
        <v>0.2</v>
      </c>
      <c r="YR10" s="17">
        <v>21.7</v>
      </c>
      <c r="YS10" s="17">
        <v>22</v>
      </c>
      <c r="YT10" s="17">
        <v>22</v>
      </c>
      <c r="YU10" s="17">
        <v>-0.3</v>
      </c>
    </row>
    <row r="11" spans="1:671" ht="24" customHeight="1" x14ac:dyDescent="0.3">
      <c r="A11" s="1"/>
      <c r="B11" s="16" t="s">
        <v>57</v>
      </c>
      <c r="C11" s="16" t="s">
        <v>731</v>
      </c>
      <c r="D11" s="17">
        <v>204.8</v>
      </c>
      <c r="E11" s="17">
        <v>203.40136000000001</v>
      </c>
      <c r="F11" s="17">
        <v>203.40136000000001</v>
      </c>
      <c r="G11" s="17">
        <v>1.3986400000000001</v>
      </c>
      <c r="H11" s="17">
        <v>620</v>
      </c>
      <c r="I11" s="17">
        <v>625.94712000000004</v>
      </c>
      <c r="J11" s="17">
        <v>625.94710999999995</v>
      </c>
      <c r="K11" s="17">
        <v>-5.9471100000000003</v>
      </c>
      <c r="L11" s="17">
        <v>212.3</v>
      </c>
      <c r="M11" s="17">
        <v>203.82962000000001</v>
      </c>
      <c r="N11" s="17">
        <v>203.82961</v>
      </c>
      <c r="O11" s="17">
        <v>8.4703900000000001</v>
      </c>
      <c r="P11" s="17"/>
      <c r="Q11" s="17"/>
      <c r="R11" s="17"/>
      <c r="S11" s="17">
        <v>0</v>
      </c>
      <c r="T11" s="17"/>
      <c r="U11" s="17"/>
      <c r="V11" s="17"/>
      <c r="W11" s="17">
        <v>0</v>
      </c>
      <c r="X11" s="17">
        <v>90.8</v>
      </c>
      <c r="Y11" s="17">
        <v>91.867829999999998</v>
      </c>
      <c r="Z11" s="17">
        <v>91.867829999999998</v>
      </c>
      <c r="AA11" s="17">
        <v>-1.0678300000000001</v>
      </c>
      <c r="AB11" s="17">
        <v>239.4</v>
      </c>
      <c r="AC11" s="17">
        <v>240</v>
      </c>
      <c r="AD11" s="17">
        <v>240</v>
      </c>
      <c r="AE11" s="17">
        <v>-0.6</v>
      </c>
      <c r="AF11" s="17"/>
      <c r="AG11" s="17"/>
      <c r="AH11" s="17"/>
      <c r="AI11" s="17">
        <v>0</v>
      </c>
      <c r="AJ11" s="17"/>
      <c r="AK11" s="17"/>
      <c r="AL11" s="17"/>
      <c r="AM11" s="17">
        <v>0</v>
      </c>
      <c r="AN11" s="17">
        <v>181.6</v>
      </c>
      <c r="AO11" s="17">
        <v>177.23958999999999</v>
      </c>
      <c r="AP11" s="17">
        <v>177.23957999999999</v>
      </c>
      <c r="AQ11" s="17">
        <v>4.3604200000000004</v>
      </c>
      <c r="AR11" s="17">
        <v>203.8</v>
      </c>
      <c r="AS11" s="17">
        <v>196.93881999999999</v>
      </c>
      <c r="AT11" s="17">
        <v>196.93881999999999</v>
      </c>
      <c r="AU11" s="17">
        <v>6.8611800000000001</v>
      </c>
      <c r="AV11" s="17">
        <v>201</v>
      </c>
      <c r="AW11" s="17">
        <v>199.47789</v>
      </c>
      <c r="AX11" s="17">
        <v>199.47789</v>
      </c>
      <c r="AY11" s="17">
        <v>1.5221100000000001</v>
      </c>
      <c r="AZ11" s="17"/>
      <c r="BA11" s="17"/>
      <c r="BB11" s="17"/>
      <c r="BC11" s="17">
        <v>0</v>
      </c>
      <c r="BD11" s="17">
        <v>207.5</v>
      </c>
      <c r="BE11" s="17">
        <v>205.21601999999999</v>
      </c>
      <c r="BF11" s="17">
        <v>205.21601000000001</v>
      </c>
      <c r="BG11" s="17">
        <v>2.2839900000000002</v>
      </c>
      <c r="BH11" s="17"/>
      <c r="BI11" s="17"/>
      <c r="BJ11" s="17"/>
      <c r="BK11" s="17">
        <v>0</v>
      </c>
      <c r="BL11" s="17">
        <v>341.7</v>
      </c>
      <c r="BM11" s="17">
        <v>345.32330000000002</v>
      </c>
      <c r="BN11" s="17">
        <v>175.50854000000001</v>
      </c>
      <c r="BO11" s="17">
        <v>166.19146000000001</v>
      </c>
      <c r="BP11" s="17">
        <v>9.6999999999999993</v>
      </c>
      <c r="BQ11" s="17">
        <v>9.6460399999999993</v>
      </c>
      <c r="BR11" s="17">
        <v>3.45607</v>
      </c>
      <c r="BS11" s="17">
        <v>6.2439299999999998</v>
      </c>
      <c r="BT11" s="17">
        <v>0</v>
      </c>
      <c r="BU11" s="17"/>
      <c r="BV11" s="17"/>
      <c r="BW11" s="17">
        <v>0</v>
      </c>
      <c r="BX11" s="17"/>
      <c r="BY11" s="17"/>
      <c r="BZ11" s="17"/>
      <c r="CA11" s="17">
        <v>0</v>
      </c>
      <c r="CB11" s="17"/>
      <c r="CC11" s="17"/>
      <c r="CD11" s="17"/>
      <c r="CE11" s="17">
        <v>0</v>
      </c>
      <c r="CF11" s="17"/>
      <c r="CG11" s="17"/>
      <c r="CH11" s="17"/>
      <c r="CI11" s="17">
        <v>0</v>
      </c>
      <c r="CJ11" s="17">
        <v>164.5</v>
      </c>
      <c r="CK11" s="17">
        <v>164.06706</v>
      </c>
      <c r="CL11" s="17">
        <v>164.06704999999999</v>
      </c>
      <c r="CM11" s="17">
        <v>0.43295</v>
      </c>
      <c r="CN11" s="17">
        <v>7.2</v>
      </c>
      <c r="CO11" s="17">
        <v>5.1336000000000004</v>
      </c>
      <c r="CP11" s="17">
        <v>5.1336000000000004</v>
      </c>
      <c r="CQ11" s="17">
        <v>2.0663999999999998</v>
      </c>
      <c r="CR11" s="17">
        <v>5.4</v>
      </c>
      <c r="CS11" s="17">
        <v>2.8178999999999998</v>
      </c>
      <c r="CT11" s="17">
        <v>2.8178999999999998</v>
      </c>
      <c r="CU11" s="17">
        <v>2.5821000000000001</v>
      </c>
      <c r="CV11" s="17">
        <v>22.6</v>
      </c>
      <c r="CW11" s="17">
        <v>22.410769999999999</v>
      </c>
      <c r="CX11" s="17">
        <v>22.410769999999999</v>
      </c>
      <c r="CY11" s="17">
        <v>0.18923000000000001</v>
      </c>
      <c r="CZ11" s="17">
        <v>7</v>
      </c>
      <c r="DA11" s="17">
        <v>6.8787000000000003</v>
      </c>
      <c r="DB11" s="17">
        <v>6.8787000000000003</v>
      </c>
      <c r="DC11" s="17">
        <v>0.12130000000000001</v>
      </c>
      <c r="DD11" s="17">
        <v>12.5</v>
      </c>
      <c r="DE11" s="17">
        <v>14.933920000000001</v>
      </c>
      <c r="DF11" s="17">
        <v>14.933920000000001</v>
      </c>
      <c r="DG11" s="17">
        <v>-2.4339200000000001</v>
      </c>
      <c r="DH11" s="17">
        <v>74.2</v>
      </c>
      <c r="DI11" s="17">
        <v>81.78837</v>
      </c>
      <c r="DJ11" s="17">
        <v>81.788910000000001</v>
      </c>
      <c r="DK11" s="17">
        <v>-7.5889100000000003</v>
      </c>
      <c r="DL11" s="17"/>
      <c r="DM11" s="17"/>
      <c r="DN11" s="17"/>
      <c r="DO11" s="17">
        <v>0</v>
      </c>
      <c r="DP11" s="17"/>
      <c r="DQ11" s="17"/>
      <c r="DR11" s="17"/>
      <c r="DS11" s="17">
        <v>0</v>
      </c>
      <c r="DT11" s="17"/>
      <c r="DU11" s="17"/>
      <c r="DV11" s="17"/>
      <c r="DW11" s="17">
        <v>0</v>
      </c>
      <c r="DX11" s="17"/>
      <c r="DY11" s="17"/>
      <c r="DZ11" s="17"/>
      <c r="EA11" s="17">
        <v>0</v>
      </c>
      <c r="EB11" s="17">
        <v>110.8</v>
      </c>
      <c r="EC11" s="17">
        <v>112.46647</v>
      </c>
      <c r="ED11" s="17">
        <v>112.46647</v>
      </c>
      <c r="EE11" s="17">
        <v>-1.6664699999999999</v>
      </c>
      <c r="EF11" s="17">
        <v>43.4</v>
      </c>
      <c r="EG11" s="17">
        <v>81.154439999999994</v>
      </c>
      <c r="EH11" s="17">
        <v>20.599229999999999</v>
      </c>
      <c r="EI11" s="17">
        <v>22.80077</v>
      </c>
      <c r="EJ11" s="17"/>
      <c r="EK11" s="17"/>
      <c r="EL11" s="17"/>
      <c r="EM11" s="17">
        <v>0</v>
      </c>
      <c r="EN11" s="17"/>
      <c r="EO11" s="17"/>
      <c r="EP11" s="17"/>
      <c r="EQ11" s="17">
        <v>0</v>
      </c>
      <c r="ER11" s="17"/>
      <c r="ES11" s="17"/>
      <c r="ET11" s="17"/>
      <c r="EU11" s="17">
        <v>0</v>
      </c>
      <c r="EV11" s="17">
        <v>6.5</v>
      </c>
      <c r="EW11" s="17">
        <v>6.39</v>
      </c>
      <c r="EX11" s="17">
        <v>6.39</v>
      </c>
      <c r="EY11" s="17">
        <v>0.11</v>
      </c>
      <c r="EZ11" s="17">
        <v>383.3</v>
      </c>
      <c r="FA11" s="17">
        <v>179.85445999999999</v>
      </c>
      <c r="FB11" s="17">
        <v>190.37101000000001</v>
      </c>
      <c r="FC11" s="17">
        <v>192.92899</v>
      </c>
      <c r="FD11" s="17">
        <v>20.6</v>
      </c>
      <c r="FE11" s="17">
        <v>22.857959999999999</v>
      </c>
      <c r="FF11" s="17">
        <v>52.159390000000002</v>
      </c>
      <c r="FG11" s="17">
        <v>-31.55939</v>
      </c>
      <c r="FH11" s="17">
        <v>0</v>
      </c>
      <c r="FI11" s="17"/>
      <c r="FJ11" s="17">
        <v>149.98714000000001</v>
      </c>
      <c r="FK11" s="17">
        <v>-149.98714000000001</v>
      </c>
      <c r="FL11" s="17">
        <v>0</v>
      </c>
      <c r="FM11" s="17"/>
      <c r="FN11" s="17">
        <v>30.16564</v>
      </c>
      <c r="FO11" s="17">
        <v>-30.16564</v>
      </c>
      <c r="FP11" s="17">
        <v>18.2</v>
      </c>
      <c r="FQ11" s="17">
        <v>15.82128</v>
      </c>
      <c r="FR11" s="17">
        <v>17.5792</v>
      </c>
      <c r="FS11" s="17">
        <v>0.62080000000000002</v>
      </c>
      <c r="FT11" s="17">
        <v>18.8</v>
      </c>
      <c r="FU11" s="17">
        <v>18.46453</v>
      </c>
      <c r="FV11" s="17">
        <v>18.46453</v>
      </c>
      <c r="FW11" s="17">
        <v>0.33546999999999999</v>
      </c>
      <c r="FX11" s="17">
        <v>95</v>
      </c>
      <c r="FY11" s="17">
        <v>87.773570000000007</v>
      </c>
      <c r="FZ11" s="17">
        <v>87.773570000000007</v>
      </c>
      <c r="GA11" s="17">
        <v>7.2264299999999997</v>
      </c>
      <c r="GB11" s="17">
        <v>181.8</v>
      </c>
      <c r="GC11" s="17">
        <v>185.82039</v>
      </c>
      <c r="GD11" s="17">
        <v>185.82039</v>
      </c>
      <c r="GE11" s="17">
        <v>-4.0203899999999999</v>
      </c>
      <c r="GF11" s="17">
        <v>182</v>
      </c>
      <c r="GG11" s="17">
        <v>185.82039</v>
      </c>
      <c r="GH11" s="17">
        <v>185.82039</v>
      </c>
      <c r="GI11" s="17">
        <v>-3.8203900000000002</v>
      </c>
      <c r="GJ11" s="17">
        <v>184.4</v>
      </c>
      <c r="GK11" s="17">
        <v>186.37841</v>
      </c>
      <c r="GL11" s="17">
        <v>186.37841</v>
      </c>
      <c r="GM11" s="17">
        <v>-1.97841</v>
      </c>
      <c r="GN11" s="17">
        <v>108.6</v>
      </c>
      <c r="GO11" s="17">
        <v>110.48202000000001</v>
      </c>
      <c r="GP11" s="17">
        <v>110.48202000000001</v>
      </c>
      <c r="GQ11" s="17">
        <v>-1.88202</v>
      </c>
      <c r="GR11" s="17">
        <v>16.2</v>
      </c>
      <c r="GS11" s="17"/>
      <c r="GT11" s="17">
        <v>44.999859999999998</v>
      </c>
      <c r="GU11" s="17">
        <v>-28.799859999999999</v>
      </c>
      <c r="GV11" s="17">
        <v>46.1</v>
      </c>
      <c r="GW11" s="17">
        <v>41.730809999999998</v>
      </c>
      <c r="GX11" s="17">
        <v>41.730809999999998</v>
      </c>
      <c r="GY11" s="17">
        <v>4.3691899999999997</v>
      </c>
      <c r="GZ11" s="17">
        <v>1.8</v>
      </c>
      <c r="HA11" s="17">
        <v>4.4169099999999997</v>
      </c>
      <c r="HB11" s="17">
        <v>4.4169</v>
      </c>
      <c r="HC11" s="17">
        <v>-2.6168999999999998</v>
      </c>
      <c r="HD11" s="17">
        <v>31.3</v>
      </c>
      <c r="HE11" s="17">
        <v>33.33052</v>
      </c>
      <c r="HF11" s="17">
        <v>33.33052</v>
      </c>
      <c r="HG11" s="17">
        <v>-2.0305200000000001</v>
      </c>
      <c r="HH11" s="17">
        <v>86.4</v>
      </c>
      <c r="HI11" s="17">
        <v>105.59732</v>
      </c>
      <c r="HJ11" s="17">
        <v>115.14487</v>
      </c>
      <c r="HK11" s="17">
        <v>-28.744869999999999</v>
      </c>
      <c r="HL11" s="17"/>
      <c r="HM11" s="17"/>
      <c r="HN11" s="17"/>
      <c r="HO11" s="17">
        <v>0</v>
      </c>
      <c r="HP11" s="17"/>
      <c r="HQ11" s="17"/>
      <c r="HR11" s="17"/>
      <c r="HS11" s="17">
        <v>0</v>
      </c>
      <c r="HT11" s="17">
        <v>32</v>
      </c>
      <c r="HU11" s="17">
        <v>39.249989999999997</v>
      </c>
      <c r="HV11" s="17">
        <v>53.152209999999997</v>
      </c>
      <c r="HW11" s="17">
        <v>-21.15221</v>
      </c>
      <c r="HX11" s="17"/>
      <c r="HY11" s="17"/>
      <c r="HZ11" s="17"/>
      <c r="IA11" s="17">
        <v>0</v>
      </c>
      <c r="IB11" s="17"/>
      <c r="IC11" s="17"/>
      <c r="ID11" s="17"/>
      <c r="IE11" s="17">
        <v>0</v>
      </c>
      <c r="IF11" s="17">
        <v>24.8</v>
      </c>
      <c r="IG11" s="17"/>
      <c r="IH11" s="17"/>
      <c r="II11" s="17">
        <v>24.8</v>
      </c>
      <c r="IJ11" s="17"/>
      <c r="IK11" s="17"/>
      <c r="IL11" s="17"/>
      <c r="IM11" s="17">
        <v>0</v>
      </c>
      <c r="IN11" s="17"/>
      <c r="IO11" s="17"/>
      <c r="IP11" s="17"/>
      <c r="IQ11" s="17">
        <v>0</v>
      </c>
      <c r="IR11" s="17"/>
      <c r="IS11" s="17"/>
      <c r="IT11" s="17"/>
      <c r="IU11" s="17">
        <v>0</v>
      </c>
      <c r="IV11" s="17">
        <v>127.4</v>
      </c>
      <c r="IW11" s="17">
        <v>92.689760000000007</v>
      </c>
      <c r="IX11" s="17">
        <v>92.689809999999994</v>
      </c>
      <c r="IY11" s="17">
        <v>34.710189999999997</v>
      </c>
      <c r="IZ11" s="17">
        <v>166</v>
      </c>
      <c r="JA11" s="17">
        <v>170.94</v>
      </c>
      <c r="JB11" s="17">
        <v>181.80244999999999</v>
      </c>
      <c r="JC11" s="17">
        <v>-15.80245</v>
      </c>
      <c r="JD11" s="17">
        <v>165.8</v>
      </c>
      <c r="JE11" s="17">
        <v>170.94</v>
      </c>
      <c r="JF11" s="17">
        <v>181.80244999999999</v>
      </c>
      <c r="JG11" s="17">
        <v>-16.00245</v>
      </c>
      <c r="JH11" s="17">
        <v>166.8</v>
      </c>
      <c r="JI11" s="17">
        <v>170.94</v>
      </c>
      <c r="JJ11" s="17">
        <v>181.80244999999999</v>
      </c>
      <c r="JK11" s="17">
        <v>-15.00245</v>
      </c>
      <c r="JL11" s="17">
        <v>243.2</v>
      </c>
      <c r="JM11" s="17">
        <v>257.18</v>
      </c>
      <c r="JN11" s="17">
        <v>273.52260999999999</v>
      </c>
      <c r="JO11" s="17">
        <v>-30.322610000000001</v>
      </c>
      <c r="JP11" s="17">
        <v>13.5</v>
      </c>
      <c r="JQ11" s="17">
        <v>15</v>
      </c>
      <c r="JR11" s="17">
        <v>74.215509999999995</v>
      </c>
      <c r="JS11" s="17">
        <v>-60.715510000000002</v>
      </c>
      <c r="JT11" s="17">
        <v>0</v>
      </c>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2.1</v>
      </c>
      <c r="KW11" s="17">
        <v>1.5222</v>
      </c>
      <c r="KX11" s="17">
        <v>1.5222</v>
      </c>
      <c r="KY11" s="17">
        <v>0.57779999999999998</v>
      </c>
      <c r="KZ11" s="17">
        <v>117.6</v>
      </c>
      <c r="LA11" s="17">
        <v>107.39400000000001</v>
      </c>
      <c r="LB11" s="17">
        <v>159.62877</v>
      </c>
      <c r="LC11" s="17">
        <v>-42.028770000000002</v>
      </c>
      <c r="LD11" s="17">
        <v>61.6</v>
      </c>
      <c r="LE11" s="17">
        <v>77.8536</v>
      </c>
      <c r="LF11" s="17">
        <v>54.07011</v>
      </c>
      <c r="LG11" s="17">
        <v>7.52989</v>
      </c>
      <c r="LH11" s="17">
        <v>64</v>
      </c>
      <c r="LI11" s="17">
        <v>67.199219999999997</v>
      </c>
      <c r="LJ11" s="17">
        <v>67.199219999999997</v>
      </c>
      <c r="LK11" s="17">
        <v>-3.19922</v>
      </c>
      <c r="LL11" s="17">
        <v>67.5</v>
      </c>
      <c r="LM11" s="17">
        <v>66.611999999999995</v>
      </c>
      <c r="LN11" s="17">
        <v>56.779200000000003</v>
      </c>
      <c r="LO11" s="17">
        <v>10.720800000000001</v>
      </c>
      <c r="LP11" s="17">
        <v>30.2</v>
      </c>
      <c r="LQ11" s="17">
        <v>27.593730000000001</v>
      </c>
      <c r="LR11" s="17">
        <v>29.980560000000001</v>
      </c>
      <c r="LS11" s="17">
        <v>0.21944</v>
      </c>
      <c r="LT11" s="17"/>
      <c r="LU11" s="17"/>
      <c r="LV11" s="17"/>
      <c r="LW11" s="17">
        <v>0</v>
      </c>
      <c r="LX11" s="17">
        <v>0</v>
      </c>
      <c r="LY11" s="17"/>
      <c r="LZ11" s="17"/>
      <c r="MA11" s="17">
        <v>0</v>
      </c>
      <c r="MB11" s="17"/>
      <c r="MC11" s="17"/>
      <c r="MD11" s="17"/>
      <c r="ME11" s="17">
        <v>0</v>
      </c>
      <c r="MF11" s="17">
        <v>142.6</v>
      </c>
      <c r="MG11" s="17">
        <v>153.12568999999999</v>
      </c>
      <c r="MH11" s="17">
        <v>153.12562</v>
      </c>
      <c r="MI11" s="17">
        <v>-10.52562</v>
      </c>
      <c r="MJ11" s="17">
        <v>143.4</v>
      </c>
      <c r="MK11" s="17">
        <v>153.12568999999999</v>
      </c>
      <c r="ML11" s="17">
        <v>153.12562</v>
      </c>
      <c r="MM11" s="17">
        <v>-9.7256199999999993</v>
      </c>
      <c r="MN11" s="17">
        <v>168.6</v>
      </c>
      <c r="MO11" s="17">
        <v>153.58553000000001</v>
      </c>
      <c r="MP11" s="17">
        <v>153.58546000000001</v>
      </c>
      <c r="MQ11" s="17">
        <v>15.01454</v>
      </c>
      <c r="MR11" s="17">
        <v>184.7</v>
      </c>
      <c r="MS11" s="17">
        <v>185.80778000000001</v>
      </c>
      <c r="MT11" s="17"/>
      <c r="MU11" s="17">
        <v>184.7</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4.9000000000000004</v>
      </c>
      <c r="NU11" s="17">
        <v>3.0915400000000002</v>
      </c>
      <c r="NV11" s="17">
        <v>3.0915400000000002</v>
      </c>
      <c r="NW11" s="17">
        <v>1.80846</v>
      </c>
      <c r="NX11" s="17">
        <v>1.7</v>
      </c>
      <c r="NY11" s="17">
        <v>3.2433200000000002</v>
      </c>
      <c r="NZ11" s="17">
        <v>3.2433200000000002</v>
      </c>
      <c r="OA11" s="17">
        <v>-1.54332</v>
      </c>
      <c r="OB11" s="17">
        <v>15.5</v>
      </c>
      <c r="OC11" s="17">
        <v>12.633620000000001</v>
      </c>
      <c r="OD11" s="17">
        <v>12.633620000000001</v>
      </c>
      <c r="OE11" s="17">
        <v>2.8663799999999999</v>
      </c>
      <c r="OF11" s="17">
        <v>0</v>
      </c>
      <c r="OG11" s="17"/>
      <c r="OH11" s="17"/>
      <c r="OI11" s="17">
        <v>0</v>
      </c>
      <c r="OJ11" s="17">
        <v>62.1</v>
      </c>
      <c r="OK11" s="17">
        <v>49.87</v>
      </c>
      <c r="OL11" s="17">
        <v>49.87</v>
      </c>
      <c r="OM11" s="17">
        <v>12.23</v>
      </c>
      <c r="ON11" s="17">
        <v>0</v>
      </c>
      <c r="OO11" s="17"/>
      <c r="OP11" s="17"/>
      <c r="OQ11" s="17">
        <v>0</v>
      </c>
      <c r="OR11" s="17">
        <v>5.5</v>
      </c>
      <c r="OS11" s="17">
        <v>0.58599999999999997</v>
      </c>
      <c r="OT11" s="17">
        <v>0.58599999999999997</v>
      </c>
      <c r="OU11" s="17">
        <v>4.9139999999999997</v>
      </c>
      <c r="OV11" s="17">
        <v>0</v>
      </c>
      <c r="OW11" s="17"/>
      <c r="OX11" s="17"/>
      <c r="OY11" s="17">
        <v>0</v>
      </c>
      <c r="OZ11" s="17">
        <v>13</v>
      </c>
      <c r="PA11" s="17">
        <v>15.995200000000001</v>
      </c>
      <c r="PB11" s="17">
        <v>15.99526</v>
      </c>
      <c r="PC11" s="17">
        <v>-2.99526</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v>1.9</v>
      </c>
      <c r="PQ11" s="17">
        <v>1</v>
      </c>
      <c r="PR11" s="17">
        <v>1</v>
      </c>
      <c r="PS11" s="17">
        <v>0.9</v>
      </c>
      <c r="PT11" s="17">
        <v>3.6</v>
      </c>
      <c r="PU11" s="17">
        <v>3.4</v>
      </c>
      <c r="PV11" s="17">
        <v>3.4</v>
      </c>
      <c r="PW11" s="17">
        <v>0.2</v>
      </c>
      <c r="PX11" s="17">
        <v>4.5999999999999996</v>
      </c>
      <c r="PY11" s="17">
        <v>4</v>
      </c>
      <c r="PZ11" s="17">
        <v>4</v>
      </c>
      <c r="QA11" s="17">
        <v>0.6</v>
      </c>
      <c r="QB11" s="17">
        <v>20.3</v>
      </c>
      <c r="QC11" s="17">
        <v>20.274049999999999</v>
      </c>
      <c r="QD11" s="17">
        <v>20.274000000000001</v>
      </c>
      <c r="QE11" s="17">
        <v>2.5999999999999999E-2</v>
      </c>
      <c r="QF11" s="17">
        <v>18.8</v>
      </c>
      <c r="QG11" s="17">
        <v>19.436350000000001</v>
      </c>
      <c r="QH11" s="17">
        <v>19.436350000000001</v>
      </c>
      <c r="QI11" s="17">
        <v>-0.63634999999999997</v>
      </c>
      <c r="QJ11" s="17">
        <v>18.600000000000001</v>
      </c>
      <c r="QK11" s="17">
        <v>17.492709999999999</v>
      </c>
      <c r="QL11" s="17">
        <v>17.492709999999999</v>
      </c>
      <c r="QM11" s="17">
        <v>1.1072900000000001</v>
      </c>
      <c r="QN11" s="17">
        <v>3.4</v>
      </c>
      <c r="QO11" s="17">
        <v>3.4</v>
      </c>
      <c r="QP11" s="17">
        <v>3.4</v>
      </c>
      <c r="QQ11" s="17">
        <v>0</v>
      </c>
      <c r="QR11" s="17">
        <v>18.600000000000001</v>
      </c>
      <c r="QS11" s="17">
        <v>17.881440000000001</v>
      </c>
      <c r="QT11" s="17">
        <v>17.881440000000001</v>
      </c>
      <c r="QU11" s="17">
        <v>0.71855999999999998</v>
      </c>
      <c r="QV11" s="17">
        <v>0</v>
      </c>
      <c r="QW11" s="17"/>
      <c r="QX11" s="17"/>
      <c r="QY11" s="17">
        <v>0</v>
      </c>
      <c r="QZ11" s="17">
        <v>0</v>
      </c>
      <c r="RA11" s="17"/>
      <c r="RB11" s="17"/>
      <c r="RC11" s="17">
        <v>0</v>
      </c>
      <c r="RD11" s="17">
        <v>11</v>
      </c>
      <c r="RE11" s="17">
        <v>7.95</v>
      </c>
      <c r="RF11" s="17">
        <v>7.95</v>
      </c>
      <c r="RG11" s="17">
        <v>3.05</v>
      </c>
      <c r="RH11" s="17">
        <v>22</v>
      </c>
      <c r="RI11" s="17">
        <v>20.52</v>
      </c>
      <c r="RJ11" s="17">
        <v>20.52</v>
      </c>
      <c r="RK11" s="17">
        <v>1.48</v>
      </c>
      <c r="RL11" s="17">
        <v>0</v>
      </c>
      <c r="RM11" s="17"/>
      <c r="RN11" s="17"/>
      <c r="RO11" s="17">
        <v>0</v>
      </c>
      <c r="RP11" s="17">
        <v>3.5</v>
      </c>
      <c r="RQ11" s="17">
        <v>3.351</v>
      </c>
      <c r="RR11" s="17">
        <v>3.351</v>
      </c>
      <c r="RS11" s="17">
        <v>0.14899999999999999</v>
      </c>
      <c r="RT11" s="17">
        <v>10</v>
      </c>
      <c r="RU11" s="17">
        <v>9.08765</v>
      </c>
      <c r="RV11" s="17">
        <v>12.306469999999999</v>
      </c>
      <c r="RW11" s="17">
        <v>-2.30647</v>
      </c>
      <c r="RX11" s="17">
        <v>2.7</v>
      </c>
      <c r="RY11" s="17">
        <v>2</v>
      </c>
      <c r="RZ11" s="17">
        <v>2</v>
      </c>
      <c r="SA11" s="17">
        <v>0.7</v>
      </c>
      <c r="SB11" s="17">
        <v>0.4</v>
      </c>
      <c r="SC11" s="17">
        <v>0.4</v>
      </c>
      <c r="SD11" s="17">
        <v>0.4</v>
      </c>
      <c r="SE11" s="17">
        <v>0</v>
      </c>
      <c r="SF11" s="17">
        <v>0</v>
      </c>
      <c r="SG11" s="17"/>
      <c r="SH11" s="17"/>
      <c r="SI11" s="17">
        <v>0</v>
      </c>
      <c r="SJ11" s="17">
        <v>12.4</v>
      </c>
      <c r="SK11" s="17">
        <v>15.937799999999999</v>
      </c>
      <c r="SL11" s="17">
        <v>15.937799999999999</v>
      </c>
      <c r="SM11" s="17">
        <v>-3.5377999999999998</v>
      </c>
      <c r="SN11" s="17">
        <v>7.3</v>
      </c>
      <c r="SO11" s="17">
        <v>7.2</v>
      </c>
      <c r="SP11" s="17">
        <v>7.2</v>
      </c>
      <c r="SQ11" s="17">
        <v>0.1</v>
      </c>
      <c r="SR11" s="17">
        <v>18.899999999999999</v>
      </c>
      <c r="SS11" s="17">
        <v>19.436350000000001</v>
      </c>
      <c r="ST11" s="17">
        <v>19.436350000000001</v>
      </c>
      <c r="SU11" s="17">
        <v>-0.53634999999999999</v>
      </c>
      <c r="SV11" s="17">
        <v>20.2</v>
      </c>
      <c r="SW11" s="17">
        <v>19.436350000000001</v>
      </c>
      <c r="SX11" s="17">
        <v>19.436350000000001</v>
      </c>
      <c r="SY11" s="17">
        <v>0.76365000000000005</v>
      </c>
      <c r="SZ11" s="17">
        <v>18.7</v>
      </c>
      <c r="TA11" s="17">
        <v>18.46453</v>
      </c>
      <c r="TB11" s="17">
        <v>18.46453</v>
      </c>
      <c r="TC11" s="17">
        <v>0.23547000000000001</v>
      </c>
      <c r="TD11" s="17">
        <v>6.8</v>
      </c>
      <c r="TE11" s="17">
        <v>10.57</v>
      </c>
      <c r="TF11" s="17">
        <v>10.57</v>
      </c>
      <c r="TG11" s="17">
        <v>-3.77</v>
      </c>
      <c r="TH11" s="17">
        <v>0.5</v>
      </c>
      <c r="TI11" s="17">
        <v>13.199</v>
      </c>
      <c r="TJ11" s="17">
        <v>13.199</v>
      </c>
      <c r="TK11" s="17">
        <v>-12.699</v>
      </c>
      <c r="TL11" s="17">
        <v>0</v>
      </c>
      <c r="TM11" s="17"/>
      <c r="TN11" s="17"/>
      <c r="TO11" s="17">
        <v>0</v>
      </c>
      <c r="TP11" s="17">
        <v>17.7</v>
      </c>
      <c r="TQ11" s="17">
        <v>11.33</v>
      </c>
      <c r="TR11" s="17">
        <v>11.33</v>
      </c>
      <c r="TS11" s="17">
        <v>6.37</v>
      </c>
      <c r="TT11" s="17">
        <v>30.2</v>
      </c>
      <c r="TU11" s="17">
        <v>23.56</v>
      </c>
      <c r="TV11" s="17">
        <v>23.56</v>
      </c>
      <c r="TW11" s="17">
        <v>6.64</v>
      </c>
      <c r="TX11" s="17">
        <v>0.5</v>
      </c>
      <c r="TY11" s="17">
        <v>0.63</v>
      </c>
      <c r="TZ11" s="17">
        <v>0.63</v>
      </c>
      <c r="UA11" s="17">
        <v>-0.13</v>
      </c>
      <c r="UB11" s="17">
        <v>0</v>
      </c>
      <c r="UC11" s="17">
        <v>0.43</v>
      </c>
      <c r="UD11" s="17">
        <v>0.43</v>
      </c>
      <c r="UE11" s="17">
        <v>-0.43</v>
      </c>
      <c r="UF11" s="17">
        <v>0</v>
      </c>
      <c r="UG11" s="17"/>
      <c r="UH11" s="17"/>
      <c r="UI11" s="17">
        <v>0</v>
      </c>
      <c r="UJ11" s="17">
        <v>20.9</v>
      </c>
      <c r="UK11" s="17">
        <v>15.54908</v>
      </c>
      <c r="UL11" s="17">
        <v>15.54908</v>
      </c>
      <c r="UM11" s="17">
        <v>5.3509200000000003</v>
      </c>
      <c r="UN11" s="17">
        <v>6</v>
      </c>
      <c r="UO11" s="17">
        <v>5</v>
      </c>
      <c r="UP11" s="17">
        <v>5</v>
      </c>
      <c r="UQ11" s="17">
        <v>1</v>
      </c>
      <c r="UR11" s="17">
        <v>8.6</v>
      </c>
      <c r="US11" s="17">
        <v>7.9</v>
      </c>
      <c r="UT11" s="17">
        <v>7.9</v>
      </c>
      <c r="UU11" s="17">
        <v>0.7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3.5</v>
      </c>
      <c r="VI11" s="17">
        <v>1.1859999999999999</v>
      </c>
      <c r="VJ11" s="17">
        <v>1.1859999999999999</v>
      </c>
      <c r="VK11" s="17">
        <v>2.3140000000000001</v>
      </c>
      <c r="VL11" s="17">
        <v>0</v>
      </c>
      <c r="VM11" s="17"/>
      <c r="VN11" s="17"/>
      <c r="VO11" s="17">
        <v>0</v>
      </c>
      <c r="VP11" s="17">
        <v>0</v>
      </c>
      <c r="VQ11" s="17"/>
      <c r="VR11" s="17"/>
      <c r="VS11" s="17">
        <v>0</v>
      </c>
      <c r="VT11" s="17">
        <v>0</v>
      </c>
      <c r="VU11" s="17"/>
      <c r="VV11" s="17"/>
      <c r="VW11" s="17">
        <v>0</v>
      </c>
      <c r="VX11" s="17">
        <v>0.6</v>
      </c>
      <c r="VY11" s="17">
        <v>0.6</v>
      </c>
      <c r="VZ11" s="17">
        <v>0.6</v>
      </c>
      <c r="WA11" s="17">
        <v>0</v>
      </c>
      <c r="WB11" s="17">
        <v>0.3</v>
      </c>
      <c r="WC11" s="17">
        <v>8.49</v>
      </c>
      <c r="WD11" s="17">
        <v>8.49</v>
      </c>
      <c r="WE11" s="17">
        <v>-8.19</v>
      </c>
      <c r="WF11" s="17">
        <v>1.3</v>
      </c>
      <c r="WG11" s="17">
        <v>6.12</v>
      </c>
      <c r="WH11" s="17">
        <v>6.12</v>
      </c>
      <c r="WI11" s="17">
        <v>-4.82</v>
      </c>
      <c r="WJ11" s="17">
        <v>0</v>
      </c>
      <c r="WK11" s="17"/>
      <c r="WL11" s="17"/>
      <c r="WM11" s="17">
        <v>0</v>
      </c>
      <c r="WN11" s="17">
        <v>4.5</v>
      </c>
      <c r="WO11" s="17">
        <v>4.2</v>
      </c>
      <c r="WP11" s="17">
        <v>4.2</v>
      </c>
      <c r="WQ11" s="17">
        <v>0.3</v>
      </c>
      <c r="WR11" s="17">
        <v>2.2000000000000002</v>
      </c>
      <c r="WS11" s="17">
        <v>2.4</v>
      </c>
      <c r="WT11" s="17">
        <v>2.4</v>
      </c>
      <c r="WU11" s="17">
        <v>-0.2</v>
      </c>
      <c r="WV11" s="17">
        <v>1.2</v>
      </c>
      <c r="WW11" s="17"/>
      <c r="WX11" s="17"/>
      <c r="WY11" s="17">
        <v>1.2</v>
      </c>
      <c r="WZ11" s="17">
        <v>1.2</v>
      </c>
      <c r="XA11" s="17">
        <v>1.45</v>
      </c>
      <c r="XB11" s="17">
        <v>1.45</v>
      </c>
      <c r="XC11" s="17">
        <v>-0.25</v>
      </c>
      <c r="XD11" s="17">
        <v>0</v>
      </c>
      <c r="XE11" s="17"/>
      <c r="XF11" s="17"/>
      <c r="XG11" s="17">
        <v>0</v>
      </c>
      <c r="XH11" s="17">
        <v>7.2</v>
      </c>
      <c r="XI11" s="17">
        <v>7</v>
      </c>
      <c r="XJ11" s="17">
        <v>7</v>
      </c>
      <c r="XK11" s="17">
        <v>0.2</v>
      </c>
      <c r="XL11" s="17">
        <v>19.5</v>
      </c>
      <c r="XM11" s="17">
        <v>18.46453</v>
      </c>
      <c r="XN11" s="17">
        <v>18.46453</v>
      </c>
      <c r="XO11" s="17">
        <v>1.0354699999999999</v>
      </c>
      <c r="XP11" s="17">
        <v>9.1999999999999993</v>
      </c>
      <c r="XQ11" s="17"/>
      <c r="XR11" s="17">
        <v>10.6</v>
      </c>
      <c r="XS11" s="17">
        <v>-1.4</v>
      </c>
      <c r="XT11" s="17"/>
      <c r="XU11" s="17"/>
      <c r="XV11" s="17"/>
      <c r="XW11" s="17">
        <v>0</v>
      </c>
      <c r="XX11" s="17"/>
      <c r="XY11" s="17"/>
      <c r="XZ11" s="17"/>
      <c r="YA11" s="17">
        <v>0</v>
      </c>
      <c r="YB11" s="17">
        <v>14.4</v>
      </c>
      <c r="YC11" s="17">
        <v>14</v>
      </c>
      <c r="YD11" s="17">
        <v>14</v>
      </c>
      <c r="YE11" s="17">
        <v>0.4</v>
      </c>
      <c r="YF11" s="17">
        <v>19.100000000000001</v>
      </c>
      <c r="YG11" s="17">
        <v>19</v>
      </c>
      <c r="YH11" s="17">
        <v>19</v>
      </c>
      <c r="YI11" s="17">
        <v>0.1</v>
      </c>
      <c r="YJ11" s="17">
        <v>8.4</v>
      </c>
      <c r="YK11" s="17">
        <v>7.6</v>
      </c>
      <c r="YL11" s="17">
        <v>7.6</v>
      </c>
      <c r="YM11" s="17">
        <v>0.8</v>
      </c>
      <c r="YN11" s="17">
        <v>11.2</v>
      </c>
      <c r="YO11" s="17">
        <v>11</v>
      </c>
      <c r="YP11" s="17">
        <v>11</v>
      </c>
      <c r="YQ11" s="17">
        <v>0.2</v>
      </c>
      <c r="YR11" s="17">
        <v>22.5</v>
      </c>
      <c r="YS11" s="17">
        <v>22</v>
      </c>
      <c r="YT11" s="17">
        <v>22</v>
      </c>
      <c r="YU11" s="17">
        <v>0.5</v>
      </c>
    </row>
    <row r="12" spans="1:671" ht="24" customHeight="1" x14ac:dyDescent="0.3">
      <c r="A12" s="1"/>
      <c r="B12" s="16" t="s">
        <v>57</v>
      </c>
      <c r="C12" s="16" t="s">
        <v>732</v>
      </c>
      <c r="D12" s="17">
        <v>203.7</v>
      </c>
      <c r="E12" s="17">
        <v>203.40136000000001</v>
      </c>
      <c r="F12" s="17">
        <v>203.40136000000001</v>
      </c>
      <c r="G12" s="17">
        <v>0.29864000000000002</v>
      </c>
      <c r="H12" s="17">
        <v>621.20000000000005</v>
      </c>
      <c r="I12" s="17">
        <v>625.94712000000004</v>
      </c>
      <c r="J12" s="17">
        <v>625.94710999999995</v>
      </c>
      <c r="K12" s="17">
        <v>-4.7471100000000002</v>
      </c>
      <c r="L12" s="17">
        <v>209.8</v>
      </c>
      <c r="M12" s="17">
        <v>203.82962000000001</v>
      </c>
      <c r="N12" s="17">
        <v>203.82961</v>
      </c>
      <c r="O12" s="17">
        <v>5.9703900000000001</v>
      </c>
      <c r="P12" s="17"/>
      <c r="Q12" s="17"/>
      <c r="R12" s="17"/>
      <c r="S12" s="17">
        <v>0</v>
      </c>
      <c r="T12" s="17"/>
      <c r="U12" s="17"/>
      <c r="V12" s="17"/>
      <c r="W12" s="17">
        <v>0</v>
      </c>
      <c r="X12" s="17">
        <v>90.4</v>
      </c>
      <c r="Y12" s="17">
        <v>91.867829999999998</v>
      </c>
      <c r="Z12" s="17">
        <v>91.867829999999998</v>
      </c>
      <c r="AA12" s="17">
        <v>-1.46783</v>
      </c>
      <c r="AB12" s="17">
        <v>238.8</v>
      </c>
      <c r="AC12" s="17">
        <v>240</v>
      </c>
      <c r="AD12" s="17">
        <v>240</v>
      </c>
      <c r="AE12" s="17">
        <v>-1.2</v>
      </c>
      <c r="AF12" s="17"/>
      <c r="AG12" s="17"/>
      <c r="AH12" s="17"/>
      <c r="AI12" s="17">
        <v>0</v>
      </c>
      <c r="AJ12" s="17"/>
      <c r="AK12" s="17"/>
      <c r="AL12" s="17"/>
      <c r="AM12" s="17">
        <v>0</v>
      </c>
      <c r="AN12" s="17">
        <v>182.1</v>
      </c>
      <c r="AO12" s="17">
        <v>177.23958999999999</v>
      </c>
      <c r="AP12" s="17">
        <v>177.23957999999999</v>
      </c>
      <c r="AQ12" s="17">
        <v>4.8604200000000004</v>
      </c>
      <c r="AR12" s="17">
        <v>204.5</v>
      </c>
      <c r="AS12" s="17">
        <v>196.93881999999999</v>
      </c>
      <c r="AT12" s="17">
        <v>196.93881999999999</v>
      </c>
      <c r="AU12" s="17">
        <v>7.5611800000000002</v>
      </c>
      <c r="AV12" s="17">
        <v>201.2</v>
      </c>
      <c r="AW12" s="17">
        <v>199.47789</v>
      </c>
      <c r="AX12" s="17">
        <v>199.47789</v>
      </c>
      <c r="AY12" s="17">
        <v>1.72211</v>
      </c>
      <c r="AZ12" s="17"/>
      <c r="BA12" s="17"/>
      <c r="BB12" s="17"/>
      <c r="BC12" s="17">
        <v>0</v>
      </c>
      <c r="BD12" s="17">
        <v>207.7</v>
      </c>
      <c r="BE12" s="17">
        <v>205.21601999999999</v>
      </c>
      <c r="BF12" s="17">
        <v>205.21601000000001</v>
      </c>
      <c r="BG12" s="17">
        <v>2.4839899999999999</v>
      </c>
      <c r="BH12" s="17"/>
      <c r="BI12" s="17"/>
      <c r="BJ12" s="17"/>
      <c r="BK12" s="17">
        <v>0</v>
      </c>
      <c r="BL12" s="17">
        <v>330.8</v>
      </c>
      <c r="BM12" s="17">
        <v>323.81592000000001</v>
      </c>
      <c r="BN12" s="17">
        <v>198.16027</v>
      </c>
      <c r="BO12" s="17">
        <v>132.63972999999999</v>
      </c>
      <c r="BP12" s="17">
        <v>9.8000000000000007</v>
      </c>
      <c r="BQ12" s="17">
        <v>9.6460399999999993</v>
      </c>
      <c r="BR12" s="17">
        <v>3.45607</v>
      </c>
      <c r="BS12" s="17">
        <v>6.3439300000000003</v>
      </c>
      <c r="BT12" s="17">
        <v>0</v>
      </c>
      <c r="BU12" s="17"/>
      <c r="BV12" s="17"/>
      <c r="BW12" s="17">
        <v>0</v>
      </c>
      <c r="BX12" s="17"/>
      <c r="BY12" s="17"/>
      <c r="BZ12" s="17"/>
      <c r="CA12" s="17">
        <v>0</v>
      </c>
      <c r="CB12" s="17"/>
      <c r="CC12" s="17"/>
      <c r="CD12" s="17"/>
      <c r="CE12" s="17">
        <v>0</v>
      </c>
      <c r="CF12" s="17"/>
      <c r="CG12" s="17"/>
      <c r="CH12" s="17"/>
      <c r="CI12" s="17">
        <v>0</v>
      </c>
      <c r="CJ12" s="17">
        <v>170.5</v>
      </c>
      <c r="CK12" s="17">
        <v>164.06706</v>
      </c>
      <c r="CL12" s="17">
        <v>164.06704999999999</v>
      </c>
      <c r="CM12" s="17">
        <v>6.4329499999999999</v>
      </c>
      <c r="CN12" s="17">
        <v>7.6</v>
      </c>
      <c r="CO12" s="17">
        <v>5.1336000000000004</v>
      </c>
      <c r="CP12" s="17">
        <v>5.1336000000000004</v>
      </c>
      <c r="CQ12" s="17">
        <v>2.4664000000000001</v>
      </c>
      <c r="CR12" s="17">
        <v>5.4</v>
      </c>
      <c r="CS12" s="17">
        <v>2.8178999999999998</v>
      </c>
      <c r="CT12" s="17">
        <v>2.8178999999999998</v>
      </c>
      <c r="CU12" s="17">
        <v>2.5821000000000001</v>
      </c>
      <c r="CV12" s="17">
        <v>22.6</v>
      </c>
      <c r="CW12" s="17">
        <v>22.410769999999999</v>
      </c>
      <c r="CX12" s="17">
        <v>22.410769999999999</v>
      </c>
      <c r="CY12" s="17">
        <v>0.18923000000000001</v>
      </c>
      <c r="CZ12" s="17">
        <v>6.9</v>
      </c>
      <c r="DA12" s="17">
        <v>6.8787000000000003</v>
      </c>
      <c r="DB12" s="17">
        <v>6.8787000000000003</v>
      </c>
      <c r="DC12" s="17">
        <v>2.1299999999999999E-2</v>
      </c>
      <c r="DD12" s="17">
        <v>12.5</v>
      </c>
      <c r="DE12" s="17">
        <v>14.933920000000001</v>
      </c>
      <c r="DF12" s="17">
        <v>14.933920000000001</v>
      </c>
      <c r="DG12" s="17">
        <v>-2.4339200000000001</v>
      </c>
      <c r="DH12" s="17">
        <v>74.099999999999994</v>
      </c>
      <c r="DI12" s="17">
        <v>81.477509999999995</v>
      </c>
      <c r="DJ12" s="17">
        <v>81.477680000000007</v>
      </c>
      <c r="DK12" s="17">
        <v>-7.3776799999999998</v>
      </c>
      <c r="DL12" s="17"/>
      <c r="DM12" s="17"/>
      <c r="DN12" s="17"/>
      <c r="DO12" s="17">
        <v>0</v>
      </c>
      <c r="DP12" s="17"/>
      <c r="DQ12" s="17"/>
      <c r="DR12" s="17"/>
      <c r="DS12" s="17">
        <v>0</v>
      </c>
      <c r="DT12" s="17"/>
      <c r="DU12" s="17"/>
      <c r="DV12" s="17"/>
      <c r="DW12" s="17">
        <v>0</v>
      </c>
      <c r="DX12" s="17"/>
      <c r="DY12" s="17"/>
      <c r="DZ12" s="17"/>
      <c r="EA12" s="17">
        <v>0</v>
      </c>
      <c r="EB12" s="17">
        <v>110.8</v>
      </c>
      <c r="EC12" s="17">
        <v>112.46647</v>
      </c>
      <c r="ED12" s="17">
        <v>112.46647</v>
      </c>
      <c r="EE12" s="17">
        <v>-1.6664699999999999</v>
      </c>
      <c r="EF12" s="17">
        <v>0</v>
      </c>
      <c r="EG12" s="17">
        <v>29.928730000000002</v>
      </c>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295.7</v>
      </c>
      <c r="FA12" s="17">
        <v>176.30158</v>
      </c>
      <c r="FB12" s="17">
        <v>190.4306</v>
      </c>
      <c r="FC12" s="17">
        <v>105.2694</v>
      </c>
      <c r="FD12" s="17">
        <v>21.5</v>
      </c>
      <c r="FE12" s="17">
        <v>22.857959999999999</v>
      </c>
      <c r="FF12" s="17">
        <v>52.159390000000002</v>
      </c>
      <c r="FG12" s="17">
        <v>-30.659389999999998</v>
      </c>
      <c r="FH12" s="17">
        <v>0</v>
      </c>
      <c r="FI12" s="17"/>
      <c r="FJ12" s="17">
        <v>142.04245</v>
      </c>
      <c r="FK12" s="17">
        <v>-142.04245</v>
      </c>
      <c r="FL12" s="17">
        <v>0</v>
      </c>
      <c r="FM12" s="17"/>
      <c r="FN12" s="17">
        <v>30.16564</v>
      </c>
      <c r="FO12" s="17">
        <v>-30.16564</v>
      </c>
      <c r="FP12" s="17">
        <v>18</v>
      </c>
      <c r="FQ12" s="17">
        <v>15.82128</v>
      </c>
      <c r="FR12" s="17">
        <v>17.5792</v>
      </c>
      <c r="FS12" s="17">
        <v>0.42080000000000001</v>
      </c>
      <c r="FT12" s="17">
        <v>18.8</v>
      </c>
      <c r="FU12" s="17">
        <v>18.46453</v>
      </c>
      <c r="FV12" s="17">
        <v>18.46453</v>
      </c>
      <c r="FW12" s="17">
        <v>0.33546999999999999</v>
      </c>
      <c r="FX12" s="17">
        <v>94.1</v>
      </c>
      <c r="FY12" s="17">
        <v>87.773570000000007</v>
      </c>
      <c r="FZ12" s="17">
        <v>87.773570000000007</v>
      </c>
      <c r="GA12" s="17">
        <v>6.3264300000000002</v>
      </c>
      <c r="GB12" s="17">
        <v>181.7</v>
      </c>
      <c r="GC12" s="17">
        <v>185.82039</v>
      </c>
      <c r="GD12" s="17">
        <v>185.82039</v>
      </c>
      <c r="GE12" s="17">
        <v>-4.1203900000000004</v>
      </c>
      <c r="GF12" s="17">
        <v>182.2</v>
      </c>
      <c r="GG12" s="17">
        <v>185.82039</v>
      </c>
      <c r="GH12" s="17">
        <v>185.82039</v>
      </c>
      <c r="GI12" s="17">
        <v>-3.62039</v>
      </c>
      <c r="GJ12" s="17">
        <v>183.9</v>
      </c>
      <c r="GK12" s="17">
        <v>186.37841</v>
      </c>
      <c r="GL12" s="17">
        <v>186.37841</v>
      </c>
      <c r="GM12" s="17">
        <v>-2.4784099999999998</v>
      </c>
      <c r="GN12" s="17">
        <v>108.4</v>
      </c>
      <c r="GO12" s="17">
        <v>110.48202000000001</v>
      </c>
      <c r="GP12" s="17">
        <v>110.48202000000001</v>
      </c>
      <c r="GQ12" s="17">
        <v>-2.08202</v>
      </c>
      <c r="GR12" s="17">
        <v>15.2</v>
      </c>
      <c r="GS12" s="17"/>
      <c r="GT12" s="17">
        <v>44.999920000000003</v>
      </c>
      <c r="GU12" s="17">
        <v>-29.79992</v>
      </c>
      <c r="GV12" s="17">
        <v>46.2</v>
      </c>
      <c r="GW12" s="17">
        <v>41.730809999999998</v>
      </c>
      <c r="GX12" s="17">
        <v>41.730809999999998</v>
      </c>
      <c r="GY12" s="17">
        <v>4.4691900000000002</v>
      </c>
      <c r="GZ12" s="17">
        <v>1.8</v>
      </c>
      <c r="HA12" s="17">
        <v>4.4169099999999997</v>
      </c>
      <c r="HB12" s="17">
        <v>4.4169</v>
      </c>
      <c r="HC12" s="17">
        <v>-2.6168999999999998</v>
      </c>
      <c r="HD12" s="17">
        <v>31.4</v>
      </c>
      <c r="HE12" s="17">
        <v>33.33052</v>
      </c>
      <c r="HF12" s="17">
        <v>33.33052</v>
      </c>
      <c r="HG12" s="17">
        <v>-1.93052</v>
      </c>
      <c r="HH12" s="17">
        <v>54.3</v>
      </c>
      <c r="HI12" s="17">
        <v>93.294460000000001</v>
      </c>
      <c r="HJ12" s="17">
        <v>115.14451</v>
      </c>
      <c r="HK12" s="17">
        <v>-60.84451</v>
      </c>
      <c r="HL12" s="17"/>
      <c r="HM12" s="17"/>
      <c r="HN12" s="17"/>
      <c r="HO12" s="17">
        <v>0</v>
      </c>
      <c r="HP12" s="17"/>
      <c r="HQ12" s="17"/>
      <c r="HR12" s="17"/>
      <c r="HS12" s="17">
        <v>0</v>
      </c>
      <c r="HT12" s="17">
        <v>32.1</v>
      </c>
      <c r="HU12" s="17">
        <v>39.436790000000002</v>
      </c>
      <c r="HV12" s="17"/>
      <c r="HW12" s="17">
        <v>32.1</v>
      </c>
      <c r="HX12" s="17"/>
      <c r="HY12" s="17"/>
      <c r="HZ12" s="17"/>
      <c r="IA12" s="17">
        <v>0</v>
      </c>
      <c r="IB12" s="17"/>
      <c r="IC12" s="17"/>
      <c r="ID12" s="17"/>
      <c r="IE12" s="17">
        <v>0</v>
      </c>
      <c r="IF12" s="17">
        <v>24.9</v>
      </c>
      <c r="IG12" s="17"/>
      <c r="IH12" s="17"/>
      <c r="II12" s="17">
        <v>24.9</v>
      </c>
      <c r="IJ12" s="17"/>
      <c r="IK12" s="17"/>
      <c r="IL12" s="17"/>
      <c r="IM12" s="17">
        <v>0</v>
      </c>
      <c r="IN12" s="17"/>
      <c r="IO12" s="17"/>
      <c r="IP12" s="17"/>
      <c r="IQ12" s="17">
        <v>0</v>
      </c>
      <c r="IR12" s="17"/>
      <c r="IS12" s="17"/>
      <c r="IT12" s="17"/>
      <c r="IU12" s="17">
        <v>0</v>
      </c>
      <c r="IV12" s="17">
        <v>127.4</v>
      </c>
      <c r="IW12" s="17">
        <v>92.689760000000007</v>
      </c>
      <c r="IX12" s="17">
        <v>92.689809999999994</v>
      </c>
      <c r="IY12" s="17">
        <v>34.710189999999997</v>
      </c>
      <c r="IZ12" s="17">
        <v>153.19999999999999</v>
      </c>
      <c r="JA12" s="17">
        <v>170.94</v>
      </c>
      <c r="JB12" s="17">
        <v>181.96450999999999</v>
      </c>
      <c r="JC12" s="17">
        <v>-28.764510000000001</v>
      </c>
      <c r="JD12" s="17">
        <v>153.19999999999999</v>
      </c>
      <c r="JE12" s="17">
        <v>170.94</v>
      </c>
      <c r="JF12" s="17">
        <v>181.96450999999999</v>
      </c>
      <c r="JG12" s="17">
        <v>-28.764510000000001</v>
      </c>
      <c r="JH12" s="17">
        <v>152.80000000000001</v>
      </c>
      <c r="JI12" s="17">
        <v>170.94</v>
      </c>
      <c r="JJ12" s="17">
        <v>181.96450999999999</v>
      </c>
      <c r="JK12" s="17">
        <v>-29.16451</v>
      </c>
      <c r="JL12" s="17">
        <v>234.3</v>
      </c>
      <c r="JM12" s="17">
        <v>257.18</v>
      </c>
      <c r="JN12" s="17">
        <v>273.76643000000001</v>
      </c>
      <c r="JO12" s="17">
        <v>-39.466430000000003</v>
      </c>
      <c r="JP12" s="17">
        <v>20.2</v>
      </c>
      <c r="JQ12" s="17">
        <v>15</v>
      </c>
      <c r="JR12" s="17">
        <v>74.215509999999995</v>
      </c>
      <c r="JS12" s="17">
        <v>-54.015509999999999</v>
      </c>
      <c r="JT12" s="17">
        <v>3.6</v>
      </c>
      <c r="JU12" s="17"/>
      <c r="JV12" s="17"/>
      <c r="JW12" s="17">
        <v>3.6</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2.1</v>
      </c>
      <c r="KW12" s="17">
        <v>1.5222</v>
      </c>
      <c r="KX12" s="17">
        <v>1.5222</v>
      </c>
      <c r="KY12" s="17">
        <v>0.57779999999999998</v>
      </c>
      <c r="KZ12" s="17">
        <v>106.6</v>
      </c>
      <c r="LA12" s="17">
        <v>179.59415000000001</v>
      </c>
      <c r="LB12" s="17">
        <v>159.62906000000001</v>
      </c>
      <c r="LC12" s="17">
        <v>-53.029060000000001</v>
      </c>
      <c r="LD12" s="17">
        <v>57.5</v>
      </c>
      <c r="LE12" s="17">
        <v>36.186520000000002</v>
      </c>
      <c r="LF12" s="17">
        <v>50.515389999999996</v>
      </c>
      <c r="LG12" s="17">
        <v>6.98461</v>
      </c>
      <c r="LH12" s="17">
        <v>64.2</v>
      </c>
      <c r="LI12" s="17">
        <v>67.199219999999997</v>
      </c>
      <c r="LJ12" s="17">
        <v>67.199219999999997</v>
      </c>
      <c r="LK12" s="17">
        <v>-2.9992200000000002</v>
      </c>
      <c r="LL12" s="17">
        <v>63</v>
      </c>
      <c r="LM12" s="17">
        <v>48.260100000000001</v>
      </c>
      <c r="LN12" s="17">
        <v>57.71378</v>
      </c>
      <c r="LO12" s="17">
        <v>5.2862200000000001</v>
      </c>
      <c r="LP12" s="17">
        <v>30.2</v>
      </c>
      <c r="LQ12" s="17">
        <v>29.980560000000001</v>
      </c>
      <c r="LR12" s="17">
        <v>29.980560000000001</v>
      </c>
      <c r="LS12" s="17">
        <v>0.21944</v>
      </c>
      <c r="LT12" s="17"/>
      <c r="LU12" s="17"/>
      <c r="LV12" s="17"/>
      <c r="LW12" s="17">
        <v>0</v>
      </c>
      <c r="LX12" s="17">
        <v>0</v>
      </c>
      <c r="LY12" s="17"/>
      <c r="LZ12" s="17"/>
      <c r="MA12" s="17">
        <v>0</v>
      </c>
      <c r="MB12" s="17"/>
      <c r="MC12" s="17"/>
      <c r="MD12" s="17"/>
      <c r="ME12" s="17">
        <v>0</v>
      </c>
      <c r="MF12" s="17">
        <v>142.30000000000001</v>
      </c>
      <c r="MG12" s="17">
        <v>153.12568999999999</v>
      </c>
      <c r="MH12" s="17">
        <v>153.12563</v>
      </c>
      <c r="MI12" s="17">
        <v>-10.82563</v>
      </c>
      <c r="MJ12" s="17">
        <v>143.5</v>
      </c>
      <c r="MK12" s="17">
        <v>153.12568999999999</v>
      </c>
      <c r="ML12" s="17">
        <v>153.12563</v>
      </c>
      <c r="MM12" s="17">
        <v>-9.6256299999999992</v>
      </c>
      <c r="MN12" s="17">
        <v>168.8</v>
      </c>
      <c r="MO12" s="17">
        <v>153.58553000000001</v>
      </c>
      <c r="MP12" s="17">
        <v>153.58546999999999</v>
      </c>
      <c r="MQ12" s="17">
        <v>15.21453</v>
      </c>
      <c r="MR12" s="17">
        <v>184.9</v>
      </c>
      <c r="MS12" s="17">
        <v>185.80778000000001</v>
      </c>
      <c r="MT12" s="17"/>
      <c r="MU12" s="17">
        <v>184.9</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5</v>
      </c>
      <c r="NU12" s="17">
        <v>3.0915400000000002</v>
      </c>
      <c r="NV12" s="17">
        <v>3.0915400000000002</v>
      </c>
      <c r="NW12" s="17">
        <v>1.90846</v>
      </c>
      <c r="NX12" s="17">
        <v>1.7</v>
      </c>
      <c r="NY12" s="17">
        <v>3.2433200000000002</v>
      </c>
      <c r="NZ12" s="17">
        <v>3.2433200000000002</v>
      </c>
      <c r="OA12" s="17">
        <v>-1.54332</v>
      </c>
      <c r="OB12" s="17">
        <v>15.6</v>
      </c>
      <c r="OC12" s="17">
        <v>12.633620000000001</v>
      </c>
      <c r="OD12" s="17">
        <v>12.633620000000001</v>
      </c>
      <c r="OE12" s="17">
        <v>2.96638</v>
      </c>
      <c r="OF12" s="17">
        <v>0</v>
      </c>
      <c r="OG12" s="17"/>
      <c r="OH12" s="17"/>
      <c r="OI12" s="17">
        <v>0</v>
      </c>
      <c r="OJ12" s="17">
        <v>59.5</v>
      </c>
      <c r="OK12" s="17">
        <v>47.68</v>
      </c>
      <c r="OL12" s="17">
        <v>47.68</v>
      </c>
      <c r="OM12" s="17">
        <v>11.82</v>
      </c>
      <c r="ON12" s="17">
        <v>0</v>
      </c>
      <c r="OO12" s="17"/>
      <c r="OP12" s="17"/>
      <c r="OQ12" s="17">
        <v>0</v>
      </c>
      <c r="OR12" s="17">
        <v>4.5999999999999996</v>
      </c>
      <c r="OS12" s="17">
        <v>0.81799999999999995</v>
      </c>
      <c r="OT12" s="17">
        <v>0.81799999999999995</v>
      </c>
      <c r="OU12" s="17">
        <v>3.782</v>
      </c>
      <c r="OV12" s="17">
        <v>0</v>
      </c>
      <c r="OW12" s="17"/>
      <c r="OX12" s="17"/>
      <c r="OY12" s="17">
        <v>0</v>
      </c>
      <c r="OZ12" s="17">
        <v>13.2</v>
      </c>
      <c r="PA12" s="17">
        <v>15.995200000000001</v>
      </c>
      <c r="PB12" s="17">
        <v>15.99526</v>
      </c>
      <c r="PC12" s="17">
        <v>-2.7952599999999999</v>
      </c>
      <c r="PD12" s="17">
        <v>9.9</v>
      </c>
      <c r="PE12" s="17">
        <v>9.9830000000000005</v>
      </c>
      <c r="PF12" s="17">
        <v>9.9830000000000005</v>
      </c>
      <c r="PG12" s="17">
        <v>-8.3000000000000004E-2</v>
      </c>
      <c r="PH12" s="17">
        <v>5.5</v>
      </c>
      <c r="PI12" s="17">
        <v>5.67</v>
      </c>
      <c r="PJ12" s="17">
        <v>5.67</v>
      </c>
      <c r="PK12" s="17">
        <v>-0.17</v>
      </c>
      <c r="PL12" s="17">
        <v>0</v>
      </c>
      <c r="PM12" s="17"/>
      <c r="PN12" s="17"/>
      <c r="PO12" s="17">
        <v>0</v>
      </c>
      <c r="PP12" s="17">
        <v>1.9</v>
      </c>
      <c r="PQ12" s="17">
        <v>1</v>
      </c>
      <c r="PR12" s="17">
        <v>1</v>
      </c>
      <c r="PS12" s="17">
        <v>0.9</v>
      </c>
      <c r="PT12" s="17">
        <v>3.6</v>
      </c>
      <c r="PU12" s="17">
        <v>3.4</v>
      </c>
      <c r="PV12" s="17">
        <v>3.4</v>
      </c>
      <c r="PW12" s="17">
        <v>0.2</v>
      </c>
      <c r="PX12" s="17">
        <v>4.2</v>
      </c>
      <c r="PY12" s="17">
        <v>4</v>
      </c>
      <c r="PZ12" s="17">
        <v>4</v>
      </c>
      <c r="QA12" s="17">
        <v>0.2</v>
      </c>
      <c r="QB12" s="17">
        <v>20.2</v>
      </c>
      <c r="QC12" s="17">
        <v>20.274049999999999</v>
      </c>
      <c r="QD12" s="17">
        <v>20.274000000000001</v>
      </c>
      <c r="QE12" s="17">
        <v>-7.3999999999999996E-2</v>
      </c>
      <c r="QF12" s="17">
        <v>20</v>
      </c>
      <c r="QG12" s="17">
        <v>19.436350000000001</v>
      </c>
      <c r="QH12" s="17">
        <v>19.436350000000001</v>
      </c>
      <c r="QI12" s="17">
        <v>0.56364999999999998</v>
      </c>
      <c r="QJ12" s="17">
        <v>18.5</v>
      </c>
      <c r="QK12" s="17">
        <v>17.492709999999999</v>
      </c>
      <c r="QL12" s="17">
        <v>17.492709999999999</v>
      </c>
      <c r="QM12" s="17">
        <v>1.00729</v>
      </c>
      <c r="QN12" s="17">
        <v>3.3</v>
      </c>
      <c r="QO12" s="17">
        <v>3.4</v>
      </c>
      <c r="QP12" s="17">
        <v>3.4</v>
      </c>
      <c r="QQ12" s="17">
        <v>-0.1</v>
      </c>
      <c r="QR12" s="17">
        <v>18.600000000000001</v>
      </c>
      <c r="QS12" s="17">
        <v>17.881440000000001</v>
      </c>
      <c r="QT12" s="17">
        <v>17.881440000000001</v>
      </c>
      <c r="QU12" s="17">
        <v>0.71855999999999998</v>
      </c>
      <c r="QV12" s="17">
        <v>0</v>
      </c>
      <c r="QW12" s="17"/>
      <c r="QX12" s="17"/>
      <c r="QY12" s="17">
        <v>0</v>
      </c>
      <c r="QZ12" s="17">
        <v>0</v>
      </c>
      <c r="RA12" s="17"/>
      <c r="RB12" s="17"/>
      <c r="RC12" s="17">
        <v>0</v>
      </c>
      <c r="RD12" s="17">
        <v>11.1</v>
      </c>
      <c r="RE12" s="17">
        <v>7.35</v>
      </c>
      <c r="RF12" s="17">
        <v>7.35</v>
      </c>
      <c r="RG12" s="17">
        <v>3.75</v>
      </c>
      <c r="RH12" s="17">
        <v>28.3</v>
      </c>
      <c r="RI12" s="17">
        <v>19.190000000000001</v>
      </c>
      <c r="RJ12" s="17">
        <v>19.190000000000001</v>
      </c>
      <c r="RK12" s="17">
        <v>9.11</v>
      </c>
      <c r="RL12" s="17">
        <v>0</v>
      </c>
      <c r="RM12" s="17"/>
      <c r="RN12" s="17"/>
      <c r="RO12" s="17">
        <v>0</v>
      </c>
      <c r="RP12" s="17">
        <v>3.5</v>
      </c>
      <c r="RQ12" s="17">
        <v>3.351</v>
      </c>
      <c r="RR12" s="17">
        <v>3.351</v>
      </c>
      <c r="RS12" s="17">
        <v>0.14899999999999999</v>
      </c>
      <c r="RT12" s="17">
        <v>10.1</v>
      </c>
      <c r="RU12" s="17">
        <v>9.1309000000000005</v>
      </c>
      <c r="RV12" s="17"/>
      <c r="RW12" s="17">
        <v>10.1</v>
      </c>
      <c r="RX12" s="17">
        <v>2.6</v>
      </c>
      <c r="RY12" s="17">
        <v>2</v>
      </c>
      <c r="RZ12" s="17">
        <v>2</v>
      </c>
      <c r="SA12" s="17">
        <v>0.6</v>
      </c>
      <c r="SB12" s="17">
        <v>0.4</v>
      </c>
      <c r="SC12" s="17">
        <v>0.4</v>
      </c>
      <c r="SD12" s="17">
        <v>0.4</v>
      </c>
      <c r="SE12" s="17">
        <v>0</v>
      </c>
      <c r="SF12" s="17">
        <v>0</v>
      </c>
      <c r="SG12" s="17"/>
      <c r="SH12" s="17"/>
      <c r="SI12" s="17">
        <v>0</v>
      </c>
      <c r="SJ12" s="17">
        <v>12.4</v>
      </c>
      <c r="SK12" s="17">
        <v>15.937799999999999</v>
      </c>
      <c r="SL12" s="17">
        <v>15.937799999999999</v>
      </c>
      <c r="SM12" s="17">
        <v>-3.5377999999999998</v>
      </c>
      <c r="SN12" s="17">
        <v>7.3</v>
      </c>
      <c r="SO12" s="17">
        <v>7.2</v>
      </c>
      <c r="SP12" s="17">
        <v>7.2</v>
      </c>
      <c r="SQ12" s="17">
        <v>0.1</v>
      </c>
      <c r="SR12" s="17">
        <v>19</v>
      </c>
      <c r="SS12" s="17">
        <v>19.436350000000001</v>
      </c>
      <c r="ST12" s="17">
        <v>19.436350000000001</v>
      </c>
      <c r="SU12" s="17">
        <v>-0.43635000000000002</v>
      </c>
      <c r="SV12" s="17">
        <v>20.2</v>
      </c>
      <c r="SW12" s="17">
        <v>19.436350000000001</v>
      </c>
      <c r="SX12" s="17">
        <v>19.436350000000001</v>
      </c>
      <c r="SY12" s="17">
        <v>0.76365000000000005</v>
      </c>
      <c r="SZ12" s="17">
        <v>18.399999999999999</v>
      </c>
      <c r="TA12" s="17">
        <v>18.46453</v>
      </c>
      <c r="TB12" s="17">
        <v>18.46453</v>
      </c>
      <c r="TC12" s="17">
        <v>-6.4530000000000004E-2</v>
      </c>
      <c r="TD12" s="17">
        <v>5.3</v>
      </c>
      <c r="TE12" s="17">
        <v>9.9589999999999996</v>
      </c>
      <c r="TF12" s="17">
        <v>9.9589999999999996</v>
      </c>
      <c r="TG12" s="17">
        <v>-4.6589999999999998</v>
      </c>
      <c r="TH12" s="17">
        <v>0</v>
      </c>
      <c r="TI12" s="17">
        <v>12.958</v>
      </c>
      <c r="TJ12" s="17">
        <v>12.958</v>
      </c>
      <c r="TK12" s="17">
        <v>-12.958</v>
      </c>
      <c r="TL12" s="17">
        <v>0</v>
      </c>
      <c r="TM12" s="17"/>
      <c r="TN12" s="17"/>
      <c r="TO12" s="17">
        <v>0</v>
      </c>
      <c r="TP12" s="17">
        <v>16.5</v>
      </c>
      <c r="TQ12" s="17">
        <v>9.7899999999999991</v>
      </c>
      <c r="TR12" s="17">
        <v>9.7899999999999991</v>
      </c>
      <c r="TS12" s="17">
        <v>6.71</v>
      </c>
      <c r="TT12" s="17">
        <v>33.1</v>
      </c>
      <c r="TU12" s="17">
        <v>21.54</v>
      </c>
      <c r="TV12" s="17">
        <v>21.54</v>
      </c>
      <c r="TW12" s="17">
        <v>11.56</v>
      </c>
      <c r="TX12" s="17">
        <v>0.7</v>
      </c>
      <c r="TY12" s="17">
        <v>0.55000000000000004</v>
      </c>
      <c r="TZ12" s="17">
        <v>0.55000000000000004</v>
      </c>
      <c r="UA12" s="17">
        <v>0.15</v>
      </c>
      <c r="UB12" s="17">
        <v>0</v>
      </c>
      <c r="UC12" s="17">
        <v>0.33</v>
      </c>
      <c r="UD12" s="17">
        <v>0.33</v>
      </c>
      <c r="UE12" s="17">
        <v>-0.33</v>
      </c>
      <c r="UF12" s="17">
        <v>0</v>
      </c>
      <c r="UG12" s="17"/>
      <c r="UH12" s="17"/>
      <c r="UI12" s="17">
        <v>0</v>
      </c>
      <c r="UJ12" s="17">
        <v>20.9</v>
      </c>
      <c r="UK12" s="17">
        <v>15.54908</v>
      </c>
      <c r="UL12" s="17">
        <v>15.54908</v>
      </c>
      <c r="UM12" s="17">
        <v>5.3509200000000003</v>
      </c>
      <c r="UN12" s="17">
        <v>6.3</v>
      </c>
      <c r="UO12" s="17">
        <v>5</v>
      </c>
      <c r="UP12" s="17">
        <v>5</v>
      </c>
      <c r="UQ12" s="17">
        <v>1.3</v>
      </c>
      <c r="UR12" s="17">
        <v>8.6</v>
      </c>
      <c r="US12" s="17">
        <v>7.9</v>
      </c>
      <c r="UT12" s="17">
        <v>7.9</v>
      </c>
      <c r="UU12" s="17">
        <v>0.7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2.4</v>
      </c>
      <c r="VI12" s="17">
        <v>1.3120000000000001</v>
      </c>
      <c r="VJ12" s="17">
        <v>1.3120000000000001</v>
      </c>
      <c r="VK12" s="17">
        <v>1.0880000000000001</v>
      </c>
      <c r="VL12" s="17">
        <v>0</v>
      </c>
      <c r="VM12" s="17"/>
      <c r="VN12" s="17"/>
      <c r="VO12" s="17">
        <v>0</v>
      </c>
      <c r="VP12" s="17">
        <v>0</v>
      </c>
      <c r="VQ12" s="17"/>
      <c r="VR12" s="17"/>
      <c r="VS12" s="17">
        <v>0</v>
      </c>
      <c r="VT12" s="17">
        <v>0</v>
      </c>
      <c r="VU12" s="17"/>
      <c r="VV12" s="17"/>
      <c r="VW12" s="17">
        <v>0</v>
      </c>
      <c r="VX12" s="17">
        <v>0.6</v>
      </c>
      <c r="VY12" s="17">
        <v>0.6</v>
      </c>
      <c r="VZ12" s="17">
        <v>0.6</v>
      </c>
      <c r="WA12" s="17">
        <v>0</v>
      </c>
      <c r="WB12" s="17">
        <v>0.1</v>
      </c>
      <c r="WC12" s="17">
        <v>7.14</v>
      </c>
      <c r="WD12" s="17">
        <v>7.14</v>
      </c>
      <c r="WE12" s="17">
        <v>-7.04</v>
      </c>
      <c r="WF12" s="17">
        <v>0</v>
      </c>
      <c r="WG12" s="17">
        <v>5.08</v>
      </c>
      <c r="WH12" s="17">
        <v>5.08</v>
      </c>
      <c r="WI12" s="17">
        <v>-5.08</v>
      </c>
      <c r="WJ12" s="17">
        <v>0</v>
      </c>
      <c r="WK12" s="17"/>
      <c r="WL12" s="17"/>
      <c r="WM12" s="17">
        <v>0</v>
      </c>
      <c r="WN12" s="17">
        <v>4.5</v>
      </c>
      <c r="WO12" s="17">
        <v>4.2</v>
      </c>
      <c r="WP12" s="17">
        <v>4.2</v>
      </c>
      <c r="WQ12" s="17">
        <v>0.3</v>
      </c>
      <c r="WR12" s="17">
        <v>2.2000000000000002</v>
      </c>
      <c r="WS12" s="17">
        <v>2.4</v>
      </c>
      <c r="WT12" s="17">
        <v>2.4</v>
      </c>
      <c r="WU12" s="17">
        <v>-0.2</v>
      </c>
      <c r="WV12" s="17">
        <v>1.2</v>
      </c>
      <c r="WW12" s="17"/>
      <c r="WX12" s="17"/>
      <c r="WY12" s="17">
        <v>1.2</v>
      </c>
      <c r="WZ12" s="17">
        <v>1.2</v>
      </c>
      <c r="XA12" s="17">
        <v>1.45</v>
      </c>
      <c r="XB12" s="17">
        <v>1.45</v>
      </c>
      <c r="XC12" s="17">
        <v>-0.25</v>
      </c>
      <c r="XD12" s="17">
        <v>0</v>
      </c>
      <c r="XE12" s="17"/>
      <c r="XF12" s="17"/>
      <c r="XG12" s="17">
        <v>0</v>
      </c>
      <c r="XH12" s="17">
        <v>7.2</v>
      </c>
      <c r="XI12" s="17">
        <v>7</v>
      </c>
      <c r="XJ12" s="17">
        <v>7</v>
      </c>
      <c r="XK12" s="17">
        <v>0.2</v>
      </c>
      <c r="XL12" s="17">
        <v>19.399999999999999</v>
      </c>
      <c r="XM12" s="17">
        <v>18.46453</v>
      </c>
      <c r="XN12" s="17">
        <v>18.46453</v>
      </c>
      <c r="XO12" s="17">
        <v>0.93547000000000002</v>
      </c>
      <c r="XP12" s="17">
        <v>9</v>
      </c>
      <c r="XQ12" s="17"/>
      <c r="XR12" s="17">
        <v>10.6</v>
      </c>
      <c r="XS12" s="17">
        <v>-1.6</v>
      </c>
      <c r="XT12" s="17"/>
      <c r="XU12" s="17"/>
      <c r="XV12" s="17"/>
      <c r="XW12" s="17">
        <v>0</v>
      </c>
      <c r="XX12" s="17"/>
      <c r="XY12" s="17"/>
      <c r="XZ12" s="17"/>
      <c r="YA12" s="17">
        <v>0</v>
      </c>
      <c r="YB12" s="17">
        <v>13.9</v>
      </c>
      <c r="YC12" s="17">
        <v>14</v>
      </c>
      <c r="YD12" s="17">
        <v>14</v>
      </c>
      <c r="YE12" s="17">
        <v>-0.1</v>
      </c>
      <c r="YF12" s="17">
        <v>19.100000000000001</v>
      </c>
      <c r="YG12" s="17">
        <v>19</v>
      </c>
      <c r="YH12" s="17">
        <v>19</v>
      </c>
      <c r="YI12" s="17">
        <v>0.1</v>
      </c>
      <c r="YJ12" s="17">
        <v>7.9</v>
      </c>
      <c r="YK12" s="17">
        <v>7.6</v>
      </c>
      <c r="YL12" s="17">
        <v>7.6</v>
      </c>
      <c r="YM12" s="17">
        <v>0.3</v>
      </c>
      <c r="YN12" s="17">
        <v>11.2</v>
      </c>
      <c r="YO12" s="17">
        <v>11</v>
      </c>
      <c r="YP12" s="17">
        <v>11</v>
      </c>
      <c r="YQ12" s="17">
        <v>0.2</v>
      </c>
      <c r="YR12" s="17">
        <v>22.8</v>
      </c>
      <c r="YS12" s="17">
        <v>22</v>
      </c>
      <c r="YT12" s="17">
        <v>22</v>
      </c>
      <c r="YU12" s="17">
        <v>0.8</v>
      </c>
    </row>
    <row r="13" spans="1:671" ht="24" customHeight="1" x14ac:dyDescent="0.3">
      <c r="A13" s="1"/>
      <c r="B13" s="16" t="s">
        <v>57</v>
      </c>
      <c r="C13" s="16" t="s">
        <v>733</v>
      </c>
      <c r="D13" s="17">
        <v>199.3</v>
      </c>
      <c r="E13" s="17">
        <v>203.40136000000001</v>
      </c>
      <c r="F13" s="17">
        <v>203.40136000000001</v>
      </c>
      <c r="G13" s="17">
        <v>-4.1013599999999997</v>
      </c>
      <c r="H13" s="17">
        <v>619.79999999999995</v>
      </c>
      <c r="I13" s="17">
        <v>625.94712000000004</v>
      </c>
      <c r="J13" s="17">
        <v>625.94710999999995</v>
      </c>
      <c r="K13" s="17">
        <v>-6.1471099999999996</v>
      </c>
      <c r="L13" s="17">
        <v>213.1</v>
      </c>
      <c r="M13" s="17">
        <v>203.82962000000001</v>
      </c>
      <c r="N13" s="17">
        <v>203.82961</v>
      </c>
      <c r="O13" s="17">
        <v>9.2703900000000008</v>
      </c>
      <c r="P13" s="17"/>
      <c r="Q13" s="17"/>
      <c r="R13" s="17"/>
      <c r="S13" s="17">
        <v>0</v>
      </c>
      <c r="T13" s="17"/>
      <c r="U13" s="17"/>
      <c r="V13" s="17"/>
      <c r="W13" s="17">
        <v>0</v>
      </c>
      <c r="X13" s="17">
        <v>87.7</v>
      </c>
      <c r="Y13" s="17">
        <v>91.867829999999998</v>
      </c>
      <c r="Z13" s="17">
        <v>91.867829999999998</v>
      </c>
      <c r="AA13" s="17">
        <v>-4.1678300000000004</v>
      </c>
      <c r="AB13" s="17">
        <v>239.9</v>
      </c>
      <c r="AC13" s="17">
        <v>240</v>
      </c>
      <c r="AD13" s="17">
        <v>240</v>
      </c>
      <c r="AE13" s="17">
        <v>-0.1</v>
      </c>
      <c r="AF13" s="17"/>
      <c r="AG13" s="17"/>
      <c r="AH13" s="17"/>
      <c r="AI13" s="17">
        <v>0</v>
      </c>
      <c r="AJ13" s="17"/>
      <c r="AK13" s="17"/>
      <c r="AL13" s="17"/>
      <c r="AM13" s="17">
        <v>0</v>
      </c>
      <c r="AN13" s="17">
        <v>182.8</v>
      </c>
      <c r="AO13" s="17">
        <v>177.23958999999999</v>
      </c>
      <c r="AP13" s="17">
        <v>177.23957999999999</v>
      </c>
      <c r="AQ13" s="17">
        <v>5.5604199999999997</v>
      </c>
      <c r="AR13" s="17">
        <v>205.3</v>
      </c>
      <c r="AS13" s="17">
        <v>196.93881999999999</v>
      </c>
      <c r="AT13" s="17">
        <v>196.93881999999999</v>
      </c>
      <c r="AU13" s="17">
        <v>8.3611799999999992</v>
      </c>
      <c r="AV13" s="17">
        <v>203.2</v>
      </c>
      <c r="AW13" s="17">
        <v>199.47789</v>
      </c>
      <c r="AX13" s="17">
        <v>199.47789</v>
      </c>
      <c r="AY13" s="17">
        <v>3.7221099999999998</v>
      </c>
      <c r="AZ13" s="17"/>
      <c r="BA13" s="17"/>
      <c r="BB13" s="17"/>
      <c r="BC13" s="17">
        <v>0</v>
      </c>
      <c r="BD13" s="17">
        <v>208.3</v>
      </c>
      <c r="BE13" s="17">
        <v>205.21601999999999</v>
      </c>
      <c r="BF13" s="17">
        <v>205.21601000000001</v>
      </c>
      <c r="BG13" s="17">
        <v>3.08399</v>
      </c>
      <c r="BH13" s="17"/>
      <c r="BI13" s="17"/>
      <c r="BJ13" s="17"/>
      <c r="BK13" s="17">
        <v>0</v>
      </c>
      <c r="BL13" s="17">
        <v>334.3</v>
      </c>
      <c r="BM13" s="17">
        <v>329.13378</v>
      </c>
      <c r="BN13" s="17">
        <v>287.32796000000002</v>
      </c>
      <c r="BO13" s="17">
        <v>46.97204</v>
      </c>
      <c r="BP13" s="17">
        <v>9.6</v>
      </c>
      <c r="BQ13" s="17">
        <v>9.6460399999999993</v>
      </c>
      <c r="BR13" s="17">
        <v>3.45607</v>
      </c>
      <c r="BS13" s="17">
        <v>6.1439300000000001</v>
      </c>
      <c r="BT13" s="17">
        <v>0</v>
      </c>
      <c r="BU13" s="17"/>
      <c r="BV13" s="17"/>
      <c r="BW13" s="17">
        <v>0</v>
      </c>
      <c r="BX13" s="17"/>
      <c r="BY13" s="17"/>
      <c r="BZ13" s="17"/>
      <c r="CA13" s="17">
        <v>0</v>
      </c>
      <c r="CB13" s="17"/>
      <c r="CC13" s="17"/>
      <c r="CD13" s="17"/>
      <c r="CE13" s="17">
        <v>0</v>
      </c>
      <c r="CF13" s="17"/>
      <c r="CG13" s="17"/>
      <c r="CH13" s="17"/>
      <c r="CI13" s="17">
        <v>0</v>
      </c>
      <c r="CJ13" s="17">
        <v>165.2</v>
      </c>
      <c r="CK13" s="17">
        <v>164.06706</v>
      </c>
      <c r="CL13" s="17">
        <v>164.06704999999999</v>
      </c>
      <c r="CM13" s="17">
        <v>1.1329499999999999</v>
      </c>
      <c r="CN13" s="17">
        <v>7</v>
      </c>
      <c r="CO13" s="17">
        <v>5.1336000000000004</v>
      </c>
      <c r="CP13" s="17">
        <v>5.1336000000000004</v>
      </c>
      <c r="CQ13" s="17">
        <v>1.8664000000000001</v>
      </c>
      <c r="CR13" s="17">
        <v>4.8</v>
      </c>
      <c r="CS13" s="17">
        <v>2.8178999999999998</v>
      </c>
      <c r="CT13" s="17">
        <v>2.8178999999999998</v>
      </c>
      <c r="CU13" s="17">
        <v>1.9821</v>
      </c>
      <c r="CV13" s="17">
        <v>22.5</v>
      </c>
      <c r="CW13" s="17">
        <v>22.410769999999999</v>
      </c>
      <c r="CX13" s="17">
        <v>22.410769999999999</v>
      </c>
      <c r="CY13" s="17">
        <v>8.9230000000000004E-2</v>
      </c>
      <c r="CZ13" s="17">
        <v>6.9</v>
      </c>
      <c r="DA13" s="17">
        <v>6.8787000000000003</v>
      </c>
      <c r="DB13" s="17">
        <v>6.8787000000000003</v>
      </c>
      <c r="DC13" s="17">
        <v>2.1299999999999999E-2</v>
      </c>
      <c r="DD13" s="17">
        <v>12.5</v>
      </c>
      <c r="DE13" s="17">
        <v>14.933920000000001</v>
      </c>
      <c r="DF13" s="17">
        <v>14.933920000000001</v>
      </c>
      <c r="DG13" s="17">
        <v>-2.4339200000000001</v>
      </c>
      <c r="DH13" s="17">
        <v>73.2</v>
      </c>
      <c r="DI13" s="17">
        <v>81.78837</v>
      </c>
      <c r="DJ13" s="17">
        <v>82.099100000000007</v>
      </c>
      <c r="DK13" s="17">
        <v>-8.8991000000000007</v>
      </c>
      <c r="DL13" s="17"/>
      <c r="DM13" s="17"/>
      <c r="DN13" s="17"/>
      <c r="DO13" s="17">
        <v>0</v>
      </c>
      <c r="DP13" s="17"/>
      <c r="DQ13" s="17"/>
      <c r="DR13" s="17"/>
      <c r="DS13" s="17">
        <v>0</v>
      </c>
      <c r="DT13" s="17"/>
      <c r="DU13" s="17"/>
      <c r="DV13" s="17"/>
      <c r="DW13" s="17">
        <v>0</v>
      </c>
      <c r="DX13" s="17"/>
      <c r="DY13" s="17"/>
      <c r="DZ13" s="17"/>
      <c r="EA13" s="17">
        <v>0</v>
      </c>
      <c r="EB13" s="17">
        <v>110.4</v>
      </c>
      <c r="EC13" s="17">
        <v>112.46647</v>
      </c>
      <c r="ED13" s="17">
        <v>112.46647</v>
      </c>
      <c r="EE13" s="17">
        <v>-2.0664699999999998</v>
      </c>
      <c r="EF13" s="17">
        <v>0</v>
      </c>
      <c r="EG13" s="17">
        <v>21.731940000000002</v>
      </c>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181.7</v>
      </c>
      <c r="FA13" s="17">
        <v>179.19472999999999</v>
      </c>
      <c r="FB13" s="17">
        <v>218.59540999999999</v>
      </c>
      <c r="FC13" s="17">
        <v>-36.895409999999998</v>
      </c>
      <c r="FD13" s="17">
        <v>19.899999999999999</v>
      </c>
      <c r="FE13" s="17">
        <v>22.857959999999999</v>
      </c>
      <c r="FF13" s="17">
        <v>52.159390000000002</v>
      </c>
      <c r="FG13" s="17">
        <v>-32.259390000000003</v>
      </c>
      <c r="FH13" s="17">
        <v>0</v>
      </c>
      <c r="FI13" s="17"/>
      <c r="FJ13" s="17">
        <v>149.98715000000001</v>
      </c>
      <c r="FK13" s="17">
        <v>-149.98715000000001</v>
      </c>
      <c r="FL13" s="17">
        <v>0</v>
      </c>
      <c r="FM13" s="17"/>
      <c r="FN13" s="17">
        <v>30.16564</v>
      </c>
      <c r="FO13" s="17">
        <v>-30.16564</v>
      </c>
      <c r="FP13" s="17">
        <v>18.399999999999999</v>
      </c>
      <c r="FQ13" s="17">
        <v>15.82128</v>
      </c>
      <c r="FR13" s="17">
        <v>17.5792</v>
      </c>
      <c r="FS13" s="17">
        <v>0.82079999999999997</v>
      </c>
      <c r="FT13" s="17">
        <v>18.8</v>
      </c>
      <c r="FU13" s="17">
        <v>18.46453</v>
      </c>
      <c r="FV13" s="17">
        <v>18.46453</v>
      </c>
      <c r="FW13" s="17">
        <v>0.33546999999999999</v>
      </c>
      <c r="FX13" s="17">
        <v>86.6</v>
      </c>
      <c r="FY13" s="17">
        <v>87.773570000000007</v>
      </c>
      <c r="FZ13" s="17">
        <v>87.773570000000007</v>
      </c>
      <c r="GA13" s="17">
        <v>-1.17357</v>
      </c>
      <c r="GB13" s="17">
        <v>178.3</v>
      </c>
      <c r="GC13" s="17">
        <v>185.82039</v>
      </c>
      <c r="GD13" s="17">
        <v>185.82039</v>
      </c>
      <c r="GE13" s="17">
        <v>-7.5203899999999999</v>
      </c>
      <c r="GF13" s="17">
        <v>178.3</v>
      </c>
      <c r="GG13" s="17">
        <v>185.82039</v>
      </c>
      <c r="GH13" s="17">
        <v>185.82039</v>
      </c>
      <c r="GI13" s="17">
        <v>-7.5203899999999999</v>
      </c>
      <c r="GJ13" s="17">
        <v>184.4</v>
      </c>
      <c r="GK13" s="17">
        <v>186.37841</v>
      </c>
      <c r="GL13" s="17">
        <v>186.37841</v>
      </c>
      <c r="GM13" s="17">
        <v>-1.97841</v>
      </c>
      <c r="GN13" s="17">
        <v>108.3</v>
      </c>
      <c r="GO13" s="17">
        <v>110.48202000000001</v>
      </c>
      <c r="GP13" s="17">
        <v>110.48202000000001</v>
      </c>
      <c r="GQ13" s="17">
        <v>-2.1820200000000001</v>
      </c>
      <c r="GR13" s="17">
        <v>16.8</v>
      </c>
      <c r="GS13" s="17">
        <v>18</v>
      </c>
      <c r="GT13" s="17"/>
      <c r="GU13" s="17">
        <v>16.8</v>
      </c>
      <c r="GV13" s="17">
        <v>45.9</v>
      </c>
      <c r="GW13" s="17">
        <v>41.730809999999998</v>
      </c>
      <c r="GX13" s="17">
        <v>41.730809999999998</v>
      </c>
      <c r="GY13" s="17">
        <v>4.1691900000000004</v>
      </c>
      <c r="GZ13" s="17">
        <v>1.8</v>
      </c>
      <c r="HA13" s="17">
        <v>4.4169099999999997</v>
      </c>
      <c r="HB13" s="17">
        <v>4.4169</v>
      </c>
      <c r="HC13" s="17">
        <v>-2.6168999999999998</v>
      </c>
      <c r="HD13" s="17">
        <v>31.7</v>
      </c>
      <c r="HE13" s="17">
        <v>33.33052</v>
      </c>
      <c r="HF13" s="17">
        <v>33.33052</v>
      </c>
      <c r="HG13" s="17">
        <v>-1.63052</v>
      </c>
      <c r="HH13" s="17">
        <v>50.2</v>
      </c>
      <c r="HI13" s="17">
        <v>53.567659999999997</v>
      </c>
      <c r="HJ13" s="17">
        <v>20.597329999999999</v>
      </c>
      <c r="HK13" s="17">
        <v>29.60267</v>
      </c>
      <c r="HL13" s="17"/>
      <c r="HM13" s="17"/>
      <c r="HN13" s="17"/>
      <c r="HO13" s="17">
        <v>0</v>
      </c>
      <c r="HP13" s="17"/>
      <c r="HQ13" s="17"/>
      <c r="HR13" s="17"/>
      <c r="HS13" s="17">
        <v>0</v>
      </c>
      <c r="HT13" s="17">
        <v>31.4</v>
      </c>
      <c r="HU13" s="17">
        <v>47.817219999999999</v>
      </c>
      <c r="HV13" s="17">
        <v>82.303460000000001</v>
      </c>
      <c r="HW13" s="17">
        <v>-50.903460000000003</v>
      </c>
      <c r="HX13" s="17"/>
      <c r="HY13" s="17"/>
      <c r="HZ13" s="17"/>
      <c r="IA13" s="17">
        <v>0</v>
      </c>
      <c r="IB13" s="17"/>
      <c r="IC13" s="17"/>
      <c r="ID13" s="17"/>
      <c r="IE13" s="17">
        <v>0</v>
      </c>
      <c r="IF13" s="17">
        <v>25.1</v>
      </c>
      <c r="IG13" s="17"/>
      <c r="IH13" s="17"/>
      <c r="II13" s="17">
        <v>25.1</v>
      </c>
      <c r="IJ13" s="17"/>
      <c r="IK13" s="17"/>
      <c r="IL13" s="17"/>
      <c r="IM13" s="17">
        <v>0</v>
      </c>
      <c r="IN13" s="17"/>
      <c r="IO13" s="17"/>
      <c r="IP13" s="17"/>
      <c r="IQ13" s="17">
        <v>0</v>
      </c>
      <c r="IR13" s="17"/>
      <c r="IS13" s="17"/>
      <c r="IT13" s="17"/>
      <c r="IU13" s="17">
        <v>0</v>
      </c>
      <c r="IV13" s="17">
        <v>127</v>
      </c>
      <c r="IW13" s="17">
        <v>92.689760000000007</v>
      </c>
      <c r="IX13" s="17">
        <v>92.689840000000004</v>
      </c>
      <c r="IY13" s="17">
        <v>34.310160000000003</v>
      </c>
      <c r="IZ13" s="17">
        <v>159.19999999999999</v>
      </c>
      <c r="JA13" s="17">
        <v>170.94</v>
      </c>
      <c r="JB13" s="17">
        <v>170.94</v>
      </c>
      <c r="JC13" s="17">
        <v>-11.74</v>
      </c>
      <c r="JD13" s="17">
        <v>160</v>
      </c>
      <c r="JE13" s="17">
        <v>170.94</v>
      </c>
      <c r="JF13" s="17">
        <v>170.94</v>
      </c>
      <c r="JG13" s="17">
        <v>-10.94</v>
      </c>
      <c r="JH13" s="17">
        <v>159.5</v>
      </c>
      <c r="JI13" s="17">
        <v>170.94</v>
      </c>
      <c r="JJ13" s="17">
        <v>170.94</v>
      </c>
      <c r="JK13" s="17">
        <v>-11.44</v>
      </c>
      <c r="JL13" s="17">
        <v>246.9</v>
      </c>
      <c r="JM13" s="17">
        <v>257.18</v>
      </c>
      <c r="JN13" s="17">
        <v>257.18</v>
      </c>
      <c r="JO13" s="17">
        <v>-10.28</v>
      </c>
      <c r="JP13" s="17">
        <v>19.2</v>
      </c>
      <c r="JQ13" s="17">
        <v>15</v>
      </c>
      <c r="JR13" s="17">
        <v>74.215509999999995</v>
      </c>
      <c r="JS13" s="17">
        <v>-55.015509999999999</v>
      </c>
      <c r="JT13" s="17">
        <v>3.7</v>
      </c>
      <c r="JU13" s="17"/>
      <c r="JV13" s="17"/>
      <c r="JW13" s="17">
        <v>3.7</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2.1</v>
      </c>
      <c r="KW13" s="17">
        <v>1.5222</v>
      </c>
      <c r="KX13" s="17">
        <v>1.5222</v>
      </c>
      <c r="KY13" s="17">
        <v>0.57779999999999998</v>
      </c>
      <c r="KZ13" s="17">
        <v>117.8</v>
      </c>
      <c r="LA13" s="17">
        <v>216.69789</v>
      </c>
      <c r="LB13" s="17">
        <v>41.194659999999999</v>
      </c>
      <c r="LC13" s="17">
        <v>76.605339999999998</v>
      </c>
      <c r="LD13" s="17">
        <v>94.6</v>
      </c>
      <c r="LE13" s="17"/>
      <c r="LF13" s="17">
        <v>96.007679999999993</v>
      </c>
      <c r="LG13" s="17">
        <v>-1.40768</v>
      </c>
      <c r="LH13" s="17">
        <v>63.3</v>
      </c>
      <c r="LI13" s="17">
        <v>67.199219999999997</v>
      </c>
      <c r="LJ13" s="17">
        <v>67.199219999999997</v>
      </c>
      <c r="LK13" s="17">
        <v>-3.8992200000000001</v>
      </c>
      <c r="LL13" s="17">
        <v>61.7</v>
      </c>
      <c r="LM13" s="17">
        <v>35.868000000000002</v>
      </c>
      <c r="LN13" s="17">
        <v>72.374390000000005</v>
      </c>
      <c r="LO13" s="17">
        <v>-10.674390000000001</v>
      </c>
      <c r="LP13" s="17">
        <v>29.7</v>
      </c>
      <c r="LQ13" s="17">
        <v>29.980560000000001</v>
      </c>
      <c r="LR13" s="17">
        <v>29.980560000000001</v>
      </c>
      <c r="LS13" s="17">
        <v>-0.28055999999999998</v>
      </c>
      <c r="LT13" s="17"/>
      <c r="LU13" s="17"/>
      <c r="LV13" s="17"/>
      <c r="LW13" s="17">
        <v>0</v>
      </c>
      <c r="LX13" s="17">
        <v>0</v>
      </c>
      <c r="LY13" s="17"/>
      <c r="LZ13" s="17"/>
      <c r="MA13" s="17">
        <v>0</v>
      </c>
      <c r="MB13" s="17"/>
      <c r="MC13" s="17"/>
      <c r="MD13" s="17"/>
      <c r="ME13" s="17">
        <v>0</v>
      </c>
      <c r="MF13" s="17">
        <v>142.9</v>
      </c>
      <c r="MG13" s="17">
        <v>153.12568999999999</v>
      </c>
      <c r="MH13" s="17">
        <v>153.12567000000001</v>
      </c>
      <c r="MI13" s="17">
        <v>-10.225669999999999</v>
      </c>
      <c r="MJ13" s="17">
        <v>144.30000000000001</v>
      </c>
      <c r="MK13" s="17">
        <v>153.12568999999999</v>
      </c>
      <c r="ML13" s="17">
        <v>153.12567000000001</v>
      </c>
      <c r="MM13" s="17">
        <v>-8.8256700000000006</v>
      </c>
      <c r="MN13" s="17">
        <v>169.7</v>
      </c>
      <c r="MO13" s="17">
        <v>153.58553000000001</v>
      </c>
      <c r="MP13" s="17">
        <v>153.5855</v>
      </c>
      <c r="MQ13" s="17">
        <v>16.1145</v>
      </c>
      <c r="MR13" s="17">
        <v>186.6</v>
      </c>
      <c r="MS13" s="17">
        <v>185.80778000000001</v>
      </c>
      <c r="MT13" s="17"/>
      <c r="MU13" s="17">
        <v>186.6</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4.9000000000000004</v>
      </c>
      <c r="NU13" s="17">
        <v>3.0915400000000002</v>
      </c>
      <c r="NV13" s="17">
        <v>3.0915400000000002</v>
      </c>
      <c r="NW13" s="17">
        <v>1.80846</v>
      </c>
      <c r="NX13" s="17">
        <v>1.7</v>
      </c>
      <c r="NY13" s="17">
        <v>3.2433200000000002</v>
      </c>
      <c r="NZ13" s="17">
        <v>3.2433200000000002</v>
      </c>
      <c r="OA13" s="17">
        <v>-1.54332</v>
      </c>
      <c r="OB13" s="17">
        <v>15.8</v>
      </c>
      <c r="OC13" s="17">
        <v>12.633620000000001</v>
      </c>
      <c r="OD13" s="17">
        <v>12.633620000000001</v>
      </c>
      <c r="OE13" s="17">
        <v>3.1663800000000002</v>
      </c>
      <c r="OF13" s="17">
        <v>0</v>
      </c>
      <c r="OG13" s="17"/>
      <c r="OH13" s="17"/>
      <c r="OI13" s="17">
        <v>0</v>
      </c>
      <c r="OJ13" s="17">
        <v>46.8</v>
      </c>
      <c r="OK13" s="17">
        <v>45.86</v>
      </c>
      <c r="OL13" s="17">
        <v>45.86</v>
      </c>
      <c r="OM13" s="17">
        <v>0.94</v>
      </c>
      <c r="ON13" s="17">
        <v>0</v>
      </c>
      <c r="OO13" s="17"/>
      <c r="OP13" s="17"/>
      <c r="OQ13" s="17">
        <v>0</v>
      </c>
      <c r="OR13" s="17">
        <v>4.4000000000000004</v>
      </c>
      <c r="OS13" s="17">
        <v>0.98699999999999999</v>
      </c>
      <c r="OT13" s="17">
        <v>0.98699999999999999</v>
      </c>
      <c r="OU13" s="17">
        <v>3.4129999999999998</v>
      </c>
      <c r="OV13" s="17">
        <v>0</v>
      </c>
      <c r="OW13" s="17"/>
      <c r="OX13" s="17"/>
      <c r="OY13" s="17">
        <v>0</v>
      </c>
      <c r="OZ13" s="17">
        <v>20.399999999999999</v>
      </c>
      <c r="PA13" s="17">
        <v>15.995200000000001</v>
      </c>
      <c r="PB13" s="17">
        <v>15.99526</v>
      </c>
      <c r="PC13" s="17">
        <v>4.4047400000000003</v>
      </c>
      <c r="PD13" s="17">
        <v>9.9</v>
      </c>
      <c r="PE13" s="17">
        <v>9.9830000000000005</v>
      </c>
      <c r="PF13" s="17">
        <v>9.9830000000000005</v>
      </c>
      <c r="PG13" s="17">
        <v>-8.3000000000000004E-2</v>
      </c>
      <c r="PH13" s="17">
        <v>5.4</v>
      </c>
      <c r="PI13" s="17">
        <v>5.67</v>
      </c>
      <c r="PJ13" s="17">
        <v>5.67</v>
      </c>
      <c r="PK13" s="17">
        <v>-0.27</v>
      </c>
      <c r="PL13" s="17">
        <v>0</v>
      </c>
      <c r="PM13" s="17"/>
      <c r="PN13" s="17"/>
      <c r="PO13" s="17">
        <v>0</v>
      </c>
      <c r="PP13" s="17">
        <v>1.9</v>
      </c>
      <c r="PQ13" s="17">
        <v>1</v>
      </c>
      <c r="PR13" s="17">
        <v>1</v>
      </c>
      <c r="PS13" s="17">
        <v>0.9</v>
      </c>
      <c r="PT13" s="17">
        <v>3.6</v>
      </c>
      <c r="PU13" s="17">
        <v>3.4</v>
      </c>
      <c r="PV13" s="17">
        <v>3.4</v>
      </c>
      <c r="PW13" s="17">
        <v>0.2</v>
      </c>
      <c r="PX13" s="17">
        <v>4.0999999999999996</v>
      </c>
      <c r="PY13" s="17">
        <v>4</v>
      </c>
      <c r="PZ13" s="17">
        <v>4</v>
      </c>
      <c r="QA13" s="17">
        <v>0.1</v>
      </c>
      <c r="QB13" s="17">
        <v>19.8</v>
      </c>
      <c r="QC13" s="17">
        <v>20.274049999999999</v>
      </c>
      <c r="QD13" s="17">
        <v>20.274000000000001</v>
      </c>
      <c r="QE13" s="17">
        <v>-0.47399999999999998</v>
      </c>
      <c r="QF13" s="17">
        <v>20</v>
      </c>
      <c r="QG13" s="17">
        <v>19.436350000000001</v>
      </c>
      <c r="QH13" s="17">
        <v>19.436350000000001</v>
      </c>
      <c r="QI13" s="17">
        <v>0.56364999999999998</v>
      </c>
      <c r="QJ13" s="17">
        <v>18.600000000000001</v>
      </c>
      <c r="QK13" s="17">
        <v>17.492709999999999</v>
      </c>
      <c r="QL13" s="17">
        <v>17.492709999999999</v>
      </c>
      <c r="QM13" s="17">
        <v>1.1072900000000001</v>
      </c>
      <c r="QN13" s="17">
        <v>3.3</v>
      </c>
      <c r="QO13" s="17">
        <v>3.4</v>
      </c>
      <c r="QP13" s="17">
        <v>3.4</v>
      </c>
      <c r="QQ13" s="17">
        <v>-0.1</v>
      </c>
      <c r="QR13" s="17">
        <v>18.600000000000001</v>
      </c>
      <c r="QS13" s="17">
        <v>17.881440000000001</v>
      </c>
      <c r="QT13" s="17">
        <v>17.881440000000001</v>
      </c>
      <c r="QU13" s="17">
        <v>0.71855999999999998</v>
      </c>
      <c r="QV13" s="17">
        <v>0</v>
      </c>
      <c r="QW13" s="17"/>
      <c r="QX13" s="17"/>
      <c r="QY13" s="17">
        <v>0</v>
      </c>
      <c r="QZ13" s="17">
        <v>0</v>
      </c>
      <c r="RA13" s="17"/>
      <c r="RB13" s="17"/>
      <c r="RC13" s="17">
        <v>0</v>
      </c>
      <c r="RD13" s="17">
        <v>12</v>
      </c>
      <c r="RE13" s="17">
        <v>6.76</v>
      </c>
      <c r="RF13" s="17">
        <v>6.76</v>
      </c>
      <c r="RG13" s="17">
        <v>5.24</v>
      </c>
      <c r="RH13" s="17">
        <v>22.1</v>
      </c>
      <c r="RI13" s="17">
        <v>17.95</v>
      </c>
      <c r="RJ13" s="17">
        <v>17.95</v>
      </c>
      <c r="RK13" s="17">
        <v>4.1500000000000004</v>
      </c>
      <c r="RL13" s="17">
        <v>0</v>
      </c>
      <c r="RM13" s="17"/>
      <c r="RN13" s="17"/>
      <c r="RO13" s="17">
        <v>0</v>
      </c>
      <c r="RP13" s="17">
        <v>3.5</v>
      </c>
      <c r="RQ13" s="17">
        <v>3.351</v>
      </c>
      <c r="RR13" s="17">
        <v>3.351</v>
      </c>
      <c r="RS13" s="17">
        <v>0.14899999999999999</v>
      </c>
      <c r="RT13" s="17">
        <v>10.199999999999999</v>
      </c>
      <c r="RU13" s="17">
        <v>11.07124</v>
      </c>
      <c r="RV13" s="17">
        <v>19.05593</v>
      </c>
      <c r="RW13" s="17">
        <v>-8.8559300000000007</v>
      </c>
      <c r="RX13" s="17">
        <v>2.6</v>
      </c>
      <c r="RY13" s="17">
        <v>2</v>
      </c>
      <c r="RZ13" s="17">
        <v>2</v>
      </c>
      <c r="SA13" s="17">
        <v>0.6</v>
      </c>
      <c r="SB13" s="17">
        <v>0.4</v>
      </c>
      <c r="SC13" s="17">
        <v>0.4</v>
      </c>
      <c r="SD13" s="17">
        <v>0.4</v>
      </c>
      <c r="SE13" s="17">
        <v>0</v>
      </c>
      <c r="SF13" s="17">
        <v>0</v>
      </c>
      <c r="SG13" s="17"/>
      <c r="SH13" s="17"/>
      <c r="SI13" s="17">
        <v>0</v>
      </c>
      <c r="SJ13" s="17">
        <v>12.4</v>
      </c>
      <c r="SK13" s="17">
        <v>15.937799999999999</v>
      </c>
      <c r="SL13" s="17">
        <v>15.937799999999999</v>
      </c>
      <c r="SM13" s="17">
        <v>-3.5377999999999998</v>
      </c>
      <c r="SN13" s="17">
        <v>7.3</v>
      </c>
      <c r="SO13" s="17">
        <v>7.2</v>
      </c>
      <c r="SP13" s="17">
        <v>7.2</v>
      </c>
      <c r="SQ13" s="17">
        <v>0.1</v>
      </c>
      <c r="SR13" s="17">
        <v>18.899999999999999</v>
      </c>
      <c r="SS13" s="17">
        <v>19.436350000000001</v>
      </c>
      <c r="ST13" s="17">
        <v>19.436350000000001</v>
      </c>
      <c r="SU13" s="17">
        <v>-0.53634999999999999</v>
      </c>
      <c r="SV13" s="17">
        <v>20.2</v>
      </c>
      <c r="SW13" s="17">
        <v>19.436350000000001</v>
      </c>
      <c r="SX13" s="17">
        <v>19.436350000000001</v>
      </c>
      <c r="SY13" s="17">
        <v>0.76365000000000005</v>
      </c>
      <c r="SZ13" s="17">
        <v>18.3</v>
      </c>
      <c r="TA13" s="17">
        <v>18.46453</v>
      </c>
      <c r="TB13" s="17">
        <v>18.46453</v>
      </c>
      <c r="TC13" s="17">
        <v>-0.16453000000000001</v>
      </c>
      <c r="TD13" s="17">
        <v>5.4</v>
      </c>
      <c r="TE13" s="17">
        <v>9.423</v>
      </c>
      <c r="TF13" s="17">
        <v>9.423</v>
      </c>
      <c r="TG13" s="17">
        <v>-4.0229999999999997</v>
      </c>
      <c r="TH13" s="17">
        <v>0</v>
      </c>
      <c r="TI13" s="17">
        <v>12.78</v>
      </c>
      <c r="TJ13" s="17">
        <v>12.78</v>
      </c>
      <c r="TK13" s="17">
        <v>-12.78</v>
      </c>
      <c r="TL13" s="17">
        <v>0</v>
      </c>
      <c r="TM13" s="17"/>
      <c r="TN13" s="17"/>
      <c r="TO13" s="17">
        <v>0</v>
      </c>
      <c r="TP13" s="17">
        <v>15.6</v>
      </c>
      <c r="TQ13" s="17">
        <v>8.35</v>
      </c>
      <c r="TR13" s="17">
        <v>8.35</v>
      </c>
      <c r="TS13" s="17">
        <v>7.25</v>
      </c>
      <c r="TT13" s="17">
        <v>30.7</v>
      </c>
      <c r="TU13" s="17">
        <v>19.45</v>
      </c>
      <c r="TV13" s="17">
        <v>19.45</v>
      </c>
      <c r="TW13" s="17">
        <v>11.25</v>
      </c>
      <c r="TX13" s="17">
        <v>0.6</v>
      </c>
      <c r="TY13" s="17">
        <v>0.47</v>
      </c>
      <c r="TZ13" s="17">
        <v>0.47</v>
      </c>
      <c r="UA13" s="17">
        <v>0.13</v>
      </c>
      <c r="UB13" s="17">
        <v>0</v>
      </c>
      <c r="UC13" s="17">
        <v>0.24</v>
      </c>
      <c r="UD13" s="17">
        <v>0.24</v>
      </c>
      <c r="UE13" s="17">
        <v>-0.24</v>
      </c>
      <c r="UF13" s="17">
        <v>0</v>
      </c>
      <c r="UG13" s="17"/>
      <c r="UH13" s="17"/>
      <c r="UI13" s="17">
        <v>0</v>
      </c>
      <c r="UJ13" s="17">
        <v>20.9</v>
      </c>
      <c r="UK13" s="17">
        <v>15.54908</v>
      </c>
      <c r="UL13" s="17">
        <v>15.54908</v>
      </c>
      <c r="UM13" s="17">
        <v>5.3509200000000003</v>
      </c>
      <c r="UN13" s="17">
        <v>6.3</v>
      </c>
      <c r="UO13" s="17">
        <v>5</v>
      </c>
      <c r="UP13" s="17">
        <v>5</v>
      </c>
      <c r="UQ13" s="17">
        <v>1.3</v>
      </c>
      <c r="UR13" s="17">
        <v>8.5</v>
      </c>
      <c r="US13" s="17">
        <v>7.9</v>
      </c>
      <c r="UT13" s="17">
        <v>7.9</v>
      </c>
      <c r="UU13" s="17">
        <v>0.6</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3.5</v>
      </c>
      <c r="VI13" s="17">
        <v>1.3939999999999999</v>
      </c>
      <c r="VJ13" s="17">
        <v>1.3939999999999999</v>
      </c>
      <c r="VK13" s="17">
        <v>2.1059999999999999</v>
      </c>
      <c r="VL13" s="17">
        <v>0</v>
      </c>
      <c r="VM13" s="17"/>
      <c r="VN13" s="17"/>
      <c r="VO13" s="17">
        <v>0</v>
      </c>
      <c r="VP13" s="17">
        <v>0</v>
      </c>
      <c r="VQ13" s="17"/>
      <c r="VR13" s="17"/>
      <c r="VS13" s="17">
        <v>0</v>
      </c>
      <c r="VT13" s="17">
        <v>0</v>
      </c>
      <c r="VU13" s="17"/>
      <c r="VV13" s="17"/>
      <c r="VW13" s="17">
        <v>0</v>
      </c>
      <c r="VX13" s="17">
        <v>0.6</v>
      </c>
      <c r="VY13" s="17">
        <v>0.6</v>
      </c>
      <c r="VZ13" s="17">
        <v>0.6</v>
      </c>
      <c r="WA13" s="17">
        <v>0</v>
      </c>
      <c r="WB13" s="17">
        <v>0.1</v>
      </c>
      <c r="WC13" s="17">
        <v>6.1</v>
      </c>
      <c r="WD13" s="17">
        <v>6.1</v>
      </c>
      <c r="WE13" s="17">
        <v>-6</v>
      </c>
      <c r="WF13" s="17">
        <v>0.3</v>
      </c>
      <c r="WG13" s="17">
        <v>4.1500000000000004</v>
      </c>
      <c r="WH13" s="17">
        <v>4.1500000000000004</v>
      </c>
      <c r="WI13" s="17">
        <v>-3.85</v>
      </c>
      <c r="WJ13" s="17">
        <v>0</v>
      </c>
      <c r="WK13" s="17"/>
      <c r="WL13" s="17"/>
      <c r="WM13" s="17">
        <v>0</v>
      </c>
      <c r="WN13" s="17">
        <v>4.5</v>
      </c>
      <c r="WO13" s="17">
        <v>4.2</v>
      </c>
      <c r="WP13" s="17">
        <v>4.2</v>
      </c>
      <c r="WQ13" s="17">
        <v>0.3</v>
      </c>
      <c r="WR13" s="17">
        <v>2.2000000000000002</v>
      </c>
      <c r="WS13" s="17">
        <v>2.4</v>
      </c>
      <c r="WT13" s="17">
        <v>2.4</v>
      </c>
      <c r="WU13" s="17">
        <v>-0.2</v>
      </c>
      <c r="WV13" s="17">
        <v>1.2</v>
      </c>
      <c r="WW13" s="17"/>
      <c r="WX13" s="17"/>
      <c r="WY13" s="17">
        <v>1.2</v>
      </c>
      <c r="WZ13" s="17">
        <v>1.2</v>
      </c>
      <c r="XA13" s="17">
        <v>1.45</v>
      </c>
      <c r="XB13" s="17">
        <v>1.45</v>
      </c>
      <c r="XC13" s="17">
        <v>-0.25</v>
      </c>
      <c r="XD13" s="17">
        <v>0</v>
      </c>
      <c r="XE13" s="17"/>
      <c r="XF13" s="17"/>
      <c r="XG13" s="17">
        <v>0</v>
      </c>
      <c r="XH13" s="17">
        <v>7.2</v>
      </c>
      <c r="XI13" s="17">
        <v>7</v>
      </c>
      <c r="XJ13" s="17">
        <v>7</v>
      </c>
      <c r="XK13" s="17">
        <v>0.2</v>
      </c>
      <c r="XL13" s="17">
        <v>19.5</v>
      </c>
      <c r="XM13" s="17">
        <v>18.46453</v>
      </c>
      <c r="XN13" s="17">
        <v>18.46453</v>
      </c>
      <c r="XO13" s="17">
        <v>1.0354699999999999</v>
      </c>
      <c r="XP13" s="17">
        <v>8.6999999999999993</v>
      </c>
      <c r="XQ13" s="17"/>
      <c r="XR13" s="17">
        <v>10.6</v>
      </c>
      <c r="XS13" s="17">
        <v>-1.9</v>
      </c>
      <c r="XT13" s="17"/>
      <c r="XU13" s="17"/>
      <c r="XV13" s="17"/>
      <c r="XW13" s="17">
        <v>0</v>
      </c>
      <c r="XX13" s="17"/>
      <c r="XY13" s="17"/>
      <c r="XZ13" s="17"/>
      <c r="YA13" s="17">
        <v>0</v>
      </c>
      <c r="YB13" s="17">
        <v>13.9</v>
      </c>
      <c r="YC13" s="17">
        <v>14</v>
      </c>
      <c r="YD13" s="17">
        <v>14</v>
      </c>
      <c r="YE13" s="17">
        <v>-0.1</v>
      </c>
      <c r="YF13" s="17">
        <v>19.100000000000001</v>
      </c>
      <c r="YG13" s="17">
        <v>19</v>
      </c>
      <c r="YH13" s="17">
        <v>19</v>
      </c>
      <c r="YI13" s="17">
        <v>0.1</v>
      </c>
      <c r="YJ13" s="17">
        <v>7.8</v>
      </c>
      <c r="YK13" s="17">
        <v>7.6</v>
      </c>
      <c r="YL13" s="17">
        <v>7.6</v>
      </c>
      <c r="YM13" s="17">
        <v>0.2</v>
      </c>
      <c r="YN13" s="17">
        <v>11.2</v>
      </c>
      <c r="YO13" s="17">
        <v>11</v>
      </c>
      <c r="YP13" s="17">
        <v>11</v>
      </c>
      <c r="YQ13" s="17">
        <v>0.2</v>
      </c>
      <c r="YR13" s="17">
        <v>22.3</v>
      </c>
      <c r="YS13" s="17">
        <v>22</v>
      </c>
      <c r="YT13" s="17">
        <v>22</v>
      </c>
      <c r="YU13" s="17">
        <v>0.3</v>
      </c>
    </row>
    <row r="14" spans="1:671" ht="24" customHeight="1" x14ac:dyDescent="0.3">
      <c r="A14" s="1"/>
      <c r="B14" s="16" t="s">
        <v>57</v>
      </c>
      <c r="C14" s="16" t="s">
        <v>734</v>
      </c>
      <c r="D14" s="17">
        <v>201.7</v>
      </c>
      <c r="E14" s="17">
        <v>203.40136000000001</v>
      </c>
      <c r="F14" s="17">
        <v>203.40136000000001</v>
      </c>
      <c r="G14" s="17">
        <v>-1.70136</v>
      </c>
      <c r="H14" s="17">
        <v>616.29999999999995</v>
      </c>
      <c r="I14" s="17">
        <v>625.94712000000004</v>
      </c>
      <c r="J14" s="17">
        <v>625.94710999999995</v>
      </c>
      <c r="K14" s="17">
        <v>-9.6471099999999996</v>
      </c>
      <c r="L14" s="17">
        <v>213.7</v>
      </c>
      <c r="M14" s="17">
        <v>203.82962000000001</v>
      </c>
      <c r="N14" s="17">
        <v>203.82961</v>
      </c>
      <c r="O14" s="17">
        <v>9.8703900000000004</v>
      </c>
      <c r="P14" s="17"/>
      <c r="Q14" s="17"/>
      <c r="R14" s="17"/>
      <c r="S14" s="17">
        <v>0</v>
      </c>
      <c r="T14" s="17"/>
      <c r="U14" s="17"/>
      <c r="V14" s="17"/>
      <c r="W14" s="17">
        <v>0</v>
      </c>
      <c r="X14" s="17">
        <v>89.8</v>
      </c>
      <c r="Y14" s="17">
        <v>91.867829999999998</v>
      </c>
      <c r="Z14" s="17">
        <v>91.867829999999998</v>
      </c>
      <c r="AA14" s="17">
        <v>-2.0678299999999998</v>
      </c>
      <c r="AB14" s="17">
        <v>241</v>
      </c>
      <c r="AC14" s="17">
        <v>240</v>
      </c>
      <c r="AD14" s="17">
        <v>240</v>
      </c>
      <c r="AE14" s="17">
        <v>1</v>
      </c>
      <c r="AF14" s="17"/>
      <c r="AG14" s="17"/>
      <c r="AH14" s="17"/>
      <c r="AI14" s="17">
        <v>0</v>
      </c>
      <c r="AJ14" s="17"/>
      <c r="AK14" s="17"/>
      <c r="AL14" s="17"/>
      <c r="AM14" s="17">
        <v>0</v>
      </c>
      <c r="AN14" s="17">
        <v>181.5</v>
      </c>
      <c r="AO14" s="17">
        <v>177.23958999999999</v>
      </c>
      <c r="AP14" s="17">
        <v>177.23957999999999</v>
      </c>
      <c r="AQ14" s="17">
        <v>4.2604199999999999</v>
      </c>
      <c r="AR14" s="17">
        <v>205</v>
      </c>
      <c r="AS14" s="17">
        <v>196.93881999999999</v>
      </c>
      <c r="AT14" s="17">
        <v>196.93881999999999</v>
      </c>
      <c r="AU14" s="17">
        <v>8.0611800000000002</v>
      </c>
      <c r="AV14" s="17">
        <v>201.5</v>
      </c>
      <c r="AW14" s="17">
        <v>199.47789</v>
      </c>
      <c r="AX14" s="17">
        <v>199.47789</v>
      </c>
      <c r="AY14" s="17">
        <v>2.0221100000000001</v>
      </c>
      <c r="AZ14" s="17"/>
      <c r="BA14" s="17"/>
      <c r="BB14" s="17"/>
      <c r="BC14" s="17">
        <v>0</v>
      </c>
      <c r="BD14" s="17">
        <v>208.9</v>
      </c>
      <c r="BE14" s="17">
        <v>205.21601999999999</v>
      </c>
      <c r="BF14" s="17">
        <v>205.21601000000001</v>
      </c>
      <c r="BG14" s="17">
        <v>3.6839900000000001</v>
      </c>
      <c r="BH14" s="17"/>
      <c r="BI14" s="17"/>
      <c r="BJ14" s="17"/>
      <c r="BK14" s="17">
        <v>0</v>
      </c>
      <c r="BL14" s="17">
        <v>323.5</v>
      </c>
      <c r="BM14" s="17">
        <v>318.93754999999999</v>
      </c>
      <c r="BN14" s="17">
        <v>286.12612999999999</v>
      </c>
      <c r="BO14" s="17">
        <v>37.373869999999997</v>
      </c>
      <c r="BP14" s="17">
        <v>9.6999999999999993</v>
      </c>
      <c r="BQ14" s="17">
        <v>9.6460399999999993</v>
      </c>
      <c r="BR14" s="17">
        <v>3.45607</v>
      </c>
      <c r="BS14" s="17">
        <v>6.2439299999999998</v>
      </c>
      <c r="BT14" s="17">
        <v>0</v>
      </c>
      <c r="BU14" s="17"/>
      <c r="BV14" s="17"/>
      <c r="BW14" s="17">
        <v>0</v>
      </c>
      <c r="BX14" s="17"/>
      <c r="BY14" s="17"/>
      <c r="BZ14" s="17"/>
      <c r="CA14" s="17">
        <v>0</v>
      </c>
      <c r="CB14" s="17"/>
      <c r="CC14" s="17"/>
      <c r="CD14" s="17"/>
      <c r="CE14" s="17">
        <v>0</v>
      </c>
      <c r="CF14" s="17"/>
      <c r="CG14" s="17"/>
      <c r="CH14" s="17"/>
      <c r="CI14" s="17">
        <v>0</v>
      </c>
      <c r="CJ14" s="17">
        <v>167.2</v>
      </c>
      <c r="CK14" s="17">
        <v>164.06706</v>
      </c>
      <c r="CL14" s="17">
        <v>164.06704999999999</v>
      </c>
      <c r="CM14" s="17">
        <v>3.1329500000000001</v>
      </c>
      <c r="CN14" s="17">
        <v>7</v>
      </c>
      <c r="CO14" s="17">
        <v>5.1336000000000004</v>
      </c>
      <c r="CP14" s="17">
        <v>5.1336000000000004</v>
      </c>
      <c r="CQ14" s="17">
        <v>1.8664000000000001</v>
      </c>
      <c r="CR14" s="17">
        <v>4.8</v>
      </c>
      <c r="CS14" s="17">
        <v>2.8178999999999998</v>
      </c>
      <c r="CT14" s="17">
        <v>2.8178999999999998</v>
      </c>
      <c r="CU14" s="17">
        <v>1.9821</v>
      </c>
      <c r="CV14" s="17">
        <v>22.4</v>
      </c>
      <c r="CW14" s="17">
        <v>22.410769999999999</v>
      </c>
      <c r="CX14" s="17">
        <v>22.410769999999999</v>
      </c>
      <c r="CY14" s="17">
        <v>-1.077E-2</v>
      </c>
      <c r="CZ14" s="17">
        <v>6.9</v>
      </c>
      <c r="DA14" s="17">
        <v>6.8787000000000003</v>
      </c>
      <c r="DB14" s="17">
        <v>6.8787000000000003</v>
      </c>
      <c r="DC14" s="17">
        <v>2.1299999999999999E-2</v>
      </c>
      <c r="DD14" s="17">
        <v>12.7</v>
      </c>
      <c r="DE14" s="17">
        <v>14.933920000000001</v>
      </c>
      <c r="DF14" s="17">
        <v>14.933920000000001</v>
      </c>
      <c r="DG14" s="17">
        <v>-2.2339199999999999</v>
      </c>
      <c r="DH14" s="17">
        <v>73.3</v>
      </c>
      <c r="DI14" s="17">
        <v>82.099230000000006</v>
      </c>
      <c r="DJ14" s="17">
        <v>81.788390000000007</v>
      </c>
      <c r="DK14" s="17">
        <v>-8.4883900000000008</v>
      </c>
      <c r="DL14" s="17"/>
      <c r="DM14" s="17"/>
      <c r="DN14" s="17"/>
      <c r="DO14" s="17">
        <v>0</v>
      </c>
      <c r="DP14" s="17"/>
      <c r="DQ14" s="17"/>
      <c r="DR14" s="17"/>
      <c r="DS14" s="17">
        <v>0</v>
      </c>
      <c r="DT14" s="17"/>
      <c r="DU14" s="17"/>
      <c r="DV14" s="17"/>
      <c r="DW14" s="17">
        <v>0</v>
      </c>
      <c r="DX14" s="17"/>
      <c r="DY14" s="17"/>
      <c r="DZ14" s="17"/>
      <c r="EA14" s="17">
        <v>0</v>
      </c>
      <c r="EB14" s="17">
        <v>110.5</v>
      </c>
      <c r="EC14" s="17">
        <v>112.46647</v>
      </c>
      <c r="ED14" s="17">
        <v>112.46647</v>
      </c>
      <c r="EE14" s="17">
        <v>-1.9664699999999999</v>
      </c>
      <c r="EF14" s="17">
        <v>0</v>
      </c>
      <c r="EG14" s="17">
        <v>20.59732</v>
      </c>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173.4</v>
      </c>
      <c r="FA14" s="17">
        <v>169.98962</v>
      </c>
      <c r="FB14" s="17">
        <v>213.53627</v>
      </c>
      <c r="FC14" s="17">
        <v>-40.136270000000003</v>
      </c>
      <c r="FD14" s="17">
        <v>7.9</v>
      </c>
      <c r="FE14" s="17">
        <v>22.857959999999999</v>
      </c>
      <c r="FF14" s="17">
        <v>52.159390000000002</v>
      </c>
      <c r="FG14" s="17">
        <v>-44.259390000000003</v>
      </c>
      <c r="FH14" s="17">
        <v>0</v>
      </c>
      <c r="FI14" s="17"/>
      <c r="FJ14" s="17">
        <v>142.04248999999999</v>
      </c>
      <c r="FK14" s="17">
        <v>-142.04248999999999</v>
      </c>
      <c r="FL14" s="17">
        <v>0</v>
      </c>
      <c r="FM14" s="17"/>
      <c r="FN14" s="17">
        <v>30.16564</v>
      </c>
      <c r="FO14" s="17">
        <v>-30.16564</v>
      </c>
      <c r="FP14" s="17">
        <v>18.2</v>
      </c>
      <c r="FQ14" s="17">
        <v>15.82128</v>
      </c>
      <c r="FR14" s="17">
        <v>17.5792</v>
      </c>
      <c r="FS14" s="17">
        <v>0.62080000000000002</v>
      </c>
      <c r="FT14" s="17">
        <v>18.8</v>
      </c>
      <c r="FU14" s="17">
        <v>18.46453</v>
      </c>
      <c r="FV14" s="17">
        <v>18.46453</v>
      </c>
      <c r="FW14" s="17">
        <v>0.33546999999999999</v>
      </c>
      <c r="FX14" s="17">
        <v>87.5</v>
      </c>
      <c r="FY14" s="17">
        <v>87.773570000000007</v>
      </c>
      <c r="FZ14" s="17">
        <v>87.773570000000007</v>
      </c>
      <c r="GA14" s="17">
        <v>-0.27356999999999998</v>
      </c>
      <c r="GB14" s="17">
        <v>179.3</v>
      </c>
      <c r="GC14" s="17">
        <v>185.82039</v>
      </c>
      <c r="GD14" s="17">
        <v>185.82039</v>
      </c>
      <c r="GE14" s="17">
        <v>-6.5203899999999999</v>
      </c>
      <c r="GF14" s="17">
        <v>179.6</v>
      </c>
      <c r="GG14" s="17">
        <v>185.82039</v>
      </c>
      <c r="GH14" s="17">
        <v>185.82039</v>
      </c>
      <c r="GI14" s="17">
        <v>-6.2203900000000001</v>
      </c>
      <c r="GJ14" s="17">
        <v>183.3</v>
      </c>
      <c r="GK14" s="17">
        <v>186.37841</v>
      </c>
      <c r="GL14" s="17">
        <v>186.37841</v>
      </c>
      <c r="GM14" s="17">
        <v>-3.0784099999999999</v>
      </c>
      <c r="GN14" s="17">
        <v>108</v>
      </c>
      <c r="GO14" s="17">
        <v>110.48202000000001</v>
      </c>
      <c r="GP14" s="17">
        <v>110.48202000000001</v>
      </c>
      <c r="GQ14" s="17">
        <v>-2.4820199999999999</v>
      </c>
      <c r="GR14" s="17">
        <v>17.399999999999999</v>
      </c>
      <c r="GS14" s="17">
        <v>18</v>
      </c>
      <c r="GT14" s="17">
        <v>18</v>
      </c>
      <c r="GU14" s="17">
        <v>-0.6</v>
      </c>
      <c r="GV14" s="17">
        <v>45.7</v>
      </c>
      <c r="GW14" s="17">
        <v>41.730809999999998</v>
      </c>
      <c r="GX14" s="17">
        <v>41.730809999999998</v>
      </c>
      <c r="GY14" s="17">
        <v>3.9691900000000002</v>
      </c>
      <c r="GZ14" s="17">
        <v>1.8</v>
      </c>
      <c r="HA14" s="17">
        <v>4.4169099999999997</v>
      </c>
      <c r="HB14" s="17">
        <v>4.4169</v>
      </c>
      <c r="HC14" s="17">
        <v>-2.6168999999999998</v>
      </c>
      <c r="HD14" s="17">
        <v>31.5</v>
      </c>
      <c r="HE14" s="17">
        <v>33.33052</v>
      </c>
      <c r="HF14" s="17">
        <v>33.33052</v>
      </c>
      <c r="HG14" s="17">
        <v>-1.8305199999999999</v>
      </c>
      <c r="HH14" s="17">
        <v>72.099999999999994</v>
      </c>
      <c r="HI14" s="17">
        <v>73.91104</v>
      </c>
      <c r="HJ14" s="17">
        <v>20.597329999999999</v>
      </c>
      <c r="HK14" s="17">
        <v>51.502670000000002</v>
      </c>
      <c r="HL14" s="17"/>
      <c r="HM14" s="17"/>
      <c r="HN14" s="17"/>
      <c r="HO14" s="17">
        <v>0</v>
      </c>
      <c r="HP14" s="17"/>
      <c r="HQ14" s="17"/>
      <c r="HR14" s="17"/>
      <c r="HS14" s="17">
        <v>0</v>
      </c>
      <c r="HT14" s="17">
        <v>31.7</v>
      </c>
      <c r="HU14" s="17">
        <v>42.167999999999999</v>
      </c>
      <c r="HV14" s="17">
        <v>80.821389999999994</v>
      </c>
      <c r="HW14" s="17">
        <v>-49.121389999999998</v>
      </c>
      <c r="HX14" s="17"/>
      <c r="HY14" s="17"/>
      <c r="HZ14" s="17"/>
      <c r="IA14" s="17">
        <v>0</v>
      </c>
      <c r="IB14" s="17"/>
      <c r="IC14" s="17"/>
      <c r="ID14" s="17"/>
      <c r="IE14" s="17">
        <v>0</v>
      </c>
      <c r="IF14" s="17">
        <v>24.8</v>
      </c>
      <c r="IG14" s="17"/>
      <c r="IH14" s="17"/>
      <c r="II14" s="17">
        <v>24.8</v>
      </c>
      <c r="IJ14" s="17"/>
      <c r="IK14" s="17"/>
      <c r="IL14" s="17"/>
      <c r="IM14" s="17">
        <v>0</v>
      </c>
      <c r="IN14" s="17"/>
      <c r="IO14" s="17"/>
      <c r="IP14" s="17"/>
      <c r="IQ14" s="17">
        <v>0</v>
      </c>
      <c r="IR14" s="17"/>
      <c r="IS14" s="17"/>
      <c r="IT14" s="17"/>
      <c r="IU14" s="17">
        <v>0</v>
      </c>
      <c r="IV14" s="17">
        <v>127</v>
      </c>
      <c r="IW14" s="17">
        <v>92.689760000000007</v>
      </c>
      <c r="IX14" s="17">
        <v>92.689830000000001</v>
      </c>
      <c r="IY14" s="17">
        <v>34.310169999999999</v>
      </c>
      <c r="IZ14" s="17">
        <v>150.5</v>
      </c>
      <c r="JA14" s="17">
        <v>170.94</v>
      </c>
      <c r="JB14" s="17">
        <v>170.94</v>
      </c>
      <c r="JC14" s="17">
        <v>-20.440000000000001</v>
      </c>
      <c r="JD14" s="17">
        <v>150.4</v>
      </c>
      <c r="JE14" s="17">
        <v>170.94</v>
      </c>
      <c r="JF14" s="17">
        <v>170.94</v>
      </c>
      <c r="JG14" s="17">
        <v>-20.54</v>
      </c>
      <c r="JH14" s="17">
        <v>151.19999999999999</v>
      </c>
      <c r="JI14" s="17">
        <v>170.94</v>
      </c>
      <c r="JJ14" s="17">
        <v>170.94</v>
      </c>
      <c r="JK14" s="17">
        <v>-19.739999999999998</v>
      </c>
      <c r="JL14" s="17">
        <v>250.1</v>
      </c>
      <c r="JM14" s="17">
        <v>257.18</v>
      </c>
      <c r="JN14" s="17">
        <v>257.18</v>
      </c>
      <c r="JO14" s="17">
        <v>-7.08</v>
      </c>
      <c r="JP14" s="17">
        <v>18</v>
      </c>
      <c r="JQ14" s="17">
        <v>15</v>
      </c>
      <c r="JR14" s="17">
        <v>74.215509999999995</v>
      </c>
      <c r="JS14" s="17">
        <v>-56.215510000000002</v>
      </c>
      <c r="JT14" s="17">
        <v>7.9</v>
      </c>
      <c r="JU14" s="17"/>
      <c r="JV14" s="17"/>
      <c r="JW14" s="17">
        <v>7.9</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2.1</v>
      </c>
      <c r="KW14" s="17">
        <v>1.5222</v>
      </c>
      <c r="KX14" s="17">
        <v>1.5222</v>
      </c>
      <c r="KY14" s="17">
        <v>0.57779999999999998</v>
      </c>
      <c r="KZ14" s="17">
        <v>72.2</v>
      </c>
      <c r="LA14" s="17">
        <v>72.861720000000005</v>
      </c>
      <c r="LB14" s="17">
        <v>20.597329999999999</v>
      </c>
      <c r="LC14" s="17">
        <v>51.602670000000003</v>
      </c>
      <c r="LD14" s="17">
        <v>101.3</v>
      </c>
      <c r="LE14" s="17">
        <v>92.444500000000005</v>
      </c>
      <c r="LF14" s="17">
        <v>93.689359999999994</v>
      </c>
      <c r="LG14" s="17">
        <v>7.6106400000000001</v>
      </c>
      <c r="LH14" s="17">
        <v>63.7</v>
      </c>
      <c r="LI14" s="17">
        <v>67.199219999999997</v>
      </c>
      <c r="LJ14" s="17">
        <v>67.199219999999997</v>
      </c>
      <c r="LK14" s="17">
        <v>-3.4992200000000002</v>
      </c>
      <c r="LL14" s="17">
        <v>63</v>
      </c>
      <c r="LM14" s="17">
        <v>72.37388</v>
      </c>
      <c r="LN14" s="17">
        <v>72.374420000000001</v>
      </c>
      <c r="LO14" s="17">
        <v>-9.3744200000000006</v>
      </c>
      <c r="LP14" s="17">
        <v>29.9</v>
      </c>
      <c r="LQ14" s="17">
        <v>29.980560000000001</v>
      </c>
      <c r="LR14" s="17">
        <v>29.980560000000001</v>
      </c>
      <c r="LS14" s="17">
        <v>-8.0560000000000007E-2</v>
      </c>
      <c r="LT14" s="17"/>
      <c r="LU14" s="17"/>
      <c r="LV14" s="17"/>
      <c r="LW14" s="17">
        <v>0</v>
      </c>
      <c r="LX14" s="17">
        <v>0</v>
      </c>
      <c r="LY14" s="17"/>
      <c r="LZ14" s="17"/>
      <c r="MA14" s="17">
        <v>0</v>
      </c>
      <c r="MB14" s="17"/>
      <c r="MC14" s="17"/>
      <c r="MD14" s="17"/>
      <c r="ME14" s="17">
        <v>0</v>
      </c>
      <c r="MF14" s="17">
        <v>143.19999999999999</v>
      </c>
      <c r="MG14" s="17">
        <v>153.12568999999999</v>
      </c>
      <c r="MH14" s="17">
        <v>153.12567000000001</v>
      </c>
      <c r="MI14" s="17">
        <v>-9.9256700000000002</v>
      </c>
      <c r="MJ14" s="17">
        <v>144.1</v>
      </c>
      <c r="MK14" s="17">
        <v>153.12568999999999</v>
      </c>
      <c r="ML14" s="17">
        <v>153.12567000000001</v>
      </c>
      <c r="MM14" s="17">
        <v>-9.0256699999999999</v>
      </c>
      <c r="MN14" s="17">
        <v>169.5</v>
      </c>
      <c r="MO14" s="17">
        <v>153.58553000000001</v>
      </c>
      <c r="MP14" s="17">
        <v>153.5855</v>
      </c>
      <c r="MQ14" s="17">
        <v>15.9145</v>
      </c>
      <c r="MR14" s="17">
        <v>186</v>
      </c>
      <c r="MS14" s="17">
        <v>185.80778000000001</v>
      </c>
      <c r="MT14" s="17"/>
      <c r="MU14" s="17">
        <v>186</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4.9000000000000004</v>
      </c>
      <c r="NU14" s="17">
        <v>3.0915400000000002</v>
      </c>
      <c r="NV14" s="17">
        <v>3.0915400000000002</v>
      </c>
      <c r="NW14" s="17">
        <v>1.80846</v>
      </c>
      <c r="NX14" s="17">
        <v>1.7</v>
      </c>
      <c r="NY14" s="17">
        <v>3.2433200000000002</v>
      </c>
      <c r="NZ14" s="17">
        <v>3.2433200000000002</v>
      </c>
      <c r="OA14" s="17">
        <v>-1.54332</v>
      </c>
      <c r="OB14" s="17">
        <v>16</v>
      </c>
      <c r="OC14" s="17">
        <v>12.633620000000001</v>
      </c>
      <c r="OD14" s="17">
        <v>12.633620000000001</v>
      </c>
      <c r="OE14" s="17">
        <v>3.3663799999999999</v>
      </c>
      <c r="OF14" s="17">
        <v>0</v>
      </c>
      <c r="OG14" s="17"/>
      <c r="OH14" s="17"/>
      <c r="OI14" s="17">
        <v>0</v>
      </c>
      <c r="OJ14" s="17">
        <v>49.8</v>
      </c>
      <c r="OK14" s="17">
        <v>45.19</v>
      </c>
      <c r="OL14" s="17">
        <v>45.19</v>
      </c>
      <c r="OM14" s="17">
        <v>4.6100000000000003</v>
      </c>
      <c r="ON14" s="17">
        <v>0</v>
      </c>
      <c r="OO14" s="17"/>
      <c r="OP14" s="17"/>
      <c r="OQ14" s="17">
        <v>0</v>
      </c>
      <c r="OR14" s="17">
        <v>4</v>
      </c>
      <c r="OS14" s="17">
        <v>0.96699999999999997</v>
      </c>
      <c r="OT14" s="17">
        <v>0.96699999999999997</v>
      </c>
      <c r="OU14" s="17">
        <v>3.0329999999999999</v>
      </c>
      <c r="OV14" s="17">
        <v>0</v>
      </c>
      <c r="OW14" s="17"/>
      <c r="OX14" s="17"/>
      <c r="OY14" s="17">
        <v>0</v>
      </c>
      <c r="OZ14" s="17">
        <v>20.2</v>
      </c>
      <c r="PA14" s="17">
        <v>15.995200000000001</v>
      </c>
      <c r="PB14" s="17">
        <v>15.99526</v>
      </c>
      <c r="PC14" s="17">
        <v>4.2047400000000001</v>
      </c>
      <c r="PD14" s="17">
        <v>9.9</v>
      </c>
      <c r="PE14" s="17">
        <v>9.9830000000000005</v>
      </c>
      <c r="PF14" s="17">
        <v>9.9830000000000005</v>
      </c>
      <c r="PG14" s="17">
        <v>-8.3000000000000004E-2</v>
      </c>
      <c r="PH14" s="17">
        <v>5.4</v>
      </c>
      <c r="PI14" s="17">
        <v>5.67</v>
      </c>
      <c r="PJ14" s="17">
        <v>5.67</v>
      </c>
      <c r="PK14" s="17">
        <v>-0.27</v>
      </c>
      <c r="PL14" s="17">
        <v>0</v>
      </c>
      <c r="PM14" s="17"/>
      <c r="PN14" s="17"/>
      <c r="PO14" s="17">
        <v>0</v>
      </c>
      <c r="PP14" s="17">
        <v>1.9</v>
      </c>
      <c r="PQ14" s="17">
        <v>1</v>
      </c>
      <c r="PR14" s="17">
        <v>1</v>
      </c>
      <c r="PS14" s="17">
        <v>0.9</v>
      </c>
      <c r="PT14" s="17">
        <v>3.6</v>
      </c>
      <c r="PU14" s="17">
        <v>3.4</v>
      </c>
      <c r="PV14" s="17">
        <v>3.4</v>
      </c>
      <c r="PW14" s="17">
        <v>0.2</v>
      </c>
      <c r="PX14" s="17">
        <v>4</v>
      </c>
      <c r="PY14" s="17">
        <v>4</v>
      </c>
      <c r="PZ14" s="17">
        <v>4</v>
      </c>
      <c r="QA14" s="17">
        <v>0</v>
      </c>
      <c r="QB14" s="17">
        <v>19.899999999999999</v>
      </c>
      <c r="QC14" s="17">
        <v>20.274049999999999</v>
      </c>
      <c r="QD14" s="17">
        <v>20.274000000000001</v>
      </c>
      <c r="QE14" s="17">
        <v>-0.374</v>
      </c>
      <c r="QF14" s="17">
        <v>20</v>
      </c>
      <c r="QG14" s="17">
        <v>19.436350000000001</v>
      </c>
      <c r="QH14" s="17">
        <v>19.436350000000001</v>
      </c>
      <c r="QI14" s="17">
        <v>0.56364999999999998</v>
      </c>
      <c r="QJ14" s="17">
        <v>19</v>
      </c>
      <c r="QK14" s="17">
        <v>17.492709999999999</v>
      </c>
      <c r="QL14" s="17">
        <v>17.492709999999999</v>
      </c>
      <c r="QM14" s="17">
        <v>1.50729</v>
      </c>
      <c r="QN14" s="17">
        <v>3.3</v>
      </c>
      <c r="QO14" s="17">
        <v>3.4</v>
      </c>
      <c r="QP14" s="17">
        <v>3.4</v>
      </c>
      <c r="QQ14" s="17">
        <v>-0.1</v>
      </c>
      <c r="QR14" s="17">
        <v>18.600000000000001</v>
      </c>
      <c r="QS14" s="17">
        <v>17.881440000000001</v>
      </c>
      <c r="QT14" s="17">
        <v>17.881440000000001</v>
      </c>
      <c r="QU14" s="17">
        <v>0.71855999999999998</v>
      </c>
      <c r="QV14" s="17">
        <v>0</v>
      </c>
      <c r="QW14" s="17"/>
      <c r="QX14" s="17"/>
      <c r="QY14" s="17">
        <v>0</v>
      </c>
      <c r="QZ14" s="17">
        <v>0</v>
      </c>
      <c r="RA14" s="17"/>
      <c r="RB14" s="17"/>
      <c r="RC14" s="17">
        <v>0</v>
      </c>
      <c r="RD14" s="17">
        <v>9.6999999999999993</v>
      </c>
      <c r="RE14" s="17">
        <v>6.2</v>
      </c>
      <c r="RF14" s="17">
        <v>6.2</v>
      </c>
      <c r="RG14" s="17">
        <v>3.5</v>
      </c>
      <c r="RH14" s="17">
        <v>20.399999999999999</v>
      </c>
      <c r="RI14" s="17">
        <v>17.010000000000002</v>
      </c>
      <c r="RJ14" s="17">
        <v>17.010000000000002</v>
      </c>
      <c r="RK14" s="17">
        <v>3.39</v>
      </c>
      <c r="RL14" s="17">
        <v>0</v>
      </c>
      <c r="RM14" s="17"/>
      <c r="RN14" s="17"/>
      <c r="RO14" s="17">
        <v>0</v>
      </c>
      <c r="RP14" s="17">
        <v>3.5</v>
      </c>
      <c r="RQ14" s="17">
        <v>3.351</v>
      </c>
      <c r="RR14" s="17">
        <v>3.351</v>
      </c>
      <c r="RS14" s="17">
        <v>0.14899999999999999</v>
      </c>
      <c r="RT14" s="17">
        <v>10.199999999999999</v>
      </c>
      <c r="RU14" s="17">
        <v>9.7632700000000003</v>
      </c>
      <c r="RV14" s="17">
        <v>18.712779999999999</v>
      </c>
      <c r="RW14" s="17">
        <v>-8.5127799999999993</v>
      </c>
      <c r="RX14" s="17">
        <v>2.6</v>
      </c>
      <c r="RY14" s="17">
        <v>2</v>
      </c>
      <c r="RZ14" s="17">
        <v>2</v>
      </c>
      <c r="SA14" s="17">
        <v>0.6</v>
      </c>
      <c r="SB14" s="17">
        <v>0.4</v>
      </c>
      <c r="SC14" s="17">
        <v>0.4</v>
      </c>
      <c r="SD14" s="17">
        <v>0.4</v>
      </c>
      <c r="SE14" s="17">
        <v>0</v>
      </c>
      <c r="SF14" s="17">
        <v>0</v>
      </c>
      <c r="SG14" s="17"/>
      <c r="SH14" s="17"/>
      <c r="SI14" s="17">
        <v>0</v>
      </c>
      <c r="SJ14" s="17">
        <v>12.3</v>
      </c>
      <c r="SK14" s="17">
        <v>15.937799999999999</v>
      </c>
      <c r="SL14" s="17">
        <v>15.937799999999999</v>
      </c>
      <c r="SM14" s="17">
        <v>-3.6377999999999999</v>
      </c>
      <c r="SN14" s="17">
        <v>7.3</v>
      </c>
      <c r="SO14" s="17">
        <v>7.2</v>
      </c>
      <c r="SP14" s="17">
        <v>7.2</v>
      </c>
      <c r="SQ14" s="17">
        <v>0.1</v>
      </c>
      <c r="SR14" s="17">
        <v>19</v>
      </c>
      <c r="SS14" s="17">
        <v>19.436350000000001</v>
      </c>
      <c r="ST14" s="17">
        <v>19.436350000000001</v>
      </c>
      <c r="SU14" s="17">
        <v>-0.43635000000000002</v>
      </c>
      <c r="SV14" s="17">
        <v>20.2</v>
      </c>
      <c r="SW14" s="17">
        <v>19.436350000000001</v>
      </c>
      <c r="SX14" s="17">
        <v>19.436350000000001</v>
      </c>
      <c r="SY14" s="17">
        <v>0.76365000000000005</v>
      </c>
      <c r="SZ14" s="17">
        <v>18.2</v>
      </c>
      <c r="TA14" s="17">
        <v>18.46453</v>
      </c>
      <c r="TB14" s="17">
        <v>18.46453</v>
      </c>
      <c r="TC14" s="17">
        <v>-0.26452999999999999</v>
      </c>
      <c r="TD14" s="17">
        <v>7.1</v>
      </c>
      <c r="TE14" s="17">
        <v>9.1180000000000003</v>
      </c>
      <c r="TF14" s="17">
        <v>9.1180000000000003</v>
      </c>
      <c r="TG14" s="17">
        <v>-2.0179999999999998</v>
      </c>
      <c r="TH14" s="17">
        <v>0</v>
      </c>
      <c r="TI14" s="17">
        <v>12.789</v>
      </c>
      <c r="TJ14" s="17">
        <v>12.789</v>
      </c>
      <c r="TK14" s="17">
        <v>-12.789</v>
      </c>
      <c r="TL14" s="17">
        <v>0</v>
      </c>
      <c r="TM14" s="17"/>
      <c r="TN14" s="17"/>
      <c r="TO14" s="17">
        <v>0</v>
      </c>
      <c r="TP14" s="17">
        <v>13.5</v>
      </c>
      <c r="TQ14" s="17">
        <v>7.17</v>
      </c>
      <c r="TR14" s="17">
        <v>7.17</v>
      </c>
      <c r="TS14" s="17">
        <v>6.33</v>
      </c>
      <c r="TT14" s="17">
        <v>45</v>
      </c>
      <c r="TU14" s="17">
        <v>17.09</v>
      </c>
      <c r="TV14" s="17">
        <v>17.09</v>
      </c>
      <c r="TW14" s="17">
        <v>27.91</v>
      </c>
      <c r="TX14" s="17">
        <v>0.4</v>
      </c>
      <c r="TY14" s="17">
        <v>0.35</v>
      </c>
      <c r="TZ14" s="17">
        <v>0.35</v>
      </c>
      <c r="UA14" s="17">
        <v>0.05</v>
      </c>
      <c r="UB14" s="17">
        <v>0</v>
      </c>
      <c r="UC14" s="17">
        <v>0.18</v>
      </c>
      <c r="UD14" s="17">
        <v>0.18</v>
      </c>
      <c r="UE14" s="17">
        <v>-0.18</v>
      </c>
      <c r="UF14" s="17">
        <v>0</v>
      </c>
      <c r="UG14" s="17"/>
      <c r="UH14" s="17"/>
      <c r="UI14" s="17">
        <v>0</v>
      </c>
      <c r="UJ14" s="17">
        <v>20.9</v>
      </c>
      <c r="UK14" s="17">
        <v>15.54908</v>
      </c>
      <c r="UL14" s="17">
        <v>15.54908</v>
      </c>
      <c r="UM14" s="17">
        <v>5.3509200000000003</v>
      </c>
      <c r="UN14" s="17">
        <v>6.3</v>
      </c>
      <c r="UO14" s="17">
        <v>5</v>
      </c>
      <c r="UP14" s="17">
        <v>5</v>
      </c>
      <c r="UQ14" s="17">
        <v>1.3</v>
      </c>
      <c r="UR14" s="17">
        <v>8.5</v>
      </c>
      <c r="US14" s="17">
        <v>7.9</v>
      </c>
      <c r="UT14" s="17">
        <v>7.9</v>
      </c>
      <c r="UU14" s="17">
        <v>0.6</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3.2</v>
      </c>
      <c r="VI14" s="17">
        <v>1.3380000000000001</v>
      </c>
      <c r="VJ14" s="17">
        <v>1.3380000000000001</v>
      </c>
      <c r="VK14" s="17">
        <v>1.8620000000000001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0</v>
      </c>
      <c r="WC14" s="17">
        <v>5.99</v>
      </c>
      <c r="WD14" s="17">
        <v>5.99</v>
      </c>
      <c r="WE14" s="17">
        <v>-5.99</v>
      </c>
      <c r="WF14" s="17">
        <v>0.1</v>
      </c>
      <c r="WG14" s="17">
        <v>3.54</v>
      </c>
      <c r="WH14" s="17">
        <v>3.54</v>
      </c>
      <c r="WI14" s="17">
        <v>-3.44</v>
      </c>
      <c r="WJ14" s="17">
        <v>0</v>
      </c>
      <c r="WK14" s="17"/>
      <c r="WL14" s="17"/>
      <c r="WM14" s="17">
        <v>0</v>
      </c>
      <c r="WN14" s="17">
        <v>4.5</v>
      </c>
      <c r="WO14" s="17">
        <v>4.2</v>
      </c>
      <c r="WP14" s="17">
        <v>4.2</v>
      </c>
      <c r="WQ14" s="17">
        <v>0.3</v>
      </c>
      <c r="WR14" s="17">
        <v>2.2000000000000002</v>
      </c>
      <c r="WS14" s="17">
        <v>2.4</v>
      </c>
      <c r="WT14" s="17">
        <v>2.4</v>
      </c>
      <c r="WU14" s="17">
        <v>-0.2</v>
      </c>
      <c r="WV14" s="17">
        <v>1.2</v>
      </c>
      <c r="WW14" s="17"/>
      <c r="WX14" s="17"/>
      <c r="WY14" s="17">
        <v>1.2</v>
      </c>
      <c r="WZ14" s="17">
        <v>1.2</v>
      </c>
      <c r="XA14" s="17">
        <v>1.45</v>
      </c>
      <c r="XB14" s="17">
        <v>1.45</v>
      </c>
      <c r="XC14" s="17">
        <v>-0.25</v>
      </c>
      <c r="XD14" s="17">
        <v>0</v>
      </c>
      <c r="XE14" s="17"/>
      <c r="XF14" s="17"/>
      <c r="XG14" s="17">
        <v>0</v>
      </c>
      <c r="XH14" s="17">
        <v>7.2</v>
      </c>
      <c r="XI14" s="17">
        <v>7</v>
      </c>
      <c r="XJ14" s="17">
        <v>7</v>
      </c>
      <c r="XK14" s="17">
        <v>0.2</v>
      </c>
      <c r="XL14" s="17">
        <v>19.399999999999999</v>
      </c>
      <c r="XM14" s="17">
        <v>18.46453</v>
      </c>
      <c r="XN14" s="17">
        <v>18.46453</v>
      </c>
      <c r="XO14" s="17">
        <v>0.93547000000000002</v>
      </c>
      <c r="XP14" s="17">
        <v>8.6999999999999993</v>
      </c>
      <c r="XQ14" s="17"/>
      <c r="XR14" s="17">
        <v>10.6</v>
      </c>
      <c r="XS14" s="17">
        <v>-1.9</v>
      </c>
      <c r="XT14" s="17"/>
      <c r="XU14" s="17"/>
      <c r="XV14" s="17"/>
      <c r="XW14" s="17">
        <v>0</v>
      </c>
      <c r="XX14" s="17"/>
      <c r="XY14" s="17"/>
      <c r="XZ14" s="17"/>
      <c r="YA14" s="17">
        <v>0</v>
      </c>
      <c r="YB14" s="17">
        <v>14.6</v>
      </c>
      <c r="YC14" s="17">
        <v>14</v>
      </c>
      <c r="YD14" s="17">
        <v>14</v>
      </c>
      <c r="YE14" s="17">
        <v>0.6</v>
      </c>
      <c r="YF14" s="17">
        <v>19.100000000000001</v>
      </c>
      <c r="YG14" s="17">
        <v>19</v>
      </c>
      <c r="YH14" s="17">
        <v>19</v>
      </c>
      <c r="YI14" s="17">
        <v>0.1</v>
      </c>
      <c r="YJ14" s="17">
        <v>7.8</v>
      </c>
      <c r="YK14" s="17">
        <v>7.6</v>
      </c>
      <c r="YL14" s="17">
        <v>7.6</v>
      </c>
      <c r="YM14" s="17">
        <v>0.2</v>
      </c>
      <c r="YN14" s="17">
        <v>11.1</v>
      </c>
      <c r="YO14" s="17">
        <v>11</v>
      </c>
      <c r="YP14" s="17">
        <v>11</v>
      </c>
      <c r="YQ14" s="17">
        <v>0.1</v>
      </c>
      <c r="YR14" s="17">
        <v>22.3</v>
      </c>
      <c r="YS14" s="17">
        <v>22</v>
      </c>
      <c r="YT14" s="17">
        <v>22</v>
      </c>
      <c r="YU14" s="17">
        <v>0.3</v>
      </c>
    </row>
    <row r="15" spans="1:671" ht="24" customHeight="1" x14ac:dyDescent="0.3">
      <c r="A15" s="1"/>
      <c r="B15" s="16" t="s">
        <v>57</v>
      </c>
      <c r="C15" s="16" t="s">
        <v>735</v>
      </c>
      <c r="D15" s="17">
        <v>203</v>
      </c>
      <c r="E15" s="17">
        <v>203.40136000000001</v>
      </c>
      <c r="F15" s="17">
        <v>203.40136000000001</v>
      </c>
      <c r="G15" s="17">
        <v>-0.40135999999999999</v>
      </c>
      <c r="H15" s="17">
        <v>619</v>
      </c>
      <c r="I15" s="17">
        <v>625.94712000000004</v>
      </c>
      <c r="J15" s="17">
        <v>625.94710999999995</v>
      </c>
      <c r="K15" s="17">
        <v>-6.9471100000000003</v>
      </c>
      <c r="L15" s="17">
        <v>212.4</v>
      </c>
      <c r="M15" s="17">
        <v>203.82962000000001</v>
      </c>
      <c r="N15" s="17">
        <v>203.82961</v>
      </c>
      <c r="O15" s="17">
        <v>8.5703899999999997</v>
      </c>
      <c r="P15" s="17"/>
      <c r="Q15" s="17"/>
      <c r="R15" s="17"/>
      <c r="S15" s="17">
        <v>0</v>
      </c>
      <c r="T15" s="17"/>
      <c r="U15" s="17"/>
      <c r="V15" s="17"/>
      <c r="W15" s="17">
        <v>0</v>
      </c>
      <c r="X15" s="17">
        <v>90.7</v>
      </c>
      <c r="Y15" s="17">
        <v>91.867829999999998</v>
      </c>
      <c r="Z15" s="17">
        <v>91.867829999999998</v>
      </c>
      <c r="AA15" s="17">
        <v>-1.1678299999999999</v>
      </c>
      <c r="AB15" s="17">
        <v>240.1</v>
      </c>
      <c r="AC15" s="17">
        <v>240</v>
      </c>
      <c r="AD15" s="17">
        <v>240</v>
      </c>
      <c r="AE15" s="17">
        <v>0.1</v>
      </c>
      <c r="AF15" s="17"/>
      <c r="AG15" s="17"/>
      <c r="AH15" s="17"/>
      <c r="AI15" s="17">
        <v>0</v>
      </c>
      <c r="AJ15" s="17"/>
      <c r="AK15" s="17"/>
      <c r="AL15" s="17"/>
      <c r="AM15" s="17">
        <v>0</v>
      </c>
      <c r="AN15" s="17">
        <v>180.9</v>
      </c>
      <c r="AO15" s="17">
        <v>177.23958999999999</v>
      </c>
      <c r="AP15" s="17">
        <v>177.23956999999999</v>
      </c>
      <c r="AQ15" s="17">
        <v>3.6604299999999999</v>
      </c>
      <c r="AR15" s="17">
        <v>204.4</v>
      </c>
      <c r="AS15" s="17">
        <v>196.93881999999999</v>
      </c>
      <c r="AT15" s="17">
        <v>196.93881999999999</v>
      </c>
      <c r="AU15" s="17">
        <v>7.4611799999999997</v>
      </c>
      <c r="AV15" s="17">
        <v>202.1</v>
      </c>
      <c r="AW15" s="17">
        <v>199.47789</v>
      </c>
      <c r="AX15" s="17">
        <v>199.47789</v>
      </c>
      <c r="AY15" s="17">
        <v>2.6221100000000002</v>
      </c>
      <c r="AZ15" s="17"/>
      <c r="BA15" s="17"/>
      <c r="BB15" s="17"/>
      <c r="BC15" s="17">
        <v>0</v>
      </c>
      <c r="BD15" s="17">
        <v>205.3</v>
      </c>
      <c r="BE15" s="17">
        <v>205.21601999999999</v>
      </c>
      <c r="BF15" s="17">
        <v>205.21601000000001</v>
      </c>
      <c r="BG15" s="17">
        <v>8.3989999999999995E-2</v>
      </c>
      <c r="BH15" s="17"/>
      <c r="BI15" s="17"/>
      <c r="BJ15" s="17"/>
      <c r="BK15" s="17">
        <v>0</v>
      </c>
      <c r="BL15" s="17">
        <v>310.60000000000002</v>
      </c>
      <c r="BM15" s="17">
        <v>269.36390999999998</v>
      </c>
      <c r="BN15" s="17">
        <v>113.40179000000001</v>
      </c>
      <c r="BO15" s="17">
        <v>197.19820999999999</v>
      </c>
      <c r="BP15" s="17">
        <v>9.6999999999999993</v>
      </c>
      <c r="BQ15" s="17">
        <v>9.6460399999999993</v>
      </c>
      <c r="BR15" s="17">
        <v>3.45607</v>
      </c>
      <c r="BS15" s="17">
        <v>6.2439299999999998</v>
      </c>
      <c r="BT15" s="17">
        <v>0</v>
      </c>
      <c r="BU15" s="17"/>
      <c r="BV15" s="17"/>
      <c r="BW15" s="17">
        <v>0</v>
      </c>
      <c r="BX15" s="17"/>
      <c r="BY15" s="17"/>
      <c r="BZ15" s="17"/>
      <c r="CA15" s="17">
        <v>0</v>
      </c>
      <c r="CB15" s="17"/>
      <c r="CC15" s="17"/>
      <c r="CD15" s="17"/>
      <c r="CE15" s="17">
        <v>0</v>
      </c>
      <c r="CF15" s="17"/>
      <c r="CG15" s="17"/>
      <c r="CH15" s="17"/>
      <c r="CI15" s="17">
        <v>0</v>
      </c>
      <c r="CJ15" s="17">
        <v>167.4</v>
      </c>
      <c r="CK15" s="17">
        <v>164.06706</v>
      </c>
      <c r="CL15" s="17">
        <v>164.06704999999999</v>
      </c>
      <c r="CM15" s="17">
        <v>3.3329499999999999</v>
      </c>
      <c r="CN15" s="17">
        <v>7.4</v>
      </c>
      <c r="CO15" s="17">
        <v>5.1336000000000004</v>
      </c>
      <c r="CP15" s="17">
        <v>5.1336000000000004</v>
      </c>
      <c r="CQ15" s="17">
        <v>2.2664</v>
      </c>
      <c r="CR15" s="17">
        <v>4.9000000000000004</v>
      </c>
      <c r="CS15" s="17">
        <v>2.8178999999999998</v>
      </c>
      <c r="CT15" s="17">
        <v>2.8178999999999998</v>
      </c>
      <c r="CU15" s="17">
        <v>2.0821000000000001</v>
      </c>
      <c r="CV15" s="17">
        <v>22.6</v>
      </c>
      <c r="CW15" s="17">
        <v>22.410769999999999</v>
      </c>
      <c r="CX15" s="17">
        <v>22.410769999999999</v>
      </c>
      <c r="CY15" s="17">
        <v>0.18923000000000001</v>
      </c>
      <c r="CZ15" s="17">
        <v>6.9</v>
      </c>
      <c r="DA15" s="17">
        <v>6.8787000000000003</v>
      </c>
      <c r="DB15" s="17">
        <v>6.8787000000000003</v>
      </c>
      <c r="DC15" s="17">
        <v>2.1299999999999999E-2</v>
      </c>
      <c r="DD15" s="17">
        <v>12.9</v>
      </c>
      <c r="DE15" s="17">
        <v>14.933920000000001</v>
      </c>
      <c r="DF15" s="17">
        <v>14.933920000000001</v>
      </c>
      <c r="DG15" s="17">
        <v>-2.0339200000000002</v>
      </c>
      <c r="DH15" s="17">
        <v>74</v>
      </c>
      <c r="DI15" s="17">
        <v>81.78837</v>
      </c>
      <c r="DJ15" s="17">
        <v>81.788390000000007</v>
      </c>
      <c r="DK15" s="17">
        <v>-7.7883899999999997</v>
      </c>
      <c r="DL15" s="17"/>
      <c r="DM15" s="17"/>
      <c r="DN15" s="17"/>
      <c r="DO15" s="17">
        <v>0</v>
      </c>
      <c r="DP15" s="17"/>
      <c r="DQ15" s="17"/>
      <c r="DR15" s="17"/>
      <c r="DS15" s="17">
        <v>0</v>
      </c>
      <c r="DT15" s="17"/>
      <c r="DU15" s="17"/>
      <c r="DV15" s="17"/>
      <c r="DW15" s="17">
        <v>0</v>
      </c>
      <c r="DX15" s="17"/>
      <c r="DY15" s="17"/>
      <c r="DZ15" s="17"/>
      <c r="EA15" s="17">
        <v>0</v>
      </c>
      <c r="EB15" s="17">
        <v>110.7</v>
      </c>
      <c r="EC15" s="17">
        <v>112.46647</v>
      </c>
      <c r="ED15" s="17">
        <v>112.46647</v>
      </c>
      <c r="EE15" s="17">
        <v>-1.76647</v>
      </c>
      <c r="EF15" s="17">
        <v>0</v>
      </c>
      <c r="EG15" s="17">
        <v>20.59732</v>
      </c>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164.5</v>
      </c>
      <c r="FA15" s="17">
        <v>161.77226999999999</v>
      </c>
      <c r="FB15" s="17">
        <v>172.74781999999999</v>
      </c>
      <c r="FC15" s="17">
        <v>-8.2478200000000008</v>
      </c>
      <c r="FD15" s="17">
        <v>11.7</v>
      </c>
      <c r="FE15" s="17">
        <v>22.857959999999999</v>
      </c>
      <c r="FF15" s="17">
        <v>52.159390000000002</v>
      </c>
      <c r="FG15" s="17">
        <v>-40.459389999999999</v>
      </c>
      <c r="FH15" s="17">
        <v>0</v>
      </c>
      <c r="FI15" s="17"/>
      <c r="FJ15" s="17">
        <v>142.04244</v>
      </c>
      <c r="FK15" s="17">
        <v>-142.04244</v>
      </c>
      <c r="FL15" s="17">
        <v>0</v>
      </c>
      <c r="FM15" s="17"/>
      <c r="FN15" s="17">
        <v>30.16564</v>
      </c>
      <c r="FO15" s="17">
        <v>-30.16564</v>
      </c>
      <c r="FP15" s="17">
        <v>18</v>
      </c>
      <c r="FQ15" s="17">
        <v>15.82128</v>
      </c>
      <c r="FR15" s="17">
        <v>17.5792</v>
      </c>
      <c r="FS15" s="17">
        <v>0.42080000000000001</v>
      </c>
      <c r="FT15" s="17">
        <v>18.8</v>
      </c>
      <c r="FU15" s="17">
        <v>18.46453</v>
      </c>
      <c r="FV15" s="17">
        <v>18.46453</v>
      </c>
      <c r="FW15" s="17">
        <v>0.33546999999999999</v>
      </c>
      <c r="FX15" s="17">
        <v>86.8</v>
      </c>
      <c r="FY15" s="17">
        <v>87.773570000000007</v>
      </c>
      <c r="FZ15" s="17">
        <v>87.773570000000007</v>
      </c>
      <c r="GA15" s="17">
        <v>-0.97357000000000005</v>
      </c>
      <c r="GB15" s="17">
        <v>181.3</v>
      </c>
      <c r="GC15" s="17">
        <v>185.82039</v>
      </c>
      <c r="GD15" s="17">
        <v>185.82039</v>
      </c>
      <c r="GE15" s="17">
        <v>-4.5203899999999999</v>
      </c>
      <c r="GF15" s="17">
        <v>181.1</v>
      </c>
      <c r="GG15" s="17">
        <v>185.82039</v>
      </c>
      <c r="GH15" s="17">
        <v>185.82039</v>
      </c>
      <c r="GI15" s="17">
        <v>-4.7203900000000001</v>
      </c>
      <c r="GJ15" s="17">
        <v>184</v>
      </c>
      <c r="GK15" s="17">
        <v>186.37841</v>
      </c>
      <c r="GL15" s="17">
        <v>186.37841</v>
      </c>
      <c r="GM15" s="17">
        <v>-2.3784100000000001</v>
      </c>
      <c r="GN15" s="17">
        <v>108.4</v>
      </c>
      <c r="GO15" s="17">
        <v>110.48202000000001</v>
      </c>
      <c r="GP15" s="17">
        <v>110.48202000000001</v>
      </c>
      <c r="GQ15" s="17">
        <v>-2.08202</v>
      </c>
      <c r="GR15" s="17">
        <v>0</v>
      </c>
      <c r="GS15" s="17"/>
      <c r="GT15" s="17">
        <v>44.999899999999997</v>
      </c>
      <c r="GU15" s="17">
        <v>-44.999899999999997</v>
      </c>
      <c r="GV15" s="17">
        <v>45.9</v>
      </c>
      <c r="GW15" s="17">
        <v>41.730809999999998</v>
      </c>
      <c r="GX15" s="17">
        <v>41.730809999999998</v>
      </c>
      <c r="GY15" s="17">
        <v>4.1691900000000004</v>
      </c>
      <c r="GZ15" s="17">
        <v>1.8</v>
      </c>
      <c r="HA15" s="17">
        <v>4.4169099999999997</v>
      </c>
      <c r="HB15" s="17">
        <v>4.4169</v>
      </c>
      <c r="HC15" s="17">
        <v>-2.6168999999999998</v>
      </c>
      <c r="HD15" s="17">
        <v>31.5</v>
      </c>
      <c r="HE15" s="17">
        <v>33.33052</v>
      </c>
      <c r="HF15" s="17">
        <v>33.33052</v>
      </c>
      <c r="HG15" s="17">
        <v>-1.8305199999999999</v>
      </c>
      <c r="HH15" s="17">
        <v>93.1</v>
      </c>
      <c r="HI15" s="17">
        <v>105.59732</v>
      </c>
      <c r="HJ15" s="17">
        <v>115.14440999999999</v>
      </c>
      <c r="HK15" s="17">
        <v>-22.044409999999999</v>
      </c>
      <c r="HL15" s="17"/>
      <c r="HM15" s="17"/>
      <c r="HN15" s="17"/>
      <c r="HO15" s="17">
        <v>0</v>
      </c>
      <c r="HP15" s="17"/>
      <c r="HQ15" s="17"/>
      <c r="HR15" s="17"/>
      <c r="HS15" s="17">
        <v>0</v>
      </c>
      <c r="HT15" s="17">
        <v>31.9</v>
      </c>
      <c r="HU15" s="17">
        <v>39.48321</v>
      </c>
      <c r="HV15" s="17"/>
      <c r="HW15" s="17">
        <v>31.9</v>
      </c>
      <c r="HX15" s="17"/>
      <c r="HY15" s="17"/>
      <c r="HZ15" s="17"/>
      <c r="IA15" s="17">
        <v>0</v>
      </c>
      <c r="IB15" s="17"/>
      <c r="IC15" s="17"/>
      <c r="ID15" s="17"/>
      <c r="IE15" s="17">
        <v>0</v>
      </c>
      <c r="IF15" s="17">
        <v>24.3</v>
      </c>
      <c r="IG15" s="17"/>
      <c r="IH15" s="17"/>
      <c r="II15" s="17">
        <v>24.3</v>
      </c>
      <c r="IJ15" s="17"/>
      <c r="IK15" s="17"/>
      <c r="IL15" s="17"/>
      <c r="IM15" s="17">
        <v>0</v>
      </c>
      <c r="IN15" s="17"/>
      <c r="IO15" s="17"/>
      <c r="IP15" s="17"/>
      <c r="IQ15" s="17">
        <v>0</v>
      </c>
      <c r="IR15" s="17"/>
      <c r="IS15" s="17"/>
      <c r="IT15" s="17"/>
      <c r="IU15" s="17">
        <v>0</v>
      </c>
      <c r="IV15" s="17">
        <v>127.4</v>
      </c>
      <c r="IW15" s="17">
        <v>92.689760000000007</v>
      </c>
      <c r="IX15" s="17">
        <v>92.689800000000005</v>
      </c>
      <c r="IY15" s="17">
        <v>34.7102</v>
      </c>
      <c r="IZ15" s="17">
        <v>167.1</v>
      </c>
      <c r="JA15" s="17">
        <v>170.94</v>
      </c>
      <c r="JB15" s="17">
        <v>182.57722999999999</v>
      </c>
      <c r="JC15" s="17">
        <v>-15.47723</v>
      </c>
      <c r="JD15" s="17">
        <v>167.1</v>
      </c>
      <c r="JE15" s="17">
        <v>170.94</v>
      </c>
      <c r="JF15" s="17">
        <v>182.57722999999999</v>
      </c>
      <c r="JG15" s="17">
        <v>-15.47723</v>
      </c>
      <c r="JH15" s="17">
        <v>167.6</v>
      </c>
      <c r="JI15" s="17">
        <v>170.94</v>
      </c>
      <c r="JJ15" s="17">
        <v>182.57722999999999</v>
      </c>
      <c r="JK15" s="17">
        <v>-14.97723</v>
      </c>
      <c r="JL15" s="17">
        <v>251.2</v>
      </c>
      <c r="JM15" s="17">
        <v>257.18</v>
      </c>
      <c r="JN15" s="17">
        <v>274.68826999999999</v>
      </c>
      <c r="JO15" s="17">
        <v>-23.48827</v>
      </c>
      <c r="JP15" s="17">
        <v>17</v>
      </c>
      <c r="JQ15" s="17">
        <v>15</v>
      </c>
      <c r="JR15" s="17">
        <v>74.215509999999995</v>
      </c>
      <c r="JS15" s="17">
        <v>-57.215510000000002</v>
      </c>
      <c r="JT15" s="17">
        <v>7.7</v>
      </c>
      <c r="JU15" s="17"/>
      <c r="JV15" s="17"/>
      <c r="JW15" s="17">
        <v>7.7</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2.1</v>
      </c>
      <c r="KW15" s="17">
        <v>1.5222</v>
      </c>
      <c r="KX15" s="17">
        <v>1.5222</v>
      </c>
      <c r="KY15" s="17">
        <v>0.57779999999999998</v>
      </c>
      <c r="KZ15" s="17">
        <v>105.7</v>
      </c>
      <c r="LA15" s="17">
        <v>115.94301</v>
      </c>
      <c r="LB15" s="17">
        <v>159.62917999999999</v>
      </c>
      <c r="LC15" s="17">
        <v>-53.929180000000002</v>
      </c>
      <c r="LD15" s="17">
        <v>102.8</v>
      </c>
      <c r="LE15" s="17">
        <v>92.167209999999997</v>
      </c>
      <c r="LF15" s="17">
        <v>92.443299999999994</v>
      </c>
      <c r="LG15" s="17">
        <v>10.3567</v>
      </c>
      <c r="LH15" s="17">
        <v>63.8</v>
      </c>
      <c r="LI15" s="17">
        <v>67.199219999999997</v>
      </c>
      <c r="LJ15" s="17">
        <v>67.199219999999997</v>
      </c>
      <c r="LK15" s="17">
        <v>-3.3992200000000001</v>
      </c>
      <c r="LL15" s="17">
        <v>62.8</v>
      </c>
      <c r="LM15" s="17">
        <v>72.37388</v>
      </c>
      <c r="LN15" s="17">
        <v>72.373909999999995</v>
      </c>
      <c r="LO15" s="17">
        <v>-9.5739099999999997</v>
      </c>
      <c r="LP15" s="17">
        <v>30.1</v>
      </c>
      <c r="LQ15" s="17">
        <v>29.980560000000001</v>
      </c>
      <c r="LR15" s="17">
        <v>29.980560000000001</v>
      </c>
      <c r="LS15" s="17">
        <v>0.11944</v>
      </c>
      <c r="LT15" s="17"/>
      <c r="LU15" s="17"/>
      <c r="LV15" s="17"/>
      <c r="LW15" s="17">
        <v>0</v>
      </c>
      <c r="LX15" s="17">
        <v>0</v>
      </c>
      <c r="LY15" s="17"/>
      <c r="LZ15" s="17"/>
      <c r="MA15" s="17">
        <v>0</v>
      </c>
      <c r="MB15" s="17"/>
      <c r="MC15" s="17"/>
      <c r="MD15" s="17"/>
      <c r="ME15" s="17">
        <v>0</v>
      </c>
      <c r="MF15" s="17">
        <v>142.69999999999999</v>
      </c>
      <c r="MG15" s="17">
        <v>153.12568999999999</v>
      </c>
      <c r="MH15" s="17">
        <v>151.08904000000001</v>
      </c>
      <c r="MI15" s="17">
        <v>-8.3890399999999996</v>
      </c>
      <c r="MJ15" s="17">
        <v>143.6</v>
      </c>
      <c r="MK15" s="17">
        <v>153.12568999999999</v>
      </c>
      <c r="ML15" s="17">
        <v>151.08904000000001</v>
      </c>
      <c r="MM15" s="17">
        <v>-7.4890400000000001</v>
      </c>
      <c r="MN15" s="17">
        <v>168.6</v>
      </c>
      <c r="MO15" s="17">
        <v>153.58553000000001</v>
      </c>
      <c r="MP15" s="17">
        <v>151.54275999999999</v>
      </c>
      <c r="MQ15" s="17">
        <v>17.05724</v>
      </c>
      <c r="MR15" s="17">
        <v>185.4</v>
      </c>
      <c r="MS15" s="17">
        <v>185.80778000000001</v>
      </c>
      <c r="MT15" s="17"/>
      <c r="MU15" s="17">
        <v>185.4</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4.9000000000000004</v>
      </c>
      <c r="NU15" s="17">
        <v>3.0915400000000002</v>
      </c>
      <c r="NV15" s="17">
        <v>3.0915400000000002</v>
      </c>
      <c r="NW15" s="17">
        <v>1.80846</v>
      </c>
      <c r="NX15" s="17">
        <v>1.7</v>
      </c>
      <c r="NY15" s="17">
        <v>3.2433200000000002</v>
      </c>
      <c r="NZ15" s="17">
        <v>3.2433200000000002</v>
      </c>
      <c r="OA15" s="17">
        <v>-1.54332</v>
      </c>
      <c r="OB15" s="17">
        <v>16.3</v>
      </c>
      <c r="OC15" s="17">
        <v>12.633620000000001</v>
      </c>
      <c r="OD15" s="17">
        <v>12.633620000000001</v>
      </c>
      <c r="OE15" s="17">
        <v>3.6663800000000002</v>
      </c>
      <c r="OF15" s="17">
        <v>0</v>
      </c>
      <c r="OG15" s="17"/>
      <c r="OH15" s="17"/>
      <c r="OI15" s="17">
        <v>0</v>
      </c>
      <c r="OJ15" s="17">
        <v>48.9</v>
      </c>
      <c r="OK15" s="17">
        <v>44.58</v>
      </c>
      <c r="OL15" s="17">
        <v>44.58</v>
      </c>
      <c r="OM15" s="17">
        <v>4.32</v>
      </c>
      <c r="ON15" s="17">
        <v>0</v>
      </c>
      <c r="OO15" s="17"/>
      <c r="OP15" s="17"/>
      <c r="OQ15" s="17">
        <v>0</v>
      </c>
      <c r="OR15" s="17">
        <v>2.6</v>
      </c>
      <c r="OS15" s="17">
        <v>0.94799999999999995</v>
      </c>
      <c r="OT15" s="17">
        <v>0.94799999999999995</v>
      </c>
      <c r="OU15" s="17">
        <v>1.6519999999999999</v>
      </c>
      <c r="OV15" s="17">
        <v>0</v>
      </c>
      <c r="OW15" s="17"/>
      <c r="OX15" s="17"/>
      <c r="OY15" s="17">
        <v>0</v>
      </c>
      <c r="OZ15" s="17">
        <v>20.100000000000001</v>
      </c>
      <c r="PA15" s="17">
        <v>15.995200000000001</v>
      </c>
      <c r="PB15" s="17">
        <v>15.99526</v>
      </c>
      <c r="PC15" s="17">
        <v>4.1047399999999996</v>
      </c>
      <c r="PD15" s="17">
        <v>9.9</v>
      </c>
      <c r="PE15" s="17">
        <v>9.9830000000000005</v>
      </c>
      <c r="PF15" s="17">
        <v>9.9830000000000005</v>
      </c>
      <c r="PG15" s="17">
        <v>-8.3000000000000004E-2</v>
      </c>
      <c r="PH15" s="17">
        <v>5.2</v>
      </c>
      <c r="PI15" s="17">
        <v>5.67</v>
      </c>
      <c r="PJ15" s="17">
        <v>5.67</v>
      </c>
      <c r="PK15" s="17">
        <v>-0.47</v>
      </c>
      <c r="PL15" s="17">
        <v>0</v>
      </c>
      <c r="PM15" s="17"/>
      <c r="PN15" s="17"/>
      <c r="PO15" s="17">
        <v>0</v>
      </c>
      <c r="PP15" s="17">
        <v>1.9</v>
      </c>
      <c r="PQ15" s="17">
        <v>1</v>
      </c>
      <c r="PR15" s="17">
        <v>1</v>
      </c>
      <c r="PS15" s="17">
        <v>0.9</v>
      </c>
      <c r="PT15" s="17">
        <v>3.6</v>
      </c>
      <c r="PU15" s="17">
        <v>3.4</v>
      </c>
      <c r="PV15" s="17">
        <v>3.4</v>
      </c>
      <c r="PW15" s="17">
        <v>0.2</v>
      </c>
      <c r="PX15" s="17">
        <v>4.5</v>
      </c>
      <c r="PY15" s="17">
        <v>4</v>
      </c>
      <c r="PZ15" s="17">
        <v>4</v>
      </c>
      <c r="QA15" s="17">
        <v>0.5</v>
      </c>
      <c r="QB15" s="17">
        <v>20</v>
      </c>
      <c r="QC15" s="17">
        <v>20.274049999999999</v>
      </c>
      <c r="QD15" s="17">
        <v>20.273990000000001</v>
      </c>
      <c r="QE15" s="17">
        <v>-0.27399000000000001</v>
      </c>
      <c r="QF15" s="17">
        <v>20</v>
      </c>
      <c r="QG15" s="17">
        <v>19.436350000000001</v>
      </c>
      <c r="QH15" s="17">
        <v>19.436350000000001</v>
      </c>
      <c r="QI15" s="17">
        <v>0.56364999999999998</v>
      </c>
      <c r="QJ15" s="17">
        <v>19</v>
      </c>
      <c r="QK15" s="17">
        <v>17.492709999999999</v>
      </c>
      <c r="QL15" s="17">
        <v>17.492709999999999</v>
      </c>
      <c r="QM15" s="17">
        <v>1.50729</v>
      </c>
      <c r="QN15" s="17">
        <v>3.3</v>
      </c>
      <c r="QO15" s="17">
        <v>3.4</v>
      </c>
      <c r="QP15" s="17">
        <v>3.4</v>
      </c>
      <c r="QQ15" s="17">
        <v>-0.1</v>
      </c>
      <c r="QR15" s="17">
        <v>18.600000000000001</v>
      </c>
      <c r="QS15" s="17">
        <v>17.881440000000001</v>
      </c>
      <c r="QT15" s="17">
        <v>17.881440000000001</v>
      </c>
      <c r="QU15" s="17">
        <v>0.71855999999999998</v>
      </c>
      <c r="QV15" s="17">
        <v>0</v>
      </c>
      <c r="QW15" s="17"/>
      <c r="QX15" s="17"/>
      <c r="QY15" s="17">
        <v>0</v>
      </c>
      <c r="QZ15" s="17">
        <v>0</v>
      </c>
      <c r="RA15" s="17"/>
      <c r="RB15" s="17"/>
      <c r="RC15" s="17">
        <v>0</v>
      </c>
      <c r="RD15" s="17">
        <v>11.5</v>
      </c>
      <c r="RE15" s="17">
        <v>5.83</v>
      </c>
      <c r="RF15" s="17">
        <v>5.83</v>
      </c>
      <c r="RG15" s="17">
        <v>5.67</v>
      </c>
      <c r="RH15" s="17">
        <v>19.899999999999999</v>
      </c>
      <c r="RI15" s="17">
        <v>16.28</v>
      </c>
      <c r="RJ15" s="17">
        <v>16.28</v>
      </c>
      <c r="RK15" s="17">
        <v>3.62</v>
      </c>
      <c r="RL15" s="17">
        <v>0</v>
      </c>
      <c r="RM15" s="17"/>
      <c r="RN15" s="17"/>
      <c r="RO15" s="17">
        <v>0</v>
      </c>
      <c r="RP15" s="17">
        <v>3.5</v>
      </c>
      <c r="RQ15" s="17">
        <v>3.351</v>
      </c>
      <c r="RR15" s="17">
        <v>3.351</v>
      </c>
      <c r="RS15" s="17">
        <v>0.14899999999999999</v>
      </c>
      <c r="RT15" s="17">
        <v>10.4</v>
      </c>
      <c r="RU15" s="17">
        <v>9.1416500000000003</v>
      </c>
      <c r="RV15" s="17"/>
      <c r="RW15" s="17">
        <v>10.4</v>
      </c>
      <c r="RX15" s="17">
        <v>2.6</v>
      </c>
      <c r="RY15" s="17">
        <v>2</v>
      </c>
      <c r="RZ15" s="17">
        <v>2</v>
      </c>
      <c r="SA15" s="17">
        <v>0.6</v>
      </c>
      <c r="SB15" s="17">
        <v>0.4</v>
      </c>
      <c r="SC15" s="17">
        <v>0.4</v>
      </c>
      <c r="SD15" s="17">
        <v>0.4</v>
      </c>
      <c r="SE15" s="17">
        <v>0</v>
      </c>
      <c r="SF15" s="17">
        <v>0</v>
      </c>
      <c r="SG15" s="17"/>
      <c r="SH15" s="17"/>
      <c r="SI15" s="17">
        <v>0</v>
      </c>
      <c r="SJ15" s="17">
        <v>11.8</v>
      </c>
      <c r="SK15" s="17">
        <v>15.937799999999999</v>
      </c>
      <c r="SL15" s="17">
        <v>15.937799999999999</v>
      </c>
      <c r="SM15" s="17">
        <v>-4.1378000000000004</v>
      </c>
      <c r="SN15" s="17">
        <v>7.3</v>
      </c>
      <c r="SO15" s="17">
        <v>7.2</v>
      </c>
      <c r="SP15" s="17">
        <v>7.2</v>
      </c>
      <c r="SQ15" s="17">
        <v>0.1</v>
      </c>
      <c r="SR15" s="17">
        <v>19</v>
      </c>
      <c r="SS15" s="17">
        <v>19.436350000000001</v>
      </c>
      <c r="ST15" s="17">
        <v>19.436350000000001</v>
      </c>
      <c r="SU15" s="17">
        <v>-0.43635000000000002</v>
      </c>
      <c r="SV15" s="17">
        <v>20.2</v>
      </c>
      <c r="SW15" s="17">
        <v>19.436350000000001</v>
      </c>
      <c r="SX15" s="17">
        <v>19.436350000000001</v>
      </c>
      <c r="SY15" s="17">
        <v>0.76365000000000005</v>
      </c>
      <c r="SZ15" s="17">
        <v>18</v>
      </c>
      <c r="TA15" s="17">
        <v>18.46453</v>
      </c>
      <c r="TB15" s="17">
        <v>18.46453</v>
      </c>
      <c r="TC15" s="17">
        <v>-0.46453</v>
      </c>
      <c r="TD15" s="17">
        <v>8.3000000000000007</v>
      </c>
      <c r="TE15" s="17">
        <v>8.9120000000000008</v>
      </c>
      <c r="TF15" s="17">
        <v>8.9120000000000008</v>
      </c>
      <c r="TG15" s="17">
        <v>-0.61199999999999999</v>
      </c>
      <c r="TH15" s="17">
        <v>0</v>
      </c>
      <c r="TI15" s="17">
        <v>12.535</v>
      </c>
      <c r="TJ15" s="17">
        <v>12.535</v>
      </c>
      <c r="TK15" s="17">
        <v>-12.535</v>
      </c>
      <c r="TL15" s="17">
        <v>0</v>
      </c>
      <c r="TM15" s="17"/>
      <c r="TN15" s="17"/>
      <c r="TO15" s="17">
        <v>0</v>
      </c>
      <c r="TP15" s="17">
        <v>18.899999999999999</v>
      </c>
      <c r="TQ15" s="17">
        <v>6.17</v>
      </c>
      <c r="TR15" s="17">
        <v>6.17</v>
      </c>
      <c r="TS15" s="17">
        <v>12.73</v>
      </c>
      <c r="TT15" s="17">
        <v>56.2</v>
      </c>
      <c r="TU15" s="17">
        <v>15.16</v>
      </c>
      <c r="TV15" s="17">
        <v>15.16</v>
      </c>
      <c r="TW15" s="17">
        <v>41.04</v>
      </c>
      <c r="TX15" s="17">
        <v>0.9</v>
      </c>
      <c r="TY15" s="17">
        <v>0.25</v>
      </c>
      <c r="TZ15" s="17">
        <v>0.25</v>
      </c>
      <c r="UA15" s="17">
        <v>0.65</v>
      </c>
      <c r="UB15" s="17">
        <v>0</v>
      </c>
      <c r="UC15" s="17">
        <v>0.12</v>
      </c>
      <c r="UD15" s="17">
        <v>0.12</v>
      </c>
      <c r="UE15" s="17">
        <v>-0.12</v>
      </c>
      <c r="UF15" s="17">
        <v>0</v>
      </c>
      <c r="UG15" s="17"/>
      <c r="UH15" s="17"/>
      <c r="UI15" s="17">
        <v>0</v>
      </c>
      <c r="UJ15" s="17">
        <v>20.9</v>
      </c>
      <c r="UK15" s="17">
        <v>15.54908</v>
      </c>
      <c r="UL15" s="17">
        <v>15.54908</v>
      </c>
      <c r="UM15" s="17">
        <v>5.3509200000000003</v>
      </c>
      <c r="UN15" s="17">
        <v>6.6</v>
      </c>
      <c r="UO15" s="17">
        <v>5</v>
      </c>
      <c r="UP15" s="17">
        <v>5</v>
      </c>
      <c r="UQ15" s="17">
        <v>1.6</v>
      </c>
      <c r="UR15" s="17">
        <v>8.5</v>
      </c>
      <c r="US15" s="17">
        <v>7.9</v>
      </c>
      <c r="UT15" s="17">
        <v>7.9</v>
      </c>
      <c r="UU15" s="17">
        <v>0.6</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1.5</v>
      </c>
      <c r="VI15" s="17">
        <v>1.3029999999999999</v>
      </c>
      <c r="VJ15" s="17">
        <v>1.3029999999999999</v>
      </c>
      <c r="VK15" s="17">
        <v>0.19700000000000001</v>
      </c>
      <c r="VL15" s="17">
        <v>0</v>
      </c>
      <c r="VM15" s="17"/>
      <c r="VN15" s="17"/>
      <c r="VO15" s="17">
        <v>0</v>
      </c>
      <c r="VP15" s="17">
        <v>0</v>
      </c>
      <c r="VQ15" s="17"/>
      <c r="VR15" s="17"/>
      <c r="VS15" s="17">
        <v>0</v>
      </c>
      <c r="VT15" s="17">
        <v>0</v>
      </c>
      <c r="VU15" s="17"/>
      <c r="VV15" s="17"/>
      <c r="VW15" s="17">
        <v>0</v>
      </c>
      <c r="VX15" s="17">
        <v>0.6</v>
      </c>
      <c r="VY15" s="17">
        <v>0.6</v>
      </c>
      <c r="VZ15" s="17">
        <v>0.6</v>
      </c>
      <c r="WA15" s="17">
        <v>0</v>
      </c>
      <c r="WB15" s="17">
        <v>0</v>
      </c>
      <c r="WC15" s="17">
        <v>5.65</v>
      </c>
      <c r="WD15" s="17">
        <v>5.65</v>
      </c>
      <c r="WE15" s="17">
        <v>-5.65</v>
      </c>
      <c r="WF15" s="17">
        <v>0</v>
      </c>
      <c r="WG15" s="17">
        <v>3.1</v>
      </c>
      <c r="WH15" s="17">
        <v>3.1</v>
      </c>
      <c r="WI15" s="17">
        <v>-3.1</v>
      </c>
      <c r="WJ15" s="17">
        <v>0</v>
      </c>
      <c r="WK15" s="17"/>
      <c r="WL15" s="17"/>
      <c r="WM15" s="17">
        <v>0</v>
      </c>
      <c r="WN15" s="17">
        <v>4.5</v>
      </c>
      <c r="WO15" s="17">
        <v>4.2</v>
      </c>
      <c r="WP15" s="17">
        <v>4.2</v>
      </c>
      <c r="WQ15" s="17">
        <v>0.3</v>
      </c>
      <c r="WR15" s="17">
        <v>2.2000000000000002</v>
      </c>
      <c r="WS15" s="17">
        <v>2.4</v>
      </c>
      <c r="WT15" s="17">
        <v>2.4</v>
      </c>
      <c r="WU15" s="17">
        <v>-0.2</v>
      </c>
      <c r="WV15" s="17">
        <v>1.2</v>
      </c>
      <c r="WW15" s="17"/>
      <c r="WX15" s="17"/>
      <c r="WY15" s="17">
        <v>1.2</v>
      </c>
      <c r="WZ15" s="17">
        <v>1.2</v>
      </c>
      <c r="XA15" s="17">
        <v>1.45</v>
      </c>
      <c r="XB15" s="17">
        <v>1.45</v>
      </c>
      <c r="XC15" s="17">
        <v>-0.25</v>
      </c>
      <c r="XD15" s="17">
        <v>0</v>
      </c>
      <c r="XE15" s="17"/>
      <c r="XF15" s="17"/>
      <c r="XG15" s="17">
        <v>0</v>
      </c>
      <c r="XH15" s="17">
        <v>7.2</v>
      </c>
      <c r="XI15" s="17">
        <v>7</v>
      </c>
      <c r="XJ15" s="17">
        <v>7</v>
      </c>
      <c r="XK15" s="17">
        <v>0.2</v>
      </c>
      <c r="XL15" s="17">
        <v>19.399999999999999</v>
      </c>
      <c r="XM15" s="17">
        <v>18.46453</v>
      </c>
      <c r="XN15" s="17">
        <v>18.46453</v>
      </c>
      <c r="XO15" s="17">
        <v>0.93547000000000002</v>
      </c>
      <c r="XP15" s="17">
        <v>8.6999999999999993</v>
      </c>
      <c r="XQ15" s="17"/>
      <c r="XR15" s="17">
        <v>10.6</v>
      </c>
      <c r="XS15" s="17">
        <v>-1.9</v>
      </c>
      <c r="XT15" s="17"/>
      <c r="XU15" s="17"/>
      <c r="XV15" s="17"/>
      <c r="XW15" s="17">
        <v>0</v>
      </c>
      <c r="XX15" s="17"/>
      <c r="XY15" s="17"/>
      <c r="XZ15" s="17"/>
      <c r="YA15" s="17">
        <v>0</v>
      </c>
      <c r="YB15" s="17">
        <v>14.2</v>
      </c>
      <c r="YC15" s="17">
        <v>14</v>
      </c>
      <c r="YD15" s="17">
        <v>14</v>
      </c>
      <c r="YE15" s="17">
        <v>0.2</v>
      </c>
      <c r="YF15" s="17">
        <v>19.100000000000001</v>
      </c>
      <c r="YG15" s="17">
        <v>19</v>
      </c>
      <c r="YH15" s="17">
        <v>19</v>
      </c>
      <c r="YI15" s="17">
        <v>0.1</v>
      </c>
      <c r="YJ15" s="17">
        <v>8.1</v>
      </c>
      <c r="YK15" s="17">
        <v>7.6</v>
      </c>
      <c r="YL15" s="17">
        <v>7.6</v>
      </c>
      <c r="YM15" s="17">
        <v>0.5</v>
      </c>
      <c r="YN15" s="17">
        <v>11</v>
      </c>
      <c r="YO15" s="17">
        <v>11</v>
      </c>
      <c r="YP15" s="17">
        <v>11</v>
      </c>
      <c r="YQ15" s="17">
        <v>0</v>
      </c>
      <c r="YR15" s="17">
        <v>22.3</v>
      </c>
      <c r="YS15" s="17">
        <v>22</v>
      </c>
      <c r="YT15" s="17">
        <v>22</v>
      </c>
      <c r="YU15" s="17">
        <v>0.3</v>
      </c>
    </row>
    <row r="16" spans="1:671" ht="24" customHeight="1" x14ac:dyDescent="0.3">
      <c r="A16" s="1"/>
      <c r="B16" s="18" t="s">
        <v>57</v>
      </c>
      <c r="C16" s="18" t="s">
        <v>736</v>
      </c>
      <c r="D16" s="19">
        <v>201.1</v>
      </c>
      <c r="E16" s="19">
        <v>203.40136000000001</v>
      </c>
      <c r="F16" s="19">
        <v>203.40136000000001</v>
      </c>
      <c r="G16" s="19">
        <v>-2.3013599999999999</v>
      </c>
      <c r="H16" s="19">
        <v>614.4</v>
      </c>
      <c r="I16" s="19">
        <v>625.94712000000004</v>
      </c>
      <c r="J16" s="19">
        <v>625.94710999999995</v>
      </c>
      <c r="K16" s="19">
        <v>-11.54711</v>
      </c>
      <c r="L16" s="19">
        <v>211.6</v>
      </c>
      <c r="M16" s="19">
        <v>203.82962000000001</v>
      </c>
      <c r="N16" s="19">
        <v>203.82961</v>
      </c>
      <c r="O16" s="19">
        <v>7.7703899999999999</v>
      </c>
      <c r="P16" s="19"/>
      <c r="Q16" s="19"/>
      <c r="R16" s="19"/>
      <c r="S16" s="19">
        <v>0</v>
      </c>
      <c r="T16" s="19"/>
      <c r="U16" s="19"/>
      <c r="V16" s="19"/>
      <c r="W16" s="19">
        <v>0</v>
      </c>
      <c r="X16" s="19">
        <v>90</v>
      </c>
      <c r="Y16" s="19">
        <v>91.867829999999998</v>
      </c>
      <c r="Z16" s="19">
        <v>91.867829999999998</v>
      </c>
      <c r="AA16" s="19">
        <v>-1.8678300000000001</v>
      </c>
      <c r="AB16" s="19">
        <v>238.5</v>
      </c>
      <c r="AC16" s="19">
        <v>240</v>
      </c>
      <c r="AD16" s="19">
        <v>240</v>
      </c>
      <c r="AE16" s="19">
        <v>-1.5</v>
      </c>
      <c r="AF16" s="19"/>
      <c r="AG16" s="19"/>
      <c r="AH16" s="19"/>
      <c r="AI16" s="19">
        <v>0</v>
      </c>
      <c r="AJ16" s="19"/>
      <c r="AK16" s="19"/>
      <c r="AL16" s="19"/>
      <c r="AM16" s="19">
        <v>0</v>
      </c>
      <c r="AN16" s="19">
        <v>181.8</v>
      </c>
      <c r="AO16" s="19">
        <v>177.23958999999999</v>
      </c>
      <c r="AP16" s="19">
        <v>177.23956999999999</v>
      </c>
      <c r="AQ16" s="19">
        <v>4.5604300000000002</v>
      </c>
      <c r="AR16" s="19">
        <v>205.3</v>
      </c>
      <c r="AS16" s="19">
        <v>196.93881999999999</v>
      </c>
      <c r="AT16" s="19">
        <v>196.93881999999999</v>
      </c>
      <c r="AU16" s="19">
        <v>8.3611799999999992</v>
      </c>
      <c r="AV16" s="19">
        <v>201.8</v>
      </c>
      <c r="AW16" s="19">
        <v>199.47789</v>
      </c>
      <c r="AX16" s="19">
        <v>199.47789</v>
      </c>
      <c r="AY16" s="19">
        <v>2.3221099999999999</v>
      </c>
      <c r="AZ16" s="19"/>
      <c r="BA16" s="19"/>
      <c r="BB16" s="19"/>
      <c r="BC16" s="19">
        <v>0</v>
      </c>
      <c r="BD16" s="19">
        <v>207.5</v>
      </c>
      <c r="BE16" s="19">
        <v>205.21601999999999</v>
      </c>
      <c r="BF16" s="19">
        <v>205.21601000000001</v>
      </c>
      <c r="BG16" s="19">
        <v>2.2839900000000002</v>
      </c>
      <c r="BH16" s="19"/>
      <c r="BI16" s="19"/>
      <c r="BJ16" s="19"/>
      <c r="BK16" s="19">
        <v>0</v>
      </c>
      <c r="BL16" s="19">
        <v>306</v>
      </c>
      <c r="BM16" s="19">
        <v>262.91910000000001</v>
      </c>
      <c r="BN16" s="19">
        <v>96.244309999999999</v>
      </c>
      <c r="BO16" s="19">
        <v>209.75568999999999</v>
      </c>
      <c r="BP16" s="19">
        <v>9.6</v>
      </c>
      <c r="BQ16" s="19">
        <v>9.6460399999999993</v>
      </c>
      <c r="BR16" s="19">
        <v>3.45607</v>
      </c>
      <c r="BS16" s="19">
        <v>6.1439300000000001</v>
      </c>
      <c r="BT16" s="19">
        <v>0</v>
      </c>
      <c r="BU16" s="19"/>
      <c r="BV16" s="19"/>
      <c r="BW16" s="19">
        <v>0</v>
      </c>
      <c r="BX16" s="19"/>
      <c r="BY16" s="19"/>
      <c r="BZ16" s="19"/>
      <c r="CA16" s="19">
        <v>0</v>
      </c>
      <c r="CB16" s="19"/>
      <c r="CC16" s="19"/>
      <c r="CD16" s="19"/>
      <c r="CE16" s="19">
        <v>0</v>
      </c>
      <c r="CF16" s="19"/>
      <c r="CG16" s="19"/>
      <c r="CH16" s="19"/>
      <c r="CI16" s="19">
        <v>0</v>
      </c>
      <c r="CJ16" s="19">
        <v>162.69999999999999</v>
      </c>
      <c r="CK16" s="19">
        <v>164.06706</v>
      </c>
      <c r="CL16" s="19">
        <v>164.06704999999999</v>
      </c>
      <c r="CM16" s="19">
        <v>-1.3670500000000001</v>
      </c>
      <c r="CN16" s="19">
        <v>7</v>
      </c>
      <c r="CO16" s="19">
        <v>5.1336000000000004</v>
      </c>
      <c r="CP16" s="19">
        <v>5.1336000000000004</v>
      </c>
      <c r="CQ16" s="19">
        <v>1.8664000000000001</v>
      </c>
      <c r="CR16" s="19">
        <v>4.8</v>
      </c>
      <c r="CS16" s="19">
        <v>2.8178999999999998</v>
      </c>
      <c r="CT16" s="19">
        <v>2.8178999999999998</v>
      </c>
      <c r="CU16" s="19">
        <v>1.9821</v>
      </c>
      <c r="CV16" s="19">
        <v>22.6</v>
      </c>
      <c r="CW16" s="19">
        <v>22.410769999999999</v>
      </c>
      <c r="CX16" s="19">
        <v>22.410769999999999</v>
      </c>
      <c r="CY16" s="19">
        <v>0.18923000000000001</v>
      </c>
      <c r="CZ16" s="19">
        <v>6.9</v>
      </c>
      <c r="DA16" s="19">
        <v>6.8787000000000003</v>
      </c>
      <c r="DB16" s="19">
        <v>6.8787000000000003</v>
      </c>
      <c r="DC16" s="19">
        <v>2.1299999999999999E-2</v>
      </c>
      <c r="DD16" s="19">
        <v>12.9</v>
      </c>
      <c r="DE16" s="19">
        <v>14.933920000000001</v>
      </c>
      <c r="DF16" s="19">
        <v>14.933920000000001</v>
      </c>
      <c r="DG16" s="19">
        <v>-2.0339200000000002</v>
      </c>
      <c r="DH16" s="19">
        <v>73.400000000000006</v>
      </c>
      <c r="DI16" s="19">
        <v>81.477509999999995</v>
      </c>
      <c r="DJ16" s="19">
        <v>81.788390000000007</v>
      </c>
      <c r="DK16" s="19">
        <v>-8.3883899999999993</v>
      </c>
      <c r="DL16" s="19"/>
      <c r="DM16" s="19"/>
      <c r="DN16" s="19"/>
      <c r="DO16" s="19">
        <v>0</v>
      </c>
      <c r="DP16" s="19"/>
      <c r="DQ16" s="19"/>
      <c r="DR16" s="19"/>
      <c r="DS16" s="19">
        <v>0</v>
      </c>
      <c r="DT16" s="19"/>
      <c r="DU16" s="19"/>
      <c r="DV16" s="19"/>
      <c r="DW16" s="19">
        <v>0</v>
      </c>
      <c r="DX16" s="19"/>
      <c r="DY16" s="19"/>
      <c r="DZ16" s="19"/>
      <c r="EA16" s="19">
        <v>0</v>
      </c>
      <c r="EB16" s="19">
        <v>110.3</v>
      </c>
      <c r="EC16" s="19">
        <v>112.46647</v>
      </c>
      <c r="ED16" s="19">
        <v>112.46647</v>
      </c>
      <c r="EE16" s="19">
        <v>-2.1664699999999999</v>
      </c>
      <c r="EF16" s="19">
        <v>0</v>
      </c>
      <c r="EG16" s="19">
        <v>20.59732</v>
      </c>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161.69999999999999</v>
      </c>
      <c r="FA16" s="19">
        <v>159.58564999999999</v>
      </c>
      <c r="FB16" s="19">
        <v>169.07570000000001</v>
      </c>
      <c r="FC16" s="19">
        <v>-7.3757000000000001</v>
      </c>
      <c r="FD16" s="19">
        <v>18.100000000000001</v>
      </c>
      <c r="FE16" s="19">
        <v>22.857959999999999</v>
      </c>
      <c r="FF16" s="19">
        <v>52.159390000000002</v>
      </c>
      <c r="FG16" s="19">
        <v>-34.05939</v>
      </c>
      <c r="FH16" s="19">
        <v>0</v>
      </c>
      <c r="FI16" s="19"/>
      <c r="FJ16" s="19">
        <v>142.04243</v>
      </c>
      <c r="FK16" s="19">
        <v>-142.04243</v>
      </c>
      <c r="FL16" s="19">
        <v>0</v>
      </c>
      <c r="FM16" s="19"/>
      <c r="FN16" s="19">
        <v>30.16564</v>
      </c>
      <c r="FO16" s="19">
        <v>-30.16564</v>
      </c>
      <c r="FP16" s="19">
        <v>18.2</v>
      </c>
      <c r="FQ16" s="19">
        <v>15.82128</v>
      </c>
      <c r="FR16" s="19">
        <v>17.5792</v>
      </c>
      <c r="FS16" s="19">
        <v>0.62080000000000002</v>
      </c>
      <c r="FT16" s="19">
        <v>18.8</v>
      </c>
      <c r="FU16" s="19">
        <v>18.46453</v>
      </c>
      <c r="FV16" s="19">
        <v>18.46453</v>
      </c>
      <c r="FW16" s="19">
        <v>0.33546999999999999</v>
      </c>
      <c r="FX16" s="19">
        <v>85.4</v>
      </c>
      <c r="FY16" s="19">
        <v>87.773570000000007</v>
      </c>
      <c r="FZ16" s="19">
        <v>87.773570000000007</v>
      </c>
      <c r="GA16" s="19">
        <v>-2.37357</v>
      </c>
      <c r="GB16" s="19">
        <v>179.7</v>
      </c>
      <c r="GC16" s="19">
        <v>185.82039</v>
      </c>
      <c r="GD16" s="19">
        <v>185.82039</v>
      </c>
      <c r="GE16" s="19">
        <v>-6.1203900000000004</v>
      </c>
      <c r="GF16" s="19">
        <v>180.2</v>
      </c>
      <c r="GG16" s="19">
        <v>185.82039</v>
      </c>
      <c r="GH16" s="19">
        <v>185.82039</v>
      </c>
      <c r="GI16" s="19">
        <v>-5.6203900000000004</v>
      </c>
      <c r="GJ16" s="19">
        <v>183.4</v>
      </c>
      <c r="GK16" s="19">
        <v>186.37841</v>
      </c>
      <c r="GL16" s="19">
        <v>186.37841</v>
      </c>
      <c r="GM16" s="19">
        <v>-2.9784099999999998</v>
      </c>
      <c r="GN16" s="19">
        <v>107.9</v>
      </c>
      <c r="GO16" s="19">
        <v>110.48202000000001</v>
      </c>
      <c r="GP16" s="19">
        <v>110.48202000000001</v>
      </c>
      <c r="GQ16" s="19">
        <v>-2.58202</v>
      </c>
      <c r="GR16" s="19">
        <v>0</v>
      </c>
      <c r="GS16" s="19"/>
      <c r="GT16" s="19">
        <v>44.999920000000003</v>
      </c>
      <c r="GU16" s="19">
        <v>-44.999920000000003</v>
      </c>
      <c r="GV16" s="19">
        <v>45.4</v>
      </c>
      <c r="GW16" s="19">
        <v>41.730809999999998</v>
      </c>
      <c r="GX16" s="19">
        <v>41.730809999999998</v>
      </c>
      <c r="GY16" s="19">
        <v>3.66919</v>
      </c>
      <c r="GZ16" s="19">
        <v>1.8</v>
      </c>
      <c r="HA16" s="19">
        <v>4.4169099999999997</v>
      </c>
      <c r="HB16" s="19">
        <v>4.4169</v>
      </c>
      <c r="HC16" s="19">
        <v>-2.6168999999999998</v>
      </c>
      <c r="HD16" s="19">
        <v>31.5</v>
      </c>
      <c r="HE16" s="19">
        <v>33.33052</v>
      </c>
      <c r="HF16" s="19">
        <v>33.33052</v>
      </c>
      <c r="HG16" s="19">
        <v>-1.8305199999999999</v>
      </c>
      <c r="HH16" s="19">
        <v>52</v>
      </c>
      <c r="HI16" s="19">
        <v>105.59732</v>
      </c>
      <c r="HJ16" s="19">
        <v>115.1444</v>
      </c>
      <c r="HK16" s="19">
        <v>-63.144399999999997</v>
      </c>
      <c r="HL16" s="19"/>
      <c r="HM16" s="19"/>
      <c r="HN16" s="19"/>
      <c r="HO16" s="19">
        <v>0</v>
      </c>
      <c r="HP16" s="19"/>
      <c r="HQ16" s="19"/>
      <c r="HR16" s="19"/>
      <c r="HS16" s="19">
        <v>0</v>
      </c>
      <c r="HT16" s="19">
        <v>31.6</v>
      </c>
      <c r="HU16" s="19">
        <v>36.820619999999998</v>
      </c>
      <c r="HV16" s="19">
        <v>16.45899</v>
      </c>
      <c r="HW16" s="19">
        <v>15.14101</v>
      </c>
      <c r="HX16" s="19"/>
      <c r="HY16" s="19"/>
      <c r="HZ16" s="19"/>
      <c r="IA16" s="19">
        <v>0</v>
      </c>
      <c r="IB16" s="19"/>
      <c r="IC16" s="19"/>
      <c r="ID16" s="19"/>
      <c r="IE16" s="19">
        <v>0</v>
      </c>
      <c r="IF16" s="19">
        <v>24.6</v>
      </c>
      <c r="IG16" s="19"/>
      <c r="IH16" s="19"/>
      <c r="II16" s="19">
        <v>24.6</v>
      </c>
      <c r="IJ16" s="19"/>
      <c r="IK16" s="19"/>
      <c r="IL16" s="19"/>
      <c r="IM16" s="19">
        <v>0</v>
      </c>
      <c r="IN16" s="19"/>
      <c r="IO16" s="19"/>
      <c r="IP16" s="19"/>
      <c r="IQ16" s="19">
        <v>0</v>
      </c>
      <c r="IR16" s="19"/>
      <c r="IS16" s="19"/>
      <c r="IT16" s="19"/>
      <c r="IU16" s="19">
        <v>0</v>
      </c>
      <c r="IV16" s="19">
        <v>126.8</v>
      </c>
      <c r="IW16" s="19">
        <v>92.689760000000007</v>
      </c>
      <c r="IX16" s="19">
        <v>92.689800000000005</v>
      </c>
      <c r="IY16" s="19">
        <v>34.110199999999999</v>
      </c>
      <c r="IZ16" s="19">
        <v>158.4</v>
      </c>
      <c r="JA16" s="19">
        <v>170.94</v>
      </c>
      <c r="JB16" s="19">
        <v>182.57722999999999</v>
      </c>
      <c r="JC16" s="19">
        <v>-24.177230000000002</v>
      </c>
      <c r="JD16" s="19">
        <v>158.4</v>
      </c>
      <c r="JE16" s="19">
        <v>170.94</v>
      </c>
      <c r="JF16" s="19">
        <v>182.57722999999999</v>
      </c>
      <c r="JG16" s="19">
        <v>-24.177230000000002</v>
      </c>
      <c r="JH16" s="19">
        <v>158.6</v>
      </c>
      <c r="JI16" s="19">
        <v>170.94</v>
      </c>
      <c r="JJ16" s="19">
        <v>182.57722999999999</v>
      </c>
      <c r="JK16" s="19">
        <v>-23.977229999999999</v>
      </c>
      <c r="JL16" s="19">
        <v>243.6</v>
      </c>
      <c r="JM16" s="19">
        <v>257.18</v>
      </c>
      <c r="JN16" s="19">
        <v>274.68826999999999</v>
      </c>
      <c r="JO16" s="19">
        <v>-31.088270000000001</v>
      </c>
      <c r="JP16" s="19">
        <v>15.1</v>
      </c>
      <c r="JQ16" s="19">
        <v>30</v>
      </c>
      <c r="JR16" s="19">
        <v>74.215509999999995</v>
      </c>
      <c r="JS16" s="19">
        <v>-59.11551</v>
      </c>
      <c r="JT16" s="19">
        <v>0</v>
      </c>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2.1</v>
      </c>
      <c r="KW16" s="19">
        <v>1.5222</v>
      </c>
      <c r="KX16" s="19">
        <v>1.5222</v>
      </c>
      <c r="KY16" s="19">
        <v>0.57779999999999998</v>
      </c>
      <c r="KZ16" s="19">
        <v>68.900000000000006</v>
      </c>
      <c r="LA16" s="19">
        <v>115.94301</v>
      </c>
      <c r="LB16" s="19">
        <v>159.62917999999999</v>
      </c>
      <c r="LC16" s="19">
        <v>-90.729179999999999</v>
      </c>
      <c r="LD16" s="19">
        <v>93.2</v>
      </c>
      <c r="LE16" s="19">
        <v>89.019090000000006</v>
      </c>
      <c r="LF16" s="19">
        <v>87.641009999999994</v>
      </c>
      <c r="LG16" s="19">
        <v>5.5589899999999997</v>
      </c>
      <c r="LH16" s="19">
        <v>63.6</v>
      </c>
      <c r="LI16" s="19">
        <v>67.199219999999997</v>
      </c>
      <c r="LJ16" s="19">
        <v>67.199219999999997</v>
      </c>
      <c r="LK16" s="19">
        <v>-3.5992199999999999</v>
      </c>
      <c r="LL16" s="19">
        <v>62.8</v>
      </c>
      <c r="LM16" s="19">
        <v>72.37388</v>
      </c>
      <c r="LN16" s="19">
        <v>72.373909999999995</v>
      </c>
      <c r="LO16" s="19">
        <v>-9.5739099999999997</v>
      </c>
      <c r="LP16" s="19">
        <v>29.8</v>
      </c>
      <c r="LQ16" s="19">
        <v>29.980560000000001</v>
      </c>
      <c r="LR16" s="19">
        <v>29.980560000000001</v>
      </c>
      <c r="LS16" s="19">
        <v>-0.18056</v>
      </c>
      <c r="LT16" s="19"/>
      <c r="LU16" s="19"/>
      <c r="LV16" s="19"/>
      <c r="LW16" s="19">
        <v>0</v>
      </c>
      <c r="LX16" s="19">
        <v>0</v>
      </c>
      <c r="LY16" s="19"/>
      <c r="LZ16" s="19"/>
      <c r="MA16" s="19">
        <v>0</v>
      </c>
      <c r="MB16" s="19"/>
      <c r="MC16" s="19"/>
      <c r="MD16" s="19"/>
      <c r="ME16" s="19">
        <v>0</v>
      </c>
      <c r="MF16" s="19">
        <v>142.69999999999999</v>
      </c>
      <c r="MG16" s="19">
        <v>153.12568999999999</v>
      </c>
      <c r="MH16" s="19">
        <v>151.08897999999999</v>
      </c>
      <c r="MI16" s="19">
        <v>-8.3889800000000001</v>
      </c>
      <c r="MJ16" s="19">
        <v>143.9</v>
      </c>
      <c r="MK16" s="19">
        <v>153.12568999999999</v>
      </c>
      <c r="ML16" s="19">
        <v>151.08897999999999</v>
      </c>
      <c r="MM16" s="19">
        <v>-7.1889799999999999</v>
      </c>
      <c r="MN16" s="19">
        <v>168.5</v>
      </c>
      <c r="MO16" s="19">
        <v>153.58553000000001</v>
      </c>
      <c r="MP16" s="19">
        <v>151.5427</v>
      </c>
      <c r="MQ16" s="19">
        <v>16.9573</v>
      </c>
      <c r="MR16" s="19">
        <v>185.8</v>
      </c>
      <c r="MS16" s="19">
        <v>180.94859</v>
      </c>
      <c r="MT16" s="19"/>
      <c r="MU16" s="19">
        <v>185.8</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5</v>
      </c>
      <c r="NU16" s="19">
        <v>3.0915400000000002</v>
      </c>
      <c r="NV16" s="19">
        <v>3.0915400000000002</v>
      </c>
      <c r="NW16" s="19">
        <v>1.90846</v>
      </c>
      <c r="NX16" s="19">
        <v>1.7</v>
      </c>
      <c r="NY16" s="19">
        <v>3.2433200000000002</v>
      </c>
      <c r="NZ16" s="19">
        <v>3.2433200000000002</v>
      </c>
      <c r="OA16" s="19">
        <v>-1.54332</v>
      </c>
      <c r="OB16" s="19">
        <v>16.100000000000001</v>
      </c>
      <c r="OC16" s="19">
        <v>12.633620000000001</v>
      </c>
      <c r="OD16" s="19">
        <v>12.633620000000001</v>
      </c>
      <c r="OE16" s="19">
        <v>3.46638</v>
      </c>
      <c r="OF16" s="19">
        <v>0</v>
      </c>
      <c r="OG16" s="19"/>
      <c r="OH16" s="19"/>
      <c r="OI16" s="19">
        <v>0</v>
      </c>
      <c r="OJ16" s="19">
        <v>40.299999999999997</v>
      </c>
      <c r="OK16" s="19">
        <v>44.13</v>
      </c>
      <c r="OL16" s="19">
        <v>44.13</v>
      </c>
      <c r="OM16" s="19">
        <v>-3.83</v>
      </c>
      <c r="ON16" s="19">
        <v>0</v>
      </c>
      <c r="OO16" s="19"/>
      <c r="OP16" s="19"/>
      <c r="OQ16" s="19">
        <v>0</v>
      </c>
      <c r="OR16" s="19">
        <v>0.6</v>
      </c>
      <c r="OS16" s="19">
        <v>0.93500000000000005</v>
      </c>
      <c r="OT16" s="19">
        <v>0.93500000000000005</v>
      </c>
      <c r="OU16" s="19">
        <v>-0.33500000000000002</v>
      </c>
      <c r="OV16" s="19">
        <v>0</v>
      </c>
      <c r="OW16" s="19"/>
      <c r="OX16" s="19"/>
      <c r="OY16" s="19">
        <v>0</v>
      </c>
      <c r="OZ16" s="19">
        <v>20.2</v>
      </c>
      <c r="PA16" s="19">
        <v>15.995200000000001</v>
      </c>
      <c r="PB16" s="19">
        <v>15.99526</v>
      </c>
      <c r="PC16" s="19">
        <v>4.2047400000000001</v>
      </c>
      <c r="PD16" s="19">
        <v>9.9</v>
      </c>
      <c r="PE16" s="19">
        <v>9.9830000000000005</v>
      </c>
      <c r="PF16" s="19">
        <v>9.9830000000000005</v>
      </c>
      <c r="PG16" s="19">
        <v>-8.3000000000000004E-2</v>
      </c>
      <c r="PH16" s="19">
        <v>5.3</v>
      </c>
      <c r="PI16" s="19">
        <v>5.67</v>
      </c>
      <c r="PJ16" s="19">
        <v>5.67</v>
      </c>
      <c r="PK16" s="19">
        <v>-0.37</v>
      </c>
      <c r="PL16" s="19">
        <v>0</v>
      </c>
      <c r="PM16" s="19"/>
      <c r="PN16" s="19"/>
      <c r="PO16" s="19">
        <v>0</v>
      </c>
      <c r="PP16" s="19">
        <v>1.9</v>
      </c>
      <c r="PQ16" s="19">
        <v>1</v>
      </c>
      <c r="PR16" s="19">
        <v>1</v>
      </c>
      <c r="PS16" s="19">
        <v>0.9</v>
      </c>
      <c r="PT16" s="19">
        <v>3.6</v>
      </c>
      <c r="PU16" s="19">
        <v>3.4</v>
      </c>
      <c r="PV16" s="19">
        <v>3.4</v>
      </c>
      <c r="PW16" s="19">
        <v>0.2</v>
      </c>
      <c r="PX16" s="19">
        <v>4.5999999999999996</v>
      </c>
      <c r="PY16" s="19">
        <v>4</v>
      </c>
      <c r="PZ16" s="19">
        <v>4</v>
      </c>
      <c r="QA16" s="19">
        <v>0.6</v>
      </c>
      <c r="QB16" s="19">
        <v>19.899999999999999</v>
      </c>
      <c r="QC16" s="19">
        <v>20.274049999999999</v>
      </c>
      <c r="QD16" s="19">
        <v>20.273990000000001</v>
      </c>
      <c r="QE16" s="19">
        <v>-0.37398999999999999</v>
      </c>
      <c r="QF16" s="19">
        <v>20</v>
      </c>
      <c r="QG16" s="19">
        <v>19.436350000000001</v>
      </c>
      <c r="QH16" s="19">
        <v>19.436350000000001</v>
      </c>
      <c r="QI16" s="19">
        <v>0.56364999999999998</v>
      </c>
      <c r="QJ16" s="19">
        <v>19</v>
      </c>
      <c r="QK16" s="19">
        <v>17.492709999999999</v>
      </c>
      <c r="QL16" s="19">
        <v>17.492709999999999</v>
      </c>
      <c r="QM16" s="19">
        <v>1.50729</v>
      </c>
      <c r="QN16" s="19">
        <v>3.3</v>
      </c>
      <c r="QO16" s="19">
        <v>3.4</v>
      </c>
      <c r="QP16" s="19">
        <v>3.4</v>
      </c>
      <c r="QQ16" s="19">
        <v>-0.1</v>
      </c>
      <c r="QR16" s="19">
        <v>18.600000000000001</v>
      </c>
      <c r="QS16" s="19">
        <v>17.881440000000001</v>
      </c>
      <c r="QT16" s="19">
        <v>17.881440000000001</v>
      </c>
      <c r="QU16" s="19">
        <v>0.71855999999999998</v>
      </c>
      <c r="QV16" s="19">
        <v>0</v>
      </c>
      <c r="QW16" s="19"/>
      <c r="QX16" s="19"/>
      <c r="QY16" s="19">
        <v>0</v>
      </c>
      <c r="QZ16" s="19">
        <v>0</v>
      </c>
      <c r="RA16" s="19"/>
      <c r="RB16" s="19"/>
      <c r="RC16" s="19">
        <v>0</v>
      </c>
      <c r="RD16" s="19">
        <v>14.2</v>
      </c>
      <c r="RE16" s="19">
        <v>6.03</v>
      </c>
      <c r="RF16" s="19">
        <v>6.03</v>
      </c>
      <c r="RG16" s="19">
        <v>8.17</v>
      </c>
      <c r="RH16" s="19">
        <v>20.8</v>
      </c>
      <c r="RI16" s="19">
        <v>16.149999999999999</v>
      </c>
      <c r="RJ16" s="19">
        <v>16.149999999999999</v>
      </c>
      <c r="RK16" s="19">
        <v>4.6500000000000004</v>
      </c>
      <c r="RL16" s="19">
        <v>0</v>
      </c>
      <c r="RM16" s="19"/>
      <c r="RN16" s="19"/>
      <c r="RO16" s="19">
        <v>0</v>
      </c>
      <c r="RP16" s="19">
        <v>3.5</v>
      </c>
      <c r="RQ16" s="19">
        <v>3.351</v>
      </c>
      <c r="RR16" s="19">
        <v>3.351</v>
      </c>
      <c r="RS16" s="19">
        <v>0.14899999999999999</v>
      </c>
      <c r="RT16" s="19">
        <v>10.3</v>
      </c>
      <c r="RU16" s="19">
        <v>8.5251699999999992</v>
      </c>
      <c r="RV16" s="19">
        <v>3.8107899999999999</v>
      </c>
      <c r="RW16" s="19">
        <v>6.4892099999999999</v>
      </c>
      <c r="RX16" s="19">
        <v>2.5</v>
      </c>
      <c r="RY16" s="19">
        <v>2</v>
      </c>
      <c r="RZ16" s="19">
        <v>2</v>
      </c>
      <c r="SA16" s="19">
        <v>0.5</v>
      </c>
      <c r="SB16" s="19">
        <v>0.4</v>
      </c>
      <c r="SC16" s="19">
        <v>0.4</v>
      </c>
      <c r="SD16" s="19">
        <v>0.4</v>
      </c>
      <c r="SE16" s="19">
        <v>0</v>
      </c>
      <c r="SF16" s="19">
        <v>0</v>
      </c>
      <c r="SG16" s="19"/>
      <c r="SH16" s="19"/>
      <c r="SI16" s="19">
        <v>0</v>
      </c>
      <c r="SJ16" s="19">
        <v>11.6</v>
      </c>
      <c r="SK16" s="19">
        <v>15.937799999999999</v>
      </c>
      <c r="SL16" s="19">
        <v>15.937799999999999</v>
      </c>
      <c r="SM16" s="19">
        <v>-4.3377999999999997</v>
      </c>
      <c r="SN16" s="19">
        <v>7.4</v>
      </c>
      <c r="SO16" s="19">
        <v>7.2</v>
      </c>
      <c r="SP16" s="19">
        <v>7.2</v>
      </c>
      <c r="SQ16" s="19">
        <v>0.2</v>
      </c>
      <c r="SR16" s="19">
        <v>19.100000000000001</v>
      </c>
      <c r="SS16" s="19">
        <v>19.436350000000001</v>
      </c>
      <c r="ST16" s="19">
        <v>19.436350000000001</v>
      </c>
      <c r="SU16" s="19">
        <v>-0.33634999999999998</v>
      </c>
      <c r="SV16" s="19">
        <v>20.2</v>
      </c>
      <c r="SW16" s="19">
        <v>19.436350000000001</v>
      </c>
      <c r="SX16" s="19">
        <v>19.436350000000001</v>
      </c>
      <c r="SY16" s="19">
        <v>0.76365000000000005</v>
      </c>
      <c r="SZ16" s="19">
        <v>18</v>
      </c>
      <c r="TA16" s="19">
        <v>18.46453</v>
      </c>
      <c r="TB16" s="19">
        <v>18.46453</v>
      </c>
      <c r="TC16" s="19">
        <v>-0.46453</v>
      </c>
      <c r="TD16" s="19">
        <v>5.7</v>
      </c>
      <c r="TE16" s="19">
        <v>9.0009999999999994</v>
      </c>
      <c r="TF16" s="19">
        <v>9.0009999999999994</v>
      </c>
      <c r="TG16" s="19">
        <v>-3.3010000000000002</v>
      </c>
      <c r="TH16" s="19">
        <v>0</v>
      </c>
      <c r="TI16" s="19">
        <v>11.489000000000001</v>
      </c>
      <c r="TJ16" s="19">
        <v>11.489000000000001</v>
      </c>
      <c r="TK16" s="19">
        <v>-11.489000000000001</v>
      </c>
      <c r="TL16" s="19">
        <v>0</v>
      </c>
      <c r="TM16" s="19"/>
      <c r="TN16" s="19"/>
      <c r="TO16" s="19">
        <v>0</v>
      </c>
      <c r="TP16" s="19">
        <v>22.1</v>
      </c>
      <c r="TQ16" s="19">
        <v>5.68</v>
      </c>
      <c r="TR16" s="19">
        <v>5.68</v>
      </c>
      <c r="TS16" s="19">
        <v>16.420000000000002</v>
      </c>
      <c r="TT16" s="19">
        <v>53.7</v>
      </c>
      <c r="TU16" s="19">
        <v>14.47</v>
      </c>
      <c r="TV16" s="19">
        <v>14.47</v>
      </c>
      <c r="TW16" s="19">
        <v>39.229999999999997</v>
      </c>
      <c r="TX16" s="19">
        <v>0.6</v>
      </c>
      <c r="TY16" s="19">
        <v>0.24</v>
      </c>
      <c r="TZ16" s="19">
        <v>0.24</v>
      </c>
      <c r="UA16" s="19">
        <v>0.36</v>
      </c>
      <c r="UB16" s="19">
        <v>0</v>
      </c>
      <c r="UC16" s="19">
        <v>0.11</v>
      </c>
      <c r="UD16" s="19">
        <v>0.11</v>
      </c>
      <c r="UE16" s="19">
        <v>-0.11</v>
      </c>
      <c r="UF16" s="19">
        <v>0</v>
      </c>
      <c r="UG16" s="19"/>
      <c r="UH16" s="19"/>
      <c r="UI16" s="19">
        <v>0</v>
      </c>
      <c r="UJ16" s="19">
        <v>20.9</v>
      </c>
      <c r="UK16" s="19">
        <v>15.54908</v>
      </c>
      <c r="UL16" s="19">
        <v>15.54908</v>
      </c>
      <c r="UM16" s="19">
        <v>5.3509200000000003</v>
      </c>
      <c r="UN16" s="19">
        <v>6.6</v>
      </c>
      <c r="UO16" s="19">
        <v>5</v>
      </c>
      <c r="UP16" s="19">
        <v>5</v>
      </c>
      <c r="UQ16" s="19">
        <v>1.6</v>
      </c>
      <c r="UR16" s="19">
        <v>8.6</v>
      </c>
      <c r="US16" s="19">
        <v>7.9</v>
      </c>
      <c r="UT16" s="19">
        <v>7.9</v>
      </c>
      <c r="UU16" s="19">
        <v>0.7</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0.3</v>
      </c>
      <c r="VI16" s="19">
        <v>1.329</v>
      </c>
      <c r="VJ16" s="19">
        <v>1.329</v>
      </c>
      <c r="VK16" s="19">
        <v>-1.0289999999999999</v>
      </c>
      <c r="VL16" s="19">
        <v>0</v>
      </c>
      <c r="VM16" s="19"/>
      <c r="VN16" s="19"/>
      <c r="VO16" s="19">
        <v>0</v>
      </c>
      <c r="VP16" s="19">
        <v>0</v>
      </c>
      <c r="VQ16" s="19"/>
      <c r="VR16" s="19"/>
      <c r="VS16" s="19">
        <v>0</v>
      </c>
      <c r="VT16" s="19">
        <v>0</v>
      </c>
      <c r="VU16" s="19"/>
      <c r="VV16" s="19"/>
      <c r="VW16" s="19">
        <v>0</v>
      </c>
      <c r="VX16" s="19">
        <v>0.6</v>
      </c>
      <c r="VY16" s="19">
        <v>0.6</v>
      </c>
      <c r="VZ16" s="19">
        <v>0.6</v>
      </c>
      <c r="WA16" s="19">
        <v>0</v>
      </c>
      <c r="WB16" s="19">
        <v>0.3</v>
      </c>
      <c r="WC16" s="19">
        <v>4.6500000000000004</v>
      </c>
      <c r="WD16" s="19">
        <v>4.6500000000000004</v>
      </c>
      <c r="WE16" s="19">
        <v>-4.3499999999999996</v>
      </c>
      <c r="WF16" s="19">
        <v>0</v>
      </c>
      <c r="WG16" s="19">
        <v>3.18</v>
      </c>
      <c r="WH16" s="19">
        <v>3.18</v>
      </c>
      <c r="WI16" s="19">
        <v>-3.18</v>
      </c>
      <c r="WJ16" s="19">
        <v>0</v>
      </c>
      <c r="WK16" s="19"/>
      <c r="WL16" s="19"/>
      <c r="WM16" s="19">
        <v>0</v>
      </c>
      <c r="WN16" s="19">
        <v>4.5</v>
      </c>
      <c r="WO16" s="19">
        <v>4.2</v>
      </c>
      <c r="WP16" s="19">
        <v>4.2</v>
      </c>
      <c r="WQ16" s="19">
        <v>0.3</v>
      </c>
      <c r="WR16" s="19">
        <v>2.2000000000000002</v>
      </c>
      <c r="WS16" s="19">
        <v>2.4</v>
      </c>
      <c r="WT16" s="19">
        <v>2.4</v>
      </c>
      <c r="WU16" s="19">
        <v>-0.2</v>
      </c>
      <c r="WV16" s="19">
        <v>1.2</v>
      </c>
      <c r="WW16" s="19"/>
      <c r="WX16" s="19"/>
      <c r="WY16" s="19">
        <v>1.2</v>
      </c>
      <c r="WZ16" s="19">
        <v>1.2</v>
      </c>
      <c r="XA16" s="19">
        <v>1.45</v>
      </c>
      <c r="XB16" s="19">
        <v>1.45</v>
      </c>
      <c r="XC16" s="19">
        <v>-0.25</v>
      </c>
      <c r="XD16" s="19">
        <v>0</v>
      </c>
      <c r="XE16" s="19"/>
      <c r="XF16" s="19"/>
      <c r="XG16" s="19">
        <v>0</v>
      </c>
      <c r="XH16" s="19">
        <v>7.2</v>
      </c>
      <c r="XI16" s="19">
        <v>7</v>
      </c>
      <c r="XJ16" s="19">
        <v>7</v>
      </c>
      <c r="XK16" s="19">
        <v>0.2</v>
      </c>
      <c r="XL16" s="19">
        <v>19.3</v>
      </c>
      <c r="XM16" s="19">
        <v>18.46453</v>
      </c>
      <c r="XN16" s="19">
        <v>18.46453</v>
      </c>
      <c r="XO16" s="19">
        <v>0.83547000000000005</v>
      </c>
      <c r="XP16" s="19">
        <v>8.4</v>
      </c>
      <c r="XQ16" s="19"/>
      <c r="XR16" s="19">
        <v>10.6</v>
      </c>
      <c r="XS16" s="19">
        <v>-2.2000000000000002</v>
      </c>
      <c r="XT16" s="19"/>
      <c r="XU16" s="19"/>
      <c r="XV16" s="19"/>
      <c r="XW16" s="19">
        <v>0</v>
      </c>
      <c r="XX16" s="19"/>
      <c r="XY16" s="19"/>
      <c r="XZ16" s="19"/>
      <c r="YA16" s="19">
        <v>0</v>
      </c>
      <c r="YB16" s="19">
        <v>14</v>
      </c>
      <c r="YC16" s="19">
        <v>14</v>
      </c>
      <c r="YD16" s="19">
        <v>14</v>
      </c>
      <c r="YE16" s="19">
        <v>0</v>
      </c>
      <c r="YF16" s="19">
        <v>19.100000000000001</v>
      </c>
      <c r="YG16" s="19">
        <v>19</v>
      </c>
      <c r="YH16" s="19">
        <v>19</v>
      </c>
      <c r="YI16" s="19">
        <v>0.1</v>
      </c>
      <c r="YJ16" s="19">
        <v>8.1999999999999993</v>
      </c>
      <c r="YK16" s="19">
        <v>7.6</v>
      </c>
      <c r="YL16" s="19">
        <v>7.6</v>
      </c>
      <c r="YM16" s="19">
        <v>0.6</v>
      </c>
      <c r="YN16" s="19">
        <v>11</v>
      </c>
      <c r="YO16" s="19">
        <v>11</v>
      </c>
      <c r="YP16" s="19">
        <v>11</v>
      </c>
      <c r="YQ16" s="19">
        <v>0</v>
      </c>
      <c r="YR16" s="19">
        <v>21.8</v>
      </c>
      <c r="YS16" s="19">
        <v>22</v>
      </c>
      <c r="YT16" s="19">
        <v>22</v>
      </c>
      <c r="YU16" s="19">
        <v>-0.2</v>
      </c>
    </row>
    <row r="17" spans="1:671" ht="24" customHeight="1" x14ac:dyDescent="0.3">
      <c r="A17" s="1"/>
      <c r="B17" s="13" t="s">
        <v>57</v>
      </c>
      <c r="C17" s="13" t="s">
        <v>737</v>
      </c>
      <c r="D17" s="14">
        <v>198</v>
      </c>
      <c r="E17" s="14">
        <v>203.40136000000001</v>
      </c>
      <c r="F17" s="14">
        <v>203.40136000000001</v>
      </c>
      <c r="G17" s="14">
        <v>-5.4013600000000004</v>
      </c>
      <c r="H17" s="14">
        <v>614.6</v>
      </c>
      <c r="I17" s="14">
        <v>625.94712000000004</v>
      </c>
      <c r="J17" s="14">
        <v>625.94710999999995</v>
      </c>
      <c r="K17" s="14">
        <v>-11.347110000000001</v>
      </c>
      <c r="L17" s="14">
        <v>212.2</v>
      </c>
      <c r="M17" s="14">
        <v>203.82962000000001</v>
      </c>
      <c r="N17" s="14">
        <v>203.82961</v>
      </c>
      <c r="O17" s="14">
        <v>8.3703900000000004</v>
      </c>
      <c r="P17" s="14"/>
      <c r="Q17" s="14"/>
      <c r="R17" s="14"/>
      <c r="S17" s="14">
        <v>0</v>
      </c>
      <c r="T17" s="14"/>
      <c r="U17" s="14"/>
      <c r="V17" s="14"/>
      <c r="W17" s="14">
        <v>0</v>
      </c>
      <c r="X17" s="14">
        <v>90.5</v>
      </c>
      <c r="Y17" s="14">
        <v>91.867829999999998</v>
      </c>
      <c r="Z17" s="14">
        <v>91.867829999999998</v>
      </c>
      <c r="AA17" s="14">
        <v>-1.3678300000000001</v>
      </c>
      <c r="AB17" s="14">
        <v>237.4</v>
      </c>
      <c r="AC17" s="14">
        <v>240</v>
      </c>
      <c r="AD17" s="14">
        <v>240</v>
      </c>
      <c r="AE17" s="14">
        <v>-2.6</v>
      </c>
      <c r="AF17" s="14"/>
      <c r="AG17" s="14"/>
      <c r="AH17" s="14"/>
      <c r="AI17" s="14">
        <v>0</v>
      </c>
      <c r="AJ17" s="14"/>
      <c r="AK17" s="14"/>
      <c r="AL17" s="14"/>
      <c r="AM17" s="14">
        <v>0</v>
      </c>
      <c r="AN17" s="14">
        <v>182.4</v>
      </c>
      <c r="AO17" s="14">
        <v>177.23958999999999</v>
      </c>
      <c r="AP17" s="14">
        <v>177.23956999999999</v>
      </c>
      <c r="AQ17" s="14">
        <v>5.1604299999999999</v>
      </c>
      <c r="AR17" s="14">
        <v>204.3</v>
      </c>
      <c r="AS17" s="14">
        <v>196.93881999999999</v>
      </c>
      <c r="AT17" s="14">
        <v>196.93881999999999</v>
      </c>
      <c r="AU17" s="14">
        <v>7.3611800000000001</v>
      </c>
      <c r="AV17" s="14">
        <v>200.7</v>
      </c>
      <c r="AW17" s="14">
        <v>199.47789</v>
      </c>
      <c r="AX17" s="14">
        <v>199.47789</v>
      </c>
      <c r="AY17" s="14">
        <v>1.22211</v>
      </c>
      <c r="AZ17" s="14"/>
      <c r="BA17" s="14"/>
      <c r="BB17" s="14"/>
      <c r="BC17" s="14">
        <v>0</v>
      </c>
      <c r="BD17" s="14">
        <v>208.4</v>
      </c>
      <c r="BE17" s="14">
        <v>205.21601999999999</v>
      </c>
      <c r="BF17" s="14">
        <v>205.21601000000001</v>
      </c>
      <c r="BG17" s="14">
        <v>3.1839900000000001</v>
      </c>
      <c r="BH17" s="14"/>
      <c r="BI17" s="14"/>
      <c r="BJ17" s="14"/>
      <c r="BK17" s="14">
        <v>0</v>
      </c>
      <c r="BL17" s="14">
        <v>202</v>
      </c>
      <c r="BM17" s="14">
        <v>194.09201999999999</v>
      </c>
      <c r="BN17" s="14">
        <v>119.12607</v>
      </c>
      <c r="BO17" s="14">
        <v>82.873930000000001</v>
      </c>
      <c r="BP17" s="14">
        <v>9.6</v>
      </c>
      <c r="BQ17" s="14">
        <v>9.6460399999999993</v>
      </c>
      <c r="BR17" s="14">
        <v>3.45607</v>
      </c>
      <c r="BS17" s="14">
        <v>6.1439300000000001</v>
      </c>
      <c r="BT17" s="14">
        <v>0</v>
      </c>
      <c r="BU17" s="14"/>
      <c r="BV17" s="14"/>
      <c r="BW17" s="14">
        <v>0</v>
      </c>
      <c r="BX17" s="14"/>
      <c r="BY17" s="14"/>
      <c r="BZ17" s="14"/>
      <c r="CA17" s="14">
        <v>0</v>
      </c>
      <c r="CB17" s="14"/>
      <c r="CC17" s="14"/>
      <c r="CD17" s="14"/>
      <c r="CE17" s="14">
        <v>0</v>
      </c>
      <c r="CF17" s="14"/>
      <c r="CG17" s="14"/>
      <c r="CH17" s="14"/>
      <c r="CI17" s="14">
        <v>0</v>
      </c>
      <c r="CJ17" s="14">
        <v>157.5</v>
      </c>
      <c r="CK17" s="14">
        <v>164.06706</v>
      </c>
      <c r="CL17" s="14">
        <v>164.06704999999999</v>
      </c>
      <c r="CM17" s="14">
        <v>-6.5670500000000001</v>
      </c>
      <c r="CN17" s="14">
        <v>6.8</v>
      </c>
      <c r="CO17" s="14">
        <v>5.1336000000000004</v>
      </c>
      <c r="CP17" s="14">
        <v>5.1336000000000004</v>
      </c>
      <c r="CQ17" s="14">
        <v>1.6664000000000001</v>
      </c>
      <c r="CR17" s="14">
        <v>5.2</v>
      </c>
      <c r="CS17" s="14">
        <v>2.8178999999999998</v>
      </c>
      <c r="CT17" s="14">
        <v>2.8178999999999998</v>
      </c>
      <c r="CU17" s="14">
        <v>2.3820999999999999</v>
      </c>
      <c r="CV17" s="14">
        <v>22.6</v>
      </c>
      <c r="CW17" s="14">
        <v>22.410769999999999</v>
      </c>
      <c r="CX17" s="14">
        <v>22.410769999999999</v>
      </c>
      <c r="CY17" s="14">
        <v>0.18923000000000001</v>
      </c>
      <c r="CZ17" s="14">
        <v>7.1</v>
      </c>
      <c r="DA17" s="14">
        <v>6.8787000000000003</v>
      </c>
      <c r="DB17" s="14">
        <v>6.8787000000000003</v>
      </c>
      <c r="DC17" s="14">
        <v>0.2213</v>
      </c>
      <c r="DD17" s="14">
        <v>12.9</v>
      </c>
      <c r="DE17" s="14">
        <v>14.933920000000001</v>
      </c>
      <c r="DF17" s="14">
        <v>14.933920000000001</v>
      </c>
      <c r="DG17" s="14">
        <v>-2.0339200000000002</v>
      </c>
      <c r="DH17" s="14">
        <v>73.5</v>
      </c>
      <c r="DI17" s="14">
        <v>85.004149999999996</v>
      </c>
      <c r="DJ17" s="14">
        <v>81.477829999999997</v>
      </c>
      <c r="DK17" s="14">
        <v>-7.97783</v>
      </c>
      <c r="DL17" s="14"/>
      <c r="DM17" s="14"/>
      <c r="DN17" s="14"/>
      <c r="DO17" s="14">
        <v>0</v>
      </c>
      <c r="DP17" s="14"/>
      <c r="DQ17" s="14"/>
      <c r="DR17" s="14"/>
      <c r="DS17" s="14">
        <v>0</v>
      </c>
      <c r="DT17" s="14"/>
      <c r="DU17" s="14"/>
      <c r="DV17" s="14"/>
      <c r="DW17" s="14">
        <v>0</v>
      </c>
      <c r="DX17" s="14"/>
      <c r="DY17" s="14"/>
      <c r="DZ17" s="14"/>
      <c r="EA17" s="14">
        <v>0</v>
      </c>
      <c r="EB17" s="14">
        <v>109.8</v>
      </c>
      <c r="EC17" s="14">
        <v>112.46647</v>
      </c>
      <c r="ED17" s="14">
        <v>112.46647</v>
      </c>
      <c r="EE17" s="14">
        <v>-2.6664699999999999</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231.6</v>
      </c>
      <c r="FA17" s="14">
        <v>144.18126000000001</v>
      </c>
      <c r="FB17" s="14">
        <v>172.17142000000001</v>
      </c>
      <c r="FC17" s="14">
        <v>59.428579999999997</v>
      </c>
      <c r="FD17" s="14">
        <v>20.5</v>
      </c>
      <c r="FE17" s="14">
        <v>19.993200000000002</v>
      </c>
      <c r="FF17" s="14">
        <v>52.159390000000002</v>
      </c>
      <c r="FG17" s="14">
        <v>-31.659389999999998</v>
      </c>
      <c r="FH17" s="14">
        <v>0</v>
      </c>
      <c r="FI17" s="14"/>
      <c r="FJ17" s="14">
        <v>142.04244</v>
      </c>
      <c r="FK17" s="14">
        <v>-142.04244</v>
      </c>
      <c r="FL17" s="14">
        <v>0</v>
      </c>
      <c r="FM17" s="14"/>
      <c r="FN17" s="14">
        <v>30.16564</v>
      </c>
      <c r="FO17" s="14">
        <v>-30.16564</v>
      </c>
      <c r="FP17" s="14">
        <v>17.8</v>
      </c>
      <c r="FQ17" s="14">
        <v>15.82128</v>
      </c>
      <c r="FR17" s="14">
        <v>17.5792</v>
      </c>
      <c r="FS17" s="14">
        <v>0.2208</v>
      </c>
      <c r="FT17" s="14">
        <v>18.8</v>
      </c>
      <c r="FU17" s="14">
        <v>18.46453</v>
      </c>
      <c r="FV17" s="14">
        <v>18.46453</v>
      </c>
      <c r="FW17" s="14">
        <v>0.33546999999999999</v>
      </c>
      <c r="FX17" s="14">
        <v>86.7</v>
      </c>
      <c r="FY17" s="14">
        <v>87.773570000000007</v>
      </c>
      <c r="FZ17" s="14">
        <v>87.773570000000007</v>
      </c>
      <c r="GA17" s="14">
        <v>-1.0735699999999999</v>
      </c>
      <c r="GB17" s="14">
        <v>177.8</v>
      </c>
      <c r="GC17" s="14">
        <v>185.82039</v>
      </c>
      <c r="GD17" s="14">
        <v>185.82039</v>
      </c>
      <c r="GE17" s="14">
        <v>-8.0203900000000008</v>
      </c>
      <c r="GF17" s="14">
        <v>178</v>
      </c>
      <c r="GG17" s="14">
        <v>185.82039</v>
      </c>
      <c r="GH17" s="14">
        <v>185.82039</v>
      </c>
      <c r="GI17" s="14">
        <v>-7.8203899999999997</v>
      </c>
      <c r="GJ17" s="14">
        <v>184</v>
      </c>
      <c r="GK17" s="14">
        <v>186.37841</v>
      </c>
      <c r="GL17" s="14">
        <v>186.37841</v>
      </c>
      <c r="GM17" s="14">
        <v>-2.3784100000000001</v>
      </c>
      <c r="GN17" s="14">
        <v>107.4</v>
      </c>
      <c r="GO17" s="14">
        <v>110.48202000000001</v>
      </c>
      <c r="GP17" s="14">
        <v>110.48202000000001</v>
      </c>
      <c r="GQ17" s="14">
        <v>-3.08202</v>
      </c>
      <c r="GR17" s="14">
        <v>0</v>
      </c>
      <c r="GS17" s="14"/>
      <c r="GT17" s="14">
        <v>44.999899999999997</v>
      </c>
      <c r="GU17" s="14">
        <v>-44.999899999999997</v>
      </c>
      <c r="GV17" s="14">
        <v>44.9</v>
      </c>
      <c r="GW17" s="14">
        <v>41.730809999999998</v>
      </c>
      <c r="GX17" s="14">
        <v>41.730809999999998</v>
      </c>
      <c r="GY17" s="14">
        <v>3.16919</v>
      </c>
      <c r="GZ17" s="14">
        <v>1.8</v>
      </c>
      <c r="HA17" s="14">
        <v>4.4169099999999997</v>
      </c>
      <c r="HB17" s="14">
        <v>4.4169</v>
      </c>
      <c r="HC17" s="14">
        <v>-2.6168999999999998</v>
      </c>
      <c r="HD17" s="14">
        <v>31.1</v>
      </c>
      <c r="HE17" s="14">
        <v>33.33052</v>
      </c>
      <c r="HF17" s="14">
        <v>33.33052</v>
      </c>
      <c r="HG17" s="14">
        <v>-2.2305199999999998</v>
      </c>
      <c r="HH17" s="14">
        <v>81.8</v>
      </c>
      <c r="HI17" s="14">
        <v>107.83771</v>
      </c>
      <c r="HJ17" s="14">
        <v>115.14442</v>
      </c>
      <c r="HK17" s="14">
        <v>-33.34442</v>
      </c>
      <c r="HL17" s="14"/>
      <c r="HM17" s="14"/>
      <c r="HN17" s="14"/>
      <c r="HO17" s="14">
        <v>0</v>
      </c>
      <c r="HP17" s="14"/>
      <c r="HQ17" s="14"/>
      <c r="HR17" s="14"/>
      <c r="HS17" s="14">
        <v>0</v>
      </c>
      <c r="HT17" s="14">
        <v>31.3</v>
      </c>
      <c r="HU17" s="14">
        <v>39.397109999999998</v>
      </c>
      <c r="HV17" s="14">
        <v>20.787299999999998</v>
      </c>
      <c r="HW17" s="14">
        <v>10.512700000000001</v>
      </c>
      <c r="HX17" s="14"/>
      <c r="HY17" s="14"/>
      <c r="HZ17" s="14"/>
      <c r="IA17" s="14">
        <v>0</v>
      </c>
      <c r="IB17" s="14"/>
      <c r="IC17" s="14"/>
      <c r="ID17" s="14"/>
      <c r="IE17" s="14">
        <v>0</v>
      </c>
      <c r="IF17" s="14">
        <v>25.1</v>
      </c>
      <c r="IG17" s="14">
        <v>25.746649999999999</v>
      </c>
      <c r="IH17" s="14"/>
      <c r="II17" s="14">
        <v>25.1</v>
      </c>
      <c r="IJ17" s="14"/>
      <c r="IK17" s="14"/>
      <c r="IL17" s="14"/>
      <c r="IM17" s="14">
        <v>0</v>
      </c>
      <c r="IN17" s="14"/>
      <c r="IO17" s="14"/>
      <c r="IP17" s="14"/>
      <c r="IQ17" s="14">
        <v>0</v>
      </c>
      <c r="IR17" s="14"/>
      <c r="IS17" s="14"/>
      <c r="IT17" s="14"/>
      <c r="IU17" s="14">
        <v>0</v>
      </c>
      <c r="IV17" s="14">
        <v>125.8</v>
      </c>
      <c r="IW17" s="14">
        <v>90.378259999999997</v>
      </c>
      <c r="IX17" s="14">
        <v>92.689800000000005</v>
      </c>
      <c r="IY17" s="14">
        <v>33.110199999999999</v>
      </c>
      <c r="IZ17" s="14">
        <v>170</v>
      </c>
      <c r="JA17" s="14">
        <v>170.94</v>
      </c>
      <c r="JB17" s="14">
        <v>182.85917000000001</v>
      </c>
      <c r="JC17" s="14">
        <v>-12.859170000000001</v>
      </c>
      <c r="JD17" s="14">
        <v>168.7</v>
      </c>
      <c r="JE17" s="14">
        <v>170.94</v>
      </c>
      <c r="JF17" s="14">
        <v>182.85917000000001</v>
      </c>
      <c r="JG17" s="14">
        <v>-14.15917</v>
      </c>
      <c r="JH17" s="14">
        <v>170.8</v>
      </c>
      <c r="JI17" s="14">
        <v>170.94</v>
      </c>
      <c r="JJ17" s="14">
        <v>182.85917000000001</v>
      </c>
      <c r="JK17" s="14">
        <v>-12.05917</v>
      </c>
      <c r="JL17" s="14">
        <v>253.4</v>
      </c>
      <c r="JM17" s="14">
        <v>257.18</v>
      </c>
      <c r="JN17" s="14">
        <v>275.11245000000002</v>
      </c>
      <c r="JO17" s="14">
        <v>-21.71245</v>
      </c>
      <c r="JP17" s="14">
        <v>30.2</v>
      </c>
      <c r="JQ17" s="14">
        <v>74.215500000000006</v>
      </c>
      <c r="JR17" s="14">
        <v>74.215509999999995</v>
      </c>
      <c r="JS17" s="14">
        <v>-44.015509999999999</v>
      </c>
      <c r="JT17" s="14">
        <v>0</v>
      </c>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2.1</v>
      </c>
      <c r="KW17" s="14">
        <v>1.5222</v>
      </c>
      <c r="KX17" s="14">
        <v>1.5222</v>
      </c>
      <c r="KY17" s="14">
        <v>0.57779999999999998</v>
      </c>
      <c r="KZ17" s="14">
        <v>80.099999999999994</v>
      </c>
      <c r="LA17" s="14">
        <v>159.62925000000001</v>
      </c>
      <c r="LB17" s="14">
        <v>159.62917999999999</v>
      </c>
      <c r="LC17" s="14">
        <v>-79.529179999999997</v>
      </c>
      <c r="LD17" s="14">
        <v>96</v>
      </c>
      <c r="LE17" s="14">
        <v>76.263339999999999</v>
      </c>
      <c r="LF17" s="14">
        <v>89.306719999999999</v>
      </c>
      <c r="LG17" s="14">
        <v>6.6932799999999997</v>
      </c>
      <c r="LH17" s="14">
        <v>63</v>
      </c>
      <c r="LI17" s="14">
        <v>67.199219999999997</v>
      </c>
      <c r="LJ17" s="14">
        <v>67.199219999999997</v>
      </c>
      <c r="LK17" s="14">
        <v>-4.1992200000000004</v>
      </c>
      <c r="LL17" s="14">
        <v>62.8</v>
      </c>
      <c r="LM17" s="14">
        <v>65.984009999999998</v>
      </c>
      <c r="LN17" s="14">
        <v>71.134979999999999</v>
      </c>
      <c r="LO17" s="14">
        <v>-8.3349799999999998</v>
      </c>
      <c r="LP17" s="14">
        <v>29.6</v>
      </c>
      <c r="LQ17" s="14">
        <v>27.333590000000001</v>
      </c>
      <c r="LR17" s="14">
        <v>29.980560000000001</v>
      </c>
      <c r="LS17" s="14">
        <v>-0.38056000000000001</v>
      </c>
      <c r="LT17" s="14"/>
      <c r="LU17" s="14"/>
      <c r="LV17" s="14"/>
      <c r="LW17" s="14">
        <v>0</v>
      </c>
      <c r="LX17" s="14">
        <v>0</v>
      </c>
      <c r="LY17" s="14"/>
      <c r="LZ17" s="14"/>
      <c r="MA17" s="14">
        <v>0</v>
      </c>
      <c r="MB17" s="14"/>
      <c r="MC17" s="14"/>
      <c r="MD17" s="14"/>
      <c r="ME17" s="14">
        <v>0</v>
      </c>
      <c r="MF17" s="14">
        <v>143</v>
      </c>
      <c r="MG17" s="14">
        <v>153.12568999999999</v>
      </c>
      <c r="MH17" s="14">
        <v>151.08904000000001</v>
      </c>
      <c r="MI17" s="14">
        <v>-8.0890400000000007</v>
      </c>
      <c r="MJ17" s="14">
        <v>143.80000000000001</v>
      </c>
      <c r="MK17" s="14">
        <v>153.12568999999999</v>
      </c>
      <c r="ML17" s="14">
        <v>151.08904000000001</v>
      </c>
      <c r="MM17" s="14">
        <v>-7.28904</v>
      </c>
      <c r="MN17" s="14">
        <v>168.8</v>
      </c>
      <c r="MO17" s="14">
        <v>153.58553000000001</v>
      </c>
      <c r="MP17" s="14">
        <v>151.54275999999999</v>
      </c>
      <c r="MQ17" s="14">
        <v>17.257239999999999</v>
      </c>
      <c r="MR17" s="14">
        <v>185.8</v>
      </c>
      <c r="MS17" s="14">
        <v>185.80778000000001</v>
      </c>
      <c r="MT17" s="14"/>
      <c r="MU17" s="14">
        <v>185.8</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5</v>
      </c>
      <c r="NU17" s="14">
        <v>6.1913999999999998</v>
      </c>
      <c r="NV17" s="14">
        <v>3.0915400000000002</v>
      </c>
      <c r="NW17" s="14">
        <v>1.90846</v>
      </c>
      <c r="NX17" s="14">
        <v>1.7</v>
      </c>
      <c r="NY17" s="14">
        <v>2.0343399999999998</v>
      </c>
      <c r="NZ17" s="14">
        <v>3.2433200000000002</v>
      </c>
      <c r="OA17" s="14">
        <v>-1.54332</v>
      </c>
      <c r="OB17" s="14">
        <v>16.2</v>
      </c>
      <c r="OC17" s="14">
        <v>12.633620000000001</v>
      </c>
      <c r="OD17" s="14">
        <v>12.633620000000001</v>
      </c>
      <c r="OE17" s="14">
        <v>3.5663800000000001</v>
      </c>
      <c r="OF17" s="14">
        <v>0</v>
      </c>
      <c r="OG17" s="14"/>
      <c r="OH17" s="14"/>
      <c r="OI17" s="14">
        <v>0</v>
      </c>
      <c r="OJ17" s="14">
        <v>36.9</v>
      </c>
      <c r="OK17" s="14">
        <v>43.66</v>
      </c>
      <c r="OL17" s="14">
        <v>43.66</v>
      </c>
      <c r="OM17" s="14">
        <v>-6.76</v>
      </c>
      <c r="ON17" s="14">
        <v>0</v>
      </c>
      <c r="OO17" s="14"/>
      <c r="OP17" s="14"/>
      <c r="OQ17" s="14">
        <v>0</v>
      </c>
      <c r="OR17" s="14">
        <v>4.3</v>
      </c>
      <c r="OS17" s="14">
        <v>1.1399999999999999</v>
      </c>
      <c r="OT17" s="14">
        <v>1.1399999999999999</v>
      </c>
      <c r="OU17" s="14">
        <v>3.16</v>
      </c>
      <c r="OV17" s="14">
        <v>0</v>
      </c>
      <c r="OW17" s="14"/>
      <c r="OX17" s="14"/>
      <c r="OY17" s="14">
        <v>0</v>
      </c>
      <c r="OZ17" s="14">
        <v>20.100000000000001</v>
      </c>
      <c r="PA17" s="14">
        <v>15.995200000000001</v>
      </c>
      <c r="PB17" s="14">
        <v>15.99526</v>
      </c>
      <c r="PC17" s="14">
        <v>4.1047399999999996</v>
      </c>
      <c r="PD17" s="14">
        <v>9.9</v>
      </c>
      <c r="PE17" s="14">
        <v>9.9830000000000005</v>
      </c>
      <c r="PF17" s="14">
        <v>9.9830000000000005</v>
      </c>
      <c r="PG17" s="14">
        <v>-8.3000000000000004E-2</v>
      </c>
      <c r="PH17" s="14">
        <v>5.5</v>
      </c>
      <c r="PI17" s="14">
        <v>5.67</v>
      </c>
      <c r="PJ17" s="14">
        <v>5.67</v>
      </c>
      <c r="PK17" s="14">
        <v>-0.17</v>
      </c>
      <c r="PL17" s="14">
        <v>0</v>
      </c>
      <c r="PM17" s="14"/>
      <c r="PN17" s="14"/>
      <c r="PO17" s="14">
        <v>0</v>
      </c>
      <c r="PP17" s="14">
        <v>1.9</v>
      </c>
      <c r="PQ17" s="14">
        <v>1</v>
      </c>
      <c r="PR17" s="14">
        <v>1</v>
      </c>
      <c r="PS17" s="14">
        <v>0.9</v>
      </c>
      <c r="PT17" s="14">
        <v>3.6</v>
      </c>
      <c r="PU17" s="14">
        <v>3.4</v>
      </c>
      <c r="PV17" s="14">
        <v>3.4</v>
      </c>
      <c r="PW17" s="14">
        <v>0.2</v>
      </c>
      <c r="PX17" s="14">
        <v>4.5999999999999996</v>
      </c>
      <c r="PY17" s="14">
        <v>4</v>
      </c>
      <c r="PZ17" s="14">
        <v>4</v>
      </c>
      <c r="QA17" s="14">
        <v>0.6</v>
      </c>
      <c r="QB17" s="14">
        <v>19.8</v>
      </c>
      <c r="QC17" s="14">
        <v>20.274049999999999</v>
      </c>
      <c r="QD17" s="14">
        <v>20.273990000000001</v>
      </c>
      <c r="QE17" s="14">
        <v>-0.47399000000000002</v>
      </c>
      <c r="QF17" s="14">
        <v>20</v>
      </c>
      <c r="QG17" s="14">
        <v>19.436350000000001</v>
      </c>
      <c r="QH17" s="14">
        <v>19.436350000000001</v>
      </c>
      <c r="QI17" s="14">
        <v>0.56364999999999998</v>
      </c>
      <c r="QJ17" s="14">
        <v>19.100000000000001</v>
      </c>
      <c r="QK17" s="14">
        <v>17.492709999999999</v>
      </c>
      <c r="QL17" s="14">
        <v>17.492709999999999</v>
      </c>
      <c r="QM17" s="14">
        <v>1.6072900000000001</v>
      </c>
      <c r="QN17" s="14">
        <v>3.3</v>
      </c>
      <c r="QO17" s="14">
        <v>3.4</v>
      </c>
      <c r="QP17" s="14">
        <v>3.4</v>
      </c>
      <c r="QQ17" s="14">
        <v>-0.1</v>
      </c>
      <c r="QR17" s="14">
        <v>18.600000000000001</v>
      </c>
      <c r="QS17" s="14">
        <v>17.881440000000001</v>
      </c>
      <c r="QT17" s="14">
        <v>17.881440000000001</v>
      </c>
      <c r="QU17" s="14">
        <v>0.71855999999999998</v>
      </c>
      <c r="QV17" s="14">
        <v>0</v>
      </c>
      <c r="QW17" s="14"/>
      <c r="QX17" s="14"/>
      <c r="QY17" s="14">
        <v>0</v>
      </c>
      <c r="QZ17" s="14">
        <v>0</v>
      </c>
      <c r="RA17" s="14"/>
      <c r="RB17" s="14"/>
      <c r="RC17" s="14">
        <v>0</v>
      </c>
      <c r="RD17" s="14">
        <v>11.7</v>
      </c>
      <c r="RE17" s="14">
        <v>6.17</v>
      </c>
      <c r="RF17" s="14">
        <v>6.17</v>
      </c>
      <c r="RG17" s="14">
        <v>5.53</v>
      </c>
      <c r="RH17" s="14">
        <v>19.3</v>
      </c>
      <c r="RI17" s="14">
        <v>15.96</v>
      </c>
      <c r="RJ17" s="14">
        <v>15.96</v>
      </c>
      <c r="RK17" s="14">
        <v>3.34</v>
      </c>
      <c r="RL17" s="14">
        <v>0</v>
      </c>
      <c r="RM17" s="14"/>
      <c r="RN17" s="14"/>
      <c r="RO17" s="14">
        <v>0</v>
      </c>
      <c r="RP17" s="14">
        <v>3.5</v>
      </c>
      <c r="RQ17" s="14">
        <v>3.351</v>
      </c>
      <c r="RR17" s="14">
        <v>3.351</v>
      </c>
      <c r="RS17" s="14">
        <v>0.14899999999999999</v>
      </c>
      <c r="RT17" s="14">
        <v>10</v>
      </c>
      <c r="RU17" s="14">
        <v>9.1217100000000002</v>
      </c>
      <c r="RV17" s="14">
        <v>4.8129400000000002</v>
      </c>
      <c r="RW17" s="14">
        <v>5.1870599999999998</v>
      </c>
      <c r="RX17" s="14">
        <v>2.5</v>
      </c>
      <c r="RY17" s="14">
        <v>2</v>
      </c>
      <c r="RZ17" s="14">
        <v>2</v>
      </c>
      <c r="SA17" s="14">
        <v>0.5</v>
      </c>
      <c r="SB17" s="14">
        <v>0.4</v>
      </c>
      <c r="SC17" s="14">
        <v>0.4</v>
      </c>
      <c r="SD17" s="14">
        <v>0.4</v>
      </c>
      <c r="SE17" s="14">
        <v>0</v>
      </c>
      <c r="SF17" s="14">
        <v>0</v>
      </c>
      <c r="SG17" s="14"/>
      <c r="SH17" s="14"/>
      <c r="SI17" s="14">
        <v>0</v>
      </c>
      <c r="SJ17" s="14">
        <v>11.7</v>
      </c>
      <c r="SK17" s="14">
        <v>15.937799999999999</v>
      </c>
      <c r="SL17" s="14">
        <v>15.937799999999999</v>
      </c>
      <c r="SM17" s="14">
        <v>-4.2378</v>
      </c>
      <c r="SN17" s="14">
        <v>7.3</v>
      </c>
      <c r="SO17" s="14">
        <v>7.2</v>
      </c>
      <c r="SP17" s="14">
        <v>7.2</v>
      </c>
      <c r="SQ17" s="14">
        <v>0.1</v>
      </c>
      <c r="SR17" s="14">
        <v>19.2</v>
      </c>
      <c r="SS17" s="14">
        <v>19.436350000000001</v>
      </c>
      <c r="ST17" s="14">
        <v>19.436350000000001</v>
      </c>
      <c r="SU17" s="14">
        <v>-0.23635</v>
      </c>
      <c r="SV17" s="14">
        <v>20.2</v>
      </c>
      <c r="SW17" s="14">
        <v>19.436350000000001</v>
      </c>
      <c r="SX17" s="14">
        <v>19.436350000000001</v>
      </c>
      <c r="SY17" s="14">
        <v>0.76365000000000005</v>
      </c>
      <c r="SZ17" s="14">
        <v>18</v>
      </c>
      <c r="TA17" s="14">
        <v>18.46453</v>
      </c>
      <c r="TB17" s="14">
        <v>18.46453</v>
      </c>
      <c r="TC17" s="14">
        <v>-0.46453</v>
      </c>
      <c r="TD17" s="14">
        <v>6.8</v>
      </c>
      <c r="TE17" s="14">
        <v>9.2070000000000007</v>
      </c>
      <c r="TF17" s="14">
        <v>9.2070000000000007</v>
      </c>
      <c r="TG17" s="14">
        <v>-2.407</v>
      </c>
      <c r="TH17" s="14">
        <v>0</v>
      </c>
      <c r="TI17" s="14">
        <v>10.375999999999999</v>
      </c>
      <c r="TJ17" s="14">
        <v>10.375999999999999</v>
      </c>
      <c r="TK17" s="14">
        <v>-10.375999999999999</v>
      </c>
      <c r="TL17" s="14">
        <v>0</v>
      </c>
      <c r="TM17" s="14"/>
      <c r="TN17" s="14"/>
      <c r="TO17" s="14">
        <v>0</v>
      </c>
      <c r="TP17" s="14">
        <v>26.3</v>
      </c>
      <c r="TQ17" s="14">
        <v>25.1</v>
      </c>
      <c r="TR17" s="14">
        <v>5.1100000000000003</v>
      </c>
      <c r="TS17" s="14">
        <v>21.19</v>
      </c>
      <c r="TT17" s="14">
        <v>56.2</v>
      </c>
      <c r="TU17" s="14">
        <v>21</v>
      </c>
      <c r="TV17" s="14">
        <v>13.73</v>
      </c>
      <c r="TW17" s="14">
        <v>42.47</v>
      </c>
      <c r="TX17" s="14">
        <v>0.7</v>
      </c>
      <c r="TY17" s="14">
        <v>0.22</v>
      </c>
      <c r="TZ17" s="14">
        <v>0.22</v>
      </c>
      <c r="UA17" s="14">
        <v>0.48</v>
      </c>
      <c r="UB17" s="14">
        <v>0</v>
      </c>
      <c r="UC17" s="14">
        <v>0.09</v>
      </c>
      <c r="UD17" s="14">
        <v>0.09</v>
      </c>
      <c r="UE17" s="14">
        <v>-0.09</v>
      </c>
      <c r="UF17" s="14">
        <v>0</v>
      </c>
      <c r="UG17" s="14"/>
      <c r="UH17" s="14"/>
      <c r="UI17" s="14">
        <v>0</v>
      </c>
      <c r="UJ17" s="14">
        <v>21</v>
      </c>
      <c r="UK17" s="14">
        <v>19</v>
      </c>
      <c r="UL17" s="14">
        <v>15.54908</v>
      </c>
      <c r="UM17" s="14">
        <v>5.45092</v>
      </c>
      <c r="UN17" s="14">
        <v>6.6</v>
      </c>
      <c r="UO17" s="14">
        <v>5</v>
      </c>
      <c r="UP17" s="14">
        <v>5</v>
      </c>
      <c r="UQ17" s="14">
        <v>1.6</v>
      </c>
      <c r="UR17" s="14">
        <v>8.6</v>
      </c>
      <c r="US17" s="14">
        <v>7.9</v>
      </c>
      <c r="UT17" s="14">
        <v>7.9</v>
      </c>
      <c r="UU17" s="14">
        <v>0.7</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3</v>
      </c>
      <c r="VI17" s="14">
        <v>1.377</v>
      </c>
      <c r="VJ17" s="14">
        <v>1.377</v>
      </c>
      <c r="VK17" s="14">
        <v>1.623</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4.3499999999999996</v>
      </c>
      <c r="WD17" s="14">
        <v>4.3499999999999996</v>
      </c>
      <c r="WE17" s="14">
        <v>-4.3499999999999996</v>
      </c>
      <c r="WF17" s="14">
        <v>0</v>
      </c>
      <c r="WG17" s="14">
        <v>3.73</v>
      </c>
      <c r="WH17" s="14">
        <v>3.73</v>
      </c>
      <c r="WI17" s="14">
        <v>-3.73</v>
      </c>
      <c r="WJ17" s="14">
        <v>0</v>
      </c>
      <c r="WK17" s="14"/>
      <c r="WL17" s="14"/>
      <c r="WM17" s="14">
        <v>0</v>
      </c>
      <c r="WN17" s="14">
        <v>4.5</v>
      </c>
      <c r="WO17" s="14">
        <v>4.2</v>
      </c>
      <c r="WP17" s="14">
        <v>4.2</v>
      </c>
      <c r="WQ17" s="14">
        <v>0.3</v>
      </c>
      <c r="WR17" s="14">
        <v>2.2000000000000002</v>
      </c>
      <c r="WS17" s="14">
        <v>2.4</v>
      </c>
      <c r="WT17" s="14">
        <v>2.4</v>
      </c>
      <c r="WU17" s="14">
        <v>-0.2</v>
      </c>
      <c r="WV17" s="14">
        <v>1.2</v>
      </c>
      <c r="WW17" s="14"/>
      <c r="WX17" s="14"/>
      <c r="WY17" s="14">
        <v>1.2</v>
      </c>
      <c r="WZ17" s="14">
        <v>1.2</v>
      </c>
      <c r="XA17" s="14">
        <v>1.45</v>
      </c>
      <c r="XB17" s="14">
        <v>1.45</v>
      </c>
      <c r="XC17" s="14">
        <v>-0.25</v>
      </c>
      <c r="XD17" s="14">
        <v>0</v>
      </c>
      <c r="XE17" s="14"/>
      <c r="XF17" s="14"/>
      <c r="XG17" s="14">
        <v>0</v>
      </c>
      <c r="XH17" s="14">
        <v>7.1</v>
      </c>
      <c r="XI17" s="14">
        <v>7</v>
      </c>
      <c r="XJ17" s="14">
        <v>7</v>
      </c>
      <c r="XK17" s="14">
        <v>0.1</v>
      </c>
      <c r="XL17" s="14">
        <v>19.399999999999999</v>
      </c>
      <c r="XM17" s="14">
        <v>18.46453</v>
      </c>
      <c r="XN17" s="14">
        <v>18.46453</v>
      </c>
      <c r="XO17" s="14">
        <v>0.93547000000000002</v>
      </c>
      <c r="XP17" s="14">
        <v>8.8000000000000007</v>
      </c>
      <c r="XQ17" s="14"/>
      <c r="XR17" s="14">
        <v>10.6</v>
      </c>
      <c r="XS17" s="14">
        <v>-1.8</v>
      </c>
      <c r="XT17" s="14"/>
      <c r="XU17" s="14"/>
      <c r="XV17" s="14"/>
      <c r="XW17" s="14">
        <v>0</v>
      </c>
      <c r="XX17" s="14"/>
      <c r="XY17" s="14"/>
      <c r="XZ17" s="14"/>
      <c r="YA17" s="14">
        <v>0</v>
      </c>
      <c r="YB17" s="14">
        <v>14.7</v>
      </c>
      <c r="YC17" s="14">
        <v>14</v>
      </c>
      <c r="YD17" s="14">
        <v>14</v>
      </c>
      <c r="YE17" s="14">
        <v>0.7</v>
      </c>
      <c r="YF17" s="14">
        <v>19.100000000000001</v>
      </c>
      <c r="YG17" s="14">
        <v>19</v>
      </c>
      <c r="YH17" s="14">
        <v>19</v>
      </c>
      <c r="YI17" s="14">
        <v>0.1</v>
      </c>
      <c r="YJ17" s="14">
        <v>8.5</v>
      </c>
      <c r="YK17" s="14">
        <v>7.6</v>
      </c>
      <c r="YL17" s="14">
        <v>7.6</v>
      </c>
      <c r="YM17" s="14">
        <v>0.9</v>
      </c>
      <c r="YN17" s="14">
        <v>10.6</v>
      </c>
      <c r="YO17" s="14">
        <v>11</v>
      </c>
      <c r="YP17" s="14">
        <v>11</v>
      </c>
      <c r="YQ17" s="14">
        <v>-0.4</v>
      </c>
      <c r="YR17" s="14">
        <v>22</v>
      </c>
      <c r="YS17" s="14">
        <v>22</v>
      </c>
      <c r="YT17" s="14">
        <v>22</v>
      </c>
      <c r="YU17" s="14">
        <v>0</v>
      </c>
    </row>
    <row r="18" spans="1:671" ht="24" customHeight="1" x14ac:dyDescent="0.3">
      <c r="A18" s="1"/>
      <c r="B18" s="16" t="s">
        <v>57</v>
      </c>
      <c r="C18" s="16" t="s">
        <v>738</v>
      </c>
      <c r="D18" s="17">
        <v>199.3</v>
      </c>
      <c r="E18" s="17">
        <v>203.40136000000001</v>
      </c>
      <c r="F18" s="17">
        <v>203.40136000000001</v>
      </c>
      <c r="G18" s="17">
        <v>-4.1013599999999997</v>
      </c>
      <c r="H18" s="17">
        <v>618.9</v>
      </c>
      <c r="I18" s="17">
        <v>625.94712000000004</v>
      </c>
      <c r="J18" s="17">
        <v>625.94710999999995</v>
      </c>
      <c r="K18" s="17">
        <v>-7.04711</v>
      </c>
      <c r="L18" s="17">
        <v>212.9</v>
      </c>
      <c r="M18" s="17">
        <v>203.82962000000001</v>
      </c>
      <c r="N18" s="17">
        <v>203.82961</v>
      </c>
      <c r="O18" s="17">
        <v>9.0703899999999997</v>
      </c>
      <c r="P18" s="17"/>
      <c r="Q18" s="17"/>
      <c r="R18" s="17"/>
      <c r="S18" s="17">
        <v>0</v>
      </c>
      <c r="T18" s="17"/>
      <c r="U18" s="17"/>
      <c r="V18" s="17"/>
      <c r="W18" s="17">
        <v>0</v>
      </c>
      <c r="X18" s="17">
        <v>89</v>
      </c>
      <c r="Y18" s="17">
        <v>91.867829999999998</v>
      </c>
      <c r="Z18" s="17">
        <v>91.867829999999998</v>
      </c>
      <c r="AA18" s="17">
        <v>-2.8678300000000001</v>
      </c>
      <c r="AB18" s="17">
        <v>240.3</v>
      </c>
      <c r="AC18" s="17">
        <v>240</v>
      </c>
      <c r="AD18" s="17">
        <v>240</v>
      </c>
      <c r="AE18" s="17">
        <v>0.3</v>
      </c>
      <c r="AF18" s="17"/>
      <c r="AG18" s="17"/>
      <c r="AH18" s="17"/>
      <c r="AI18" s="17">
        <v>0</v>
      </c>
      <c r="AJ18" s="17"/>
      <c r="AK18" s="17"/>
      <c r="AL18" s="17"/>
      <c r="AM18" s="17">
        <v>0</v>
      </c>
      <c r="AN18" s="17">
        <v>181.9</v>
      </c>
      <c r="AO18" s="17">
        <v>177.23958999999999</v>
      </c>
      <c r="AP18" s="17">
        <v>177.23956999999999</v>
      </c>
      <c r="AQ18" s="17">
        <v>4.6604299999999999</v>
      </c>
      <c r="AR18" s="17">
        <v>203.9</v>
      </c>
      <c r="AS18" s="17">
        <v>196.93881999999999</v>
      </c>
      <c r="AT18" s="17">
        <v>196.93881999999999</v>
      </c>
      <c r="AU18" s="17">
        <v>6.9611799999999997</v>
      </c>
      <c r="AV18" s="17">
        <v>201.8</v>
      </c>
      <c r="AW18" s="17">
        <v>199.47789</v>
      </c>
      <c r="AX18" s="17">
        <v>199.47789</v>
      </c>
      <c r="AY18" s="17">
        <v>2.3221099999999999</v>
      </c>
      <c r="AZ18" s="17"/>
      <c r="BA18" s="17"/>
      <c r="BB18" s="17"/>
      <c r="BC18" s="17">
        <v>0</v>
      </c>
      <c r="BD18" s="17">
        <v>208.7</v>
      </c>
      <c r="BE18" s="17">
        <v>205.21601999999999</v>
      </c>
      <c r="BF18" s="17">
        <v>205.21601000000001</v>
      </c>
      <c r="BG18" s="17">
        <v>3.4839899999999999</v>
      </c>
      <c r="BH18" s="17"/>
      <c r="BI18" s="17"/>
      <c r="BJ18" s="17"/>
      <c r="BK18" s="17">
        <v>0</v>
      </c>
      <c r="BL18" s="17">
        <v>211.2</v>
      </c>
      <c r="BM18" s="17">
        <v>207.24778000000001</v>
      </c>
      <c r="BN18" s="17">
        <v>160.07767000000001</v>
      </c>
      <c r="BO18" s="17">
        <v>51.122329999999998</v>
      </c>
      <c r="BP18" s="17">
        <v>9.5</v>
      </c>
      <c r="BQ18" s="17">
        <v>9.6460399999999993</v>
      </c>
      <c r="BR18" s="17">
        <v>3.45607</v>
      </c>
      <c r="BS18" s="17">
        <v>6.0439299999999996</v>
      </c>
      <c r="BT18" s="17">
        <v>0</v>
      </c>
      <c r="BU18" s="17"/>
      <c r="BV18" s="17"/>
      <c r="BW18" s="17">
        <v>0</v>
      </c>
      <c r="BX18" s="17"/>
      <c r="BY18" s="17"/>
      <c r="BZ18" s="17"/>
      <c r="CA18" s="17">
        <v>0</v>
      </c>
      <c r="CB18" s="17"/>
      <c r="CC18" s="17"/>
      <c r="CD18" s="17"/>
      <c r="CE18" s="17">
        <v>0</v>
      </c>
      <c r="CF18" s="17"/>
      <c r="CG18" s="17"/>
      <c r="CH18" s="17"/>
      <c r="CI18" s="17">
        <v>0</v>
      </c>
      <c r="CJ18" s="17">
        <v>166.3</v>
      </c>
      <c r="CK18" s="17">
        <v>164.06706</v>
      </c>
      <c r="CL18" s="17">
        <v>164.06704999999999</v>
      </c>
      <c r="CM18" s="17">
        <v>2.2329500000000002</v>
      </c>
      <c r="CN18" s="17">
        <v>7.2</v>
      </c>
      <c r="CO18" s="17">
        <v>5.1336000000000004</v>
      </c>
      <c r="CP18" s="17">
        <v>5.1336000000000004</v>
      </c>
      <c r="CQ18" s="17">
        <v>2.0663999999999998</v>
      </c>
      <c r="CR18" s="17">
        <v>5.3</v>
      </c>
      <c r="CS18" s="17">
        <v>2.8178999999999998</v>
      </c>
      <c r="CT18" s="17">
        <v>2.8178999999999998</v>
      </c>
      <c r="CU18" s="17">
        <v>2.4821</v>
      </c>
      <c r="CV18" s="17">
        <v>22.6</v>
      </c>
      <c r="CW18" s="17">
        <v>22.410769999999999</v>
      </c>
      <c r="CX18" s="17">
        <v>22.410769999999999</v>
      </c>
      <c r="CY18" s="17">
        <v>0.18923000000000001</v>
      </c>
      <c r="CZ18" s="17">
        <v>6.9</v>
      </c>
      <c r="DA18" s="17">
        <v>6.8787000000000003</v>
      </c>
      <c r="DB18" s="17">
        <v>6.8787000000000003</v>
      </c>
      <c r="DC18" s="17">
        <v>2.1299999999999999E-2</v>
      </c>
      <c r="DD18" s="17">
        <v>12.9</v>
      </c>
      <c r="DE18" s="17">
        <v>14.933920000000001</v>
      </c>
      <c r="DF18" s="17">
        <v>14.933920000000001</v>
      </c>
      <c r="DG18" s="17">
        <v>-2.0339200000000002</v>
      </c>
      <c r="DH18" s="17">
        <v>73.8</v>
      </c>
      <c r="DI18" s="17">
        <v>88.043019999999999</v>
      </c>
      <c r="DJ18" s="17">
        <v>82.098950000000002</v>
      </c>
      <c r="DK18" s="17">
        <v>-8.2989499999999996</v>
      </c>
      <c r="DL18" s="17"/>
      <c r="DM18" s="17"/>
      <c r="DN18" s="17"/>
      <c r="DO18" s="17">
        <v>0</v>
      </c>
      <c r="DP18" s="17"/>
      <c r="DQ18" s="17"/>
      <c r="DR18" s="17"/>
      <c r="DS18" s="17">
        <v>0</v>
      </c>
      <c r="DT18" s="17"/>
      <c r="DU18" s="17"/>
      <c r="DV18" s="17"/>
      <c r="DW18" s="17">
        <v>0</v>
      </c>
      <c r="DX18" s="17"/>
      <c r="DY18" s="17"/>
      <c r="DZ18" s="17"/>
      <c r="EA18" s="17">
        <v>0</v>
      </c>
      <c r="EB18" s="17">
        <v>110.2</v>
      </c>
      <c r="EC18" s="17">
        <v>112.46647</v>
      </c>
      <c r="ED18" s="17">
        <v>112.46647</v>
      </c>
      <c r="EE18" s="17">
        <v>-2.26647</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232.3</v>
      </c>
      <c r="FA18" s="17">
        <v>144.18126000000001</v>
      </c>
      <c r="FB18" s="17">
        <v>180.25879</v>
      </c>
      <c r="FC18" s="17">
        <v>52.04121</v>
      </c>
      <c r="FD18" s="17">
        <v>21.5</v>
      </c>
      <c r="FE18" s="17">
        <v>19.993200000000002</v>
      </c>
      <c r="FF18" s="17">
        <v>52.159390000000002</v>
      </c>
      <c r="FG18" s="17">
        <v>-30.659389999999998</v>
      </c>
      <c r="FH18" s="17">
        <v>0</v>
      </c>
      <c r="FI18" s="17"/>
      <c r="FJ18" s="17">
        <v>142.04241999999999</v>
      </c>
      <c r="FK18" s="17">
        <v>-142.04241999999999</v>
      </c>
      <c r="FL18" s="17">
        <v>0</v>
      </c>
      <c r="FM18" s="17"/>
      <c r="FN18" s="17">
        <v>30.16564</v>
      </c>
      <c r="FO18" s="17">
        <v>-30.16564</v>
      </c>
      <c r="FP18" s="17">
        <v>18.2</v>
      </c>
      <c r="FQ18" s="17">
        <v>15.82128</v>
      </c>
      <c r="FR18" s="17">
        <v>17.5792</v>
      </c>
      <c r="FS18" s="17">
        <v>0.62080000000000002</v>
      </c>
      <c r="FT18" s="17">
        <v>18.8</v>
      </c>
      <c r="FU18" s="17">
        <v>18.46453</v>
      </c>
      <c r="FV18" s="17">
        <v>18.46453</v>
      </c>
      <c r="FW18" s="17">
        <v>0.33546999999999999</v>
      </c>
      <c r="FX18" s="17">
        <v>87.4</v>
      </c>
      <c r="FY18" s="17">
        <v>87.773570000000007</v>
      </c>
      <c r="FZ18" s="17">
        <v>87.773570000000007</v>
      </c>
      <c r="GA18" s="17">
        <v>-0.37357000000000001</v>
      </c>
      <c r="GB18" s="17">
        <v>176.7</v>
      </c>
      <c r="GC18" s="17">
        <v>185.82039</v>
      </c>
      <c r="GD18" s="17">
        <v>185.82039</v>
      </c>
      <c r="GE18" s="17">
        <v>-9.1203900000000004</v>
      </c>
      <c r="GF18" s="17">
        <v>177.5</v>
      </c>
      <c r="GG18" s="17">
        <v>185.82039</v>
      </c>
      <c r="GH18" s="17">
        <v>185.82039</v>
      </c>
      <c r="GI18" s="17">
        <v>-8.3203899999999997</v>
      </c>
      <c r="GJ18" s="17">
        <v>184.2</v>
      </c>
      <c r="GK18" s="17">
        <v>186.37841</v>
      </c>
      <c r="GL18" s="17">
        <v>186.37841</v>
      </c>
      <c r="GM18" s="17">
        <v>-2.17841</v>
      </c>
      <c r="GN18" s="17">
        <v>106.9</v>
      </c>
      <c r="GO18" s="17">
        <v>110.48202000000001</v>
      </c>
      <c r="GP18" s="17">
        <v>110.48202000000001</v>
      </c>
      <c r="GQ18" s="17">
        <v>-3.58202</v>
      </c>
      <c r="GR18" s="17">
        <v>0</v>
      </c>
      <c r="GS18" s="17"/>
      <c r="GT18" s="17">
        <v>44.999949999999998</v>
      </c>
      <c r="GU18" s="17">
        <v>-44.999949999999998</v>
      </c>
      <c r="GV18" s="17">
        <v>45.4</v>
      </c>
      <c r="GW18" s="17">
        <v>41.730809999999998</v>
      </c>
      <c r="GX18" s="17">
        <v>41.730809999999998</v>
      </c>
      <c r="GY18" s="17">
        <v>3.66919</v>
      </c>
      <c r="GZ18" s="17">
        <v>1.8</v>
      </c>
      <c r="HA18" s="17">
        <v>4.4169099999999997</v>
      </c>
      <c r="HB18" s="17">
        <v>4.4169</v>
      </c>
      <c r="HC18" s="17">
        <v>-2.6168999999999998</v>
      </c>
      <c r="HD18" s="17">
        <v>31.5</v>
      </c>
      <c r="HE18" s="17">
        <v>33.33052</v>
      </c>
      <c r="HF18" s="17">
        <v>33.33052</v>
      </c>
      <c r="HG18" s="17">
        <v>-1.8305199999999999</v>
      </c>
      <c r="HH18" s="17">
        <v>127.6</v>
      </c>
      <c r="HI18" s="17">
        <v>107.83771</v>
      </c>
      <c r="HJ18" s="17">
        <v>115.14436000000001</v>
      </c>
      <c r="HK18" s="17">
        <v>12.455640000000001</v>
      </c>
      <c r="HL18" s="17"/>
      <c r="HM18" s="17"/>
      <c r="HN18" s="17"/>
      <c r="HO18" s="17">
        <v>0</v>
      </c>
      <c r="HP18" s="17"/>
      <c r="HQ18" s="17"/>
      <c r="HR18" s="17"/>
      <c r="HS18" s="17">
        <v>0</v>
      </c>
      <c r="HT18" s="17">
        <v>31.2</v>
      </c>
      <c r="HU18" s="17">
        <v>43.724449999999997</v>
      </c>
      <c r="HV18" s="17">
        <v>42.359029999999997</v>
      </c>
      <c r="HW18" s="17">
        <v>-11.15903</v>
      </c>
      <c r="HX18" s="17"/>
      <c r="HY18" s="17"/>
      <c r="HZ18" s="17"/>
      <c r="IA18" s="17">
        <v>0</v>
      </c>
      <c r="IB18" s="17"/>
      <c r="IC18" s="17"/>
      <c r="ID18" s="17"/>
      <c r="IE18" s="17">
        <v>0</v>
      </c>
      <c r="IF18" s="17">
        <v>24.5</v>
      </c>
      <c r="IG18" s="17">
        <v>25.746649999999999</v>
      </c>
      <c r="IH18" s="17"/>
      <c r="II18" s="17">
        <v>24.5</v>
      </c>
      <c r="IJ18" s="17"/>
      <c r="IK18" s="17"/>
      <c r="IL18" s="17"/>
      <c r="IM18" s="17">
        <v>0</v>
      </c>
      <c r="IN18" s="17"/>
      <c r="IO18" s="17"/>
      <c r="IP18" s="17"/>
      <c r="IQ18" s="17">
        <v>0</v>
      </c>
      <c r="IR18" s="17"/>
      <c r="IS18" s="17"/>
      <c r="IT18" s="17"/>
      <c r="IU18" s="17">
        <v>0</v>
      </c>
      <c r="IV18" s="17">
        <v>126.5</v>
      </c>
      <c r="IW18" s="17">
        <v>90.378259999999997</v>
      </c>
      <c r="IX18" s="17">
        <v>92.689800000000005</v>
      </c>
      <c r="IY18" s="17">
        <v>33.810200000000002</v>
      </c>
      <c r="IZ18" s="17">
        <v>170</v>
      </c>
      <c r="JA18" s="17">
        <v>170.94</v>
      </c>
      <c r="JB18" s="17">
        <v>183.12779</v>
      </c>
      <c r="JC18" s="17">
        <v>-13.127789999999999</v>
      </c>
      <c r="JD18" s="17">
        <v>167.9</v>
      </c>
      <c r="JE18" s="17">
        <v>170.94</v>
      </c>
      <c r="JF18" s="17">
        <v>183.12779</v>
      </c>
      <c r="JG18" s="17">
        <v>-15.227790000000001</v>
      </c>
      <c r="JH18" s="17">
        <v>172.3</v>
      </c>
      <c r="JI18" s="17">
        <v>170.94</v>
      </c>
      <c r="JJ18" s="17">
        <v>183.12779</v>
      </c>
      <c r="JK18" s="17">
        <v>-10.82779</v>
      </c>
      <c r="JL18" s="17">
        <v>253.1</v>
      </c>
      <c r="JM18" s="17">
        <v>257.18</v>
      </c>
      <c r="JN18" s="17">
        <v>275.51659000000001</v>
      </c>
      <c r="JO18" s="17">
        <v>-22.416589999999999</v>
      </c>
      <c r="JP18" s="17">
        <v>15.1</v>
      </c>
      <c r="JQ18" s="17">
        <v>74.215500000000006</v>
      </c>
      <c r="JR18" s="17">
        <v>74.215509999999995</v>
      </c>
      <c r="JS18" s="17">
        <v>-59.11551</v>
      </c>
      <c r="JT18" s="17">
        <v>0</v>
      </c>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2.1</v>
      </c>
      <c r="KW18" s="17">
        <v>1.5222</v>
      </c>
      <c r="KX18" s="17">
        <v>1.5222</v>
      </c>
      <c r="KY18" s="17">
        <v>0.57779999999999998</v>
      </c>
      <c r="KZ18" s="17">
        <v>126</v>
      </c>
      <c r="LA18" s="17">
        <v>159.62925000000001</v>
      </c>
      <c r="LB18" s="17">
        <v>159.62918999999999</v>
      </c>
      <c r="LC18" s="17">
        <v>-33.629190000000001</v>
      </c>
      <c r="LD18" s="17">
        <v>106.6</v>
      </c>
      <c r="LE18" s="17">
        <v>76.263339999999999</v>
      </c>
      <c r="LF18" s="17">
        <v>50.516039999999997</v>
      </c>
      <c r="LG18" s="17">
        <v>56.083959999999998</v>
      </c>
      <c r="LH18" s="17">
        <v>63.3</v>
      </c>
      <c r="LI18" s="17">
        <v>67.199219999999997</v>
      </c>
      <c r="LJ18" s="17">
        <v>67.199219999999997</v>
      </c>
      <c r="LK18" s="17">
        <v>-3.8992200000000001</v>
      </c>
      <c r="LL18" s="17">
        <v>73.400000000000006</v>
      </c>
      <c r="LM18" s="17">
        <v>65.984009999999998</v>
      </c>
      <c r="LN18" s="17">
        <v>54.928159999999998</v>
      </c>
      <c r="LO18" s="17">
        <v>18.47184</v>
      </c>
      <c r="LP18" s="17">
        <v>29.9</v>
      </c>
      <c r="LQ18" s="17">
        <v>27.333590000000001</v>
      </c>
      <c r="LR18" s="17">
        <v>29.980560000000001</v>
      </c>
      <c r="LS18" s="17">
        <v>-8.0560000000000007E-2</v>
      </c>
      <c r="LT18" s="17"/>
      <c r="LU18" s="17"/>
      <c r="LV18" s="17"/>
      <c r="LW18" s="17">
        <v>0</v>
      </c>
      <c r="LX18" s="17">
        <v>0</v>
      </c>
      <c r="LY18" s="17"/>
      <c r="LZ18" s="17"/>
      <c r="MA18" s="17">
        <v>0</v>
      </c>
      <c r="MB18" s="17"/>
      <c r="MC18" s="17"/>
      <c r="MD18" s="17"/>
      <c r="ME18" s="17">
        <v>0</v>
      </c>
      <c r="MF18" s="17">
        <v>142.80000000000001</v>
      </c>
      <c r="MG18" s="17">
        <v>153.12568999999999</v>
      </c>
      <c r="MH18" s="17">
        <v>151.44868</v>
      </c>
      <c r="MI18" s="17">
        <v>-8.6486800000000006</v>
      </c>
      <c r="MJ18" s="17">
        <v>143.69999999999999</v>
      </c>
      <c r="MK18" s="17">
        <v>153.12568999999999</v>
      </c>
      <c r="ML18" s="17">
        <v>151.44868</v>
      </c>
      <c r="MM18" s="17">
        <v>-7.7486800000000002</v>
      </c>
      <c r="MN18" s="17">
        <v>169.2</v>
      </c>
      <c r="MO18" s="17">
        <v>153.58553000000001</v>
      </c>
      <c r="MP18" s="17">
        <v>151.90348</v>
      </c>
      <c r="MQ18" s="17">
        <v>17.296520000000001</v>
      </c>
      <c r="MR18" s="17">
        <v>185.1</v>
      </c>
      <c r="MS18" s="17">
        <v>185.80778000000001</v>
      </c>
      <c r="MT18" s="17"/>
      <c r="MU18" s="17">
        <v>185.1</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5.2</v>
      </c>
      <c r="NU18" s="17">
        <v>6.1913999999999998</v>
      </c>
      <c r="NV18" s="17">
        <v>3.0915400000000002</v>
      </c>
      <c r="NW18" s="17">
        <v>2.10846</v>
      </c>
      <c r="NX18" s="17">
        <v>1.7</v>
      </c>
      <c r="NY18" s="17">
        <v>2.0343399999999998</v>
      </c>
      <c r="NZ18" s="17">
        <v>3.2433200000000002</v>
      </c>
      <c r="OA18" s="17">
        <v>-1.54332</v>
      </c>
      <c r="OB18" s="17">
        <v>16.2</v>
      </c>
      <c r="OC18" s="17">
        <v>12.633620000000001</v>
      </c>
      <c r="OD18" s="17">
        <v>12.633620000000001</v>
      </c>
      <c r="OE18" s="17">
        <v>3.5663800000000001</v>
      </c>
      <c r="OF18" s="17">
        <v>0</v>
      </c>
      <c r="OG18" s="17"/>
      <c r="OH18" s="17"/>
      <c r="OI18" s="17">
        <v>0</v>
      </c>
      <c r="OJ18" s="17">
        <v>44.2</v>
      </c>
      <c r="OK18" s="17">
        <v>43.11</v>
      </c>
      <c r="OL18" s="17">
        <v>43.11</v>
      </c>
      <c r="OM18" s="17">
        <v>1.0900000000000001</v>
      </c>
      <c r="ON18" s="17">
        <v>0</v>
      </c>
      <c r="OO18" s="17"/>
      <c r="OP18" s="17"/>
      <c r="OQ18" s="17">
        <v>0</v>
      </c>
      <c r="OR18" s="17">
        <v>0.7</v>
      </c>
      <c r="OS18" s="17">
        <v>2.0009999999999999</v>
      </c>
      <c r="OT18" s="17">
        <v>2.0009999999999999</v>
      </c>
      <c r="OU18" s="17">
        <v>-1.3009999999999999</v>
      </c>
      <c r="OV18" s="17">
        <v>0</v>
      </c>
      <c r="OW18" s="17"/>
      <c r="OX18" s="17"/>
      <c r="OY18" s="17">
        <v>0</v>
      </c>
      <c r="OZ18" s="17">
        <v>20.100000000000001</v>
      </c>
      <c r="PA18" s="17">
        <v>15.995200000000001</v>
      </c>
      <c r="PB18" s="17">
        <v>15.99526</v>
      </c>
      <c r="PC18" s="17">
        <v>4.1047399999999996</v>
      </c>
      <c r="PD18" s="17">
        <v>9.9</v>
      </c>
      <c r="PE18" s="17">
        <v>9.9830000000000005</v>
      </c>
      <c r="PF18" s="17">
        <v>9.9830000000000005</v>
      </c>
      <c r="PG18" s="17">
        <v>-8.3000000000000004E-2</v>
      </c>
      <c r="PH18" s="17">
        <v>5.3</v>
      </c>
      <c r="PI18" s="17">
        <v>5.67</v>
      </c>
      <c r="PJ18" s="17">
        <v>5.67</v>
      </c>
      <c r="PK18" s="17">
        <v>-0.37</v>
      </c>
      <c r="PL18" s="17">
        <v>0</v>
      </c>
      <c r="PM18" s="17"/>
      <c r="PN18" s="17"/>
      <c r="PO18" s="17">
        <v>0</v>
      </c>
      <c r="PP18" s="17">
        <v>1.9</v>
      </c>
      <c r="PQ18" s="17">
        <v>1</v>
      </c>
      <c r="PR18" s="17">
        <v>1</v>
      </c>
      <c r="PS18" s="17">
        <v>0.9</v>
      </c>
      <c r="PT18" s="17">
        <v>3.6</v>
      </c>
      <c r="PU18" s="17">
        <v>3.4</v>
      </c>
      <c r="PV18" s="17">
        <v>3.4</v>
      </c>
      <c r="PW18" s="17">
        <v>0.2</v>
      </c>
      <c r="PX18" s="17">
        <v>4.7</v>
      </c>
      <c r="PY18" s="17">
        <v>4</v>
      </c>
      <c r="PZ18" s="17">
        <v>4</v>
      </c>
      <c r="QA18" s="17">
        <v>0.7</v>
      </c>
      <c r="QB18" s="17">
        <v>20</v>
      </c>
      <c r="QC18" s="17">
        <v>20.274049999999999</v>
      </c>
      <c r="QD18" s="17">
        <v>20.273990000000001</v>
      </c>
      <c r="QE18" s="17">
        <v>-0.27399000000000001</v>
      </c>
      <c r="QF18" s="17">
        <v>20</v>
      </c>
      <c r="QG18" s="17">
        <v>19.436350000000001</v>
      </c>
      <c r="QH18" s="17">
        <v>19.436350000000001</v>
      </c>
      <c r="QI18" s="17">
        <v>0.56364999999999998</v>
      </c>
      <c r="QJ18" s="17">
        <v>19</v>
      </c>
      <c r="QK18" s="17">
        <v>17.492709999999999</v>
      </c>
      <c r="QL18" s="17">
        <v>17.492709999999999</v>
      </c>
      <c r="QM18" s="17">
        <v>1.50729</v>
      </c>
      <c r="QN18" s="17">
        <v>3.4</v>
      </c>
      <c r="QO18" s="17">
        <v>3.4</v>
      </c>
      <c r="QP18" s="17">
        <v>3.4</v>
      </c>
      <c r="QQ18" s="17">
        <v>0</v>
      </c>
      <c r="QR18" s="17">
        <v>18.600000000000001</v>
      </c>
      <c r="QS18" s="17">
        <v>17.881440000000001</v>
      </c>
      <c r="QT18" s="17">
        <v>17.881440000000001</v>
      </c>
      <c r="QU18" s="17">
        <v>0.71855999999999998</v>
      </c>
      <c r="QV18" s="17">
        <v>0</v>
      </c>
      <c r="QW18" s="17"/>
      <c r="QX18" s="17"/>
      <c r="QY18" s="17">
        <v>0</v>
      </c>
      <c r="QZ18" s="17">
        <v>0</v>
      </c>
      <c r="RA18" s="17"/>
      <c r="RB18" s="17"/>
      <c r="RC18" s="17">
        <v>0</v>
      </c>
      <c r="RD18" s="17">
        <v>9.8000000000000007</v>
      </c>
      <c r="RE18" s="17">
        <v>6.11</v>
      </c>
      <c r="RF18" s="17">
        <v>6.11</v>
      </c>
      <c r="RG18" s="17">
        <v>3.69</v>
      </c>
      <c r="RH18" s="17">
        <v>18.100000000000001</v>
      </c>
      <c r="RI18" s="17">
        <v>15.61</v>
      </c>
      <c r="RJ18" s="17">
        <v>15.61</v>
      </c>
      <c r="RK18" s="17">
        <v>2.4900000000000002</v>
      </c>
      <c r="RL18" s="17">
        <v>0</v>
      </c>
      <c r="RM18" s="17"/>
      <c r="RN18" s="17"/>
      <c r="RO18" s="17">
        <v>0</v>
      </c>
      <c r="RP18" s="17">
        <v>3.5</v>
      </c>
      <c r="RQ18" s="17">
        <v>3.351</v>
      </c>
      <c r="RR18" s="17">
        <v>3.351</v>
      </c>
      <c r="RS18" s="17">
        <v>0.14899999999999999</v>
      </c>
      <c r="RT18" s="17">
        <v>10.199999999999999</v>
      </c>
      <c r="RU18" s="17">
        <v>10.12364</v>
      </c>
      <c r="RV18" s="17">
        <v>9.8074899999999996</v>
      </c>
      <c r="RW18" s="17">
        <v>0.39251000000000003</v>
      </c>
      <c r="RX18" s="17">
        <v>2.4</v>
      </c>
      <c r="RY18" s="17">
        <v>2</v>
      </c>
      <c r="RZ18" s="17">
        <v>2</v>
      </c>
      <c r="SA18" s="17">
        <v>0.4</v>
      </c>
      <c r="SB18" s="17">
        <v>0.4</v>
      </c>
      <c r="SC18" s="17">
        <v>0.4</v>
      </c>
      <c r="SD18" s="17">
        <v>0.4</v>
      </c>
      <c r="SE18" s="17">
        <v>0</v>
      </c>
      <c r="SF18" s="17">
        <v>0</v>
      </c>
      <c r="SG18" s="17"/>
      <c r="SH18" s="17"/>
      <c r="SI18" s="17">
        <v>0</v>
      </c>
      <c r="SJ18" s="17">
        <v>11.7</v>
      </c>
      <c r="SK18" s="17">
        <v>15.937799999999999</v>
      </c>
      <c r="SL18" s="17">
        <v>15.937799999999999</v>
      </c>
      <c r="SM18" s="17">
        <v>-4.2378</v>
      </c>
      <c r="SN18" s="17">
        <v>7.3</v>
      </c>
      <c r="SO18" s="17">
        <v>7.2</v>
      </c>
      <c r="SP18" s="17">
        <v>7.2</v>
      </c>
      <c r="SQ18" s="17">
        <v>0.1</v>
      </c>
      <c r="SR18" s="17">
        <v>19.399999999999999</v>
      </c>
      <c r="SS18" s="17">
        <v>19.436350000000001</v>
      </c>
      <c r="ST18" s="17">
        <v>19.436350000000001</v>
      </c>
      <c r="SU18" s="17">
        <v>-3.635E-2</v>
      </c>
      <c r="SV18" s="17">
        <v>20.2</v>
      </c>
      <c r="SW18" s="17">
        <v>19.436350000000001</v>
      </c>
      <c r="SX18" s="17">
        <v>19.436350000000001</v>
      </c>
      <c r="SY18" s="17">
        <v>0.76365000000000005</v>
      </c>
      <c r="SZ18" s="17">
        <v>18</v>
      </c>
      <c r="TA18" s="17">
        <v>18.46453</v>
      </c>
      <c r="TB18" s="17">
        <v>18.46453</v>
      </c>
      <c r="TC18" s="17">
        <v>-0.46453</v>
      </c>
      <c r="TD18" s="17">
        <v>8.1999999999999993</v>
      </c>
      <c r="TE18" s="17">
        <v>9.766</v>
      </c>
      <c r="TF18" s="17">
        <v>9.766</v>
      </c>
      <c r="TG18" s="17">
        <v>-1.5660000000000001</v>
      </c>
      <c r="TH18" s="17">
        <v>0</v>
      </c>
      <c r="TI18" s="17">
        <v>9.06</v>
      </c>
      <c r="TJ18" s="17">
        <v>9.06</v>
      </c>
      <c r="TK18" s="17">
        <v>-9.06</v>
      </c>
      <c r="TL18" s="17">
        <v>0</v>
      </c>
      <c r="TM18" s="17"/>
      <c r="TN18" s="17"/>
      <c r="TO18" s="17">
        <v>0</v>
      </c>
      <c r="TP18" s="17">
        <v>28.7</v>
      </c>
      <c r="TQ18" s="17">
        <v>17.399999999999999</v>
      </c>
      <c r="TR18" s="17">
        <v>4.3099999999999996</v>
      </c>
      <c r="TS18" s="17">
        <v>24.39</v>
      </c>
      <c r="TT18" s="17">
        <v>52.6</v>
      </c>
      <c r="TU18" s="17">
        <v>28.8</v>
      </c>
      <c r="TV18" s="17">
        <v>12.83</v>
      </c>
      <c r="TW18" s="17">
        <v>39.770000000000003</v>
      </c>
      <c r="TX18" s="17">
        <v>1</v>
      </c>
      <c r="TY18" s="17">
        <v>0.14000000000000001</v>
      </c>
      <c r="TZ18" s="17">
        <v>0.14000000000000001</v>
      </c>
      <c r="UA18" s="17">
        <v>0.86</v>
      </c>
      <c r="UB18" s="17">
        <v>0.6</v>
      </c>
      <c r="UC18" s="17">
        <v>0.06</v>
      </c>
      <c r="UD18" s="17">
        <v>0.06</v>
      </c>
      <c r="UE18" s="17">
        <v>0.54</v>
      </c>
      <c r="UF18" s="17">
        <v>0</v>
      </c>
      <c r="UG18" s="17">
        <v>0.38</v>
      </c>
      <c r="UH18" s="17">
        <v>0.38</v>
      </c>
      <c r="UI18" s="17">
        <v>-0.38</v>
      </c>
      <c r="UJ18" s="17">
        <v>21</v>
      </c>
      <c r="UK18" s="17">
        <v>19</v>
      </c>
      <c r="UL18" s="17">
        <v>15.54908</v>
      </c>
      <c r="UM18" s="17">
        <v>5.45092</v>
      </c>
      <c r="UN18" s="17">
        <v>6.6</v>
      </c>
      <c r="UO18" s="17">
        <v>5</v>
      </c>
      <c r="UP18" s="17">
        <v>5</v>
      </c>
      <c r="UQ18" s="17">
        <v>1.6</v>
      </c>
      <c r="UR18" s="17">
        <v>8.6</v>
      </c>
      <c r="US18" s="17">
        <v>7.9</v>
      </c>
      <c r="UT18" s="17">
        <v>7.9</v>
      </c>
      <c r="UU18" s="17">
        <v>0.7</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1</v>
      </c>
      <c r="VI18" s="17">
        <v>1.4950000000000001</v>
      </c>
      <c r="VJ18" s="17">
        <v>1.4950000000000001</v>
      </c>
      <c r="VK18" s="17">
        <v>-0.495</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6.16</v>
      </c>
      <c r="WD18" s="17">
        <v>6.16</v>
      </c>
      <c r="WE18" s="17">
        <v>-6.16</v>
      </c>
      <c r="WF18" s="17">
        <v>0</v>
      </c>
      <c r="WG18" s="17">
        <v>5.71</v>
      </c>
      <c r="WH18" s="17">
        <v>5.71</v>
      </c>
      <c r="WI18" s="17">
        <v>-5.71</v>
      </c>
      <c r="WJ18" s="17">
        <v>0</v>
      </c>
      <c r="WK18" s="17"/>
      <c r="WL18" s="17"/>
      <c r="WM18" s="17">
        <v>0</v>
      </c>
      <c r="WN18" s="17">
        <v>4.5</v>
      </c>
      <c r="WO18" s="17">
        <v>4.2</v>
      </c>
      <c r="WP18" s="17">
        <v>4.2</v>
      </c>
      <c r="WQ18" s="17">
        <v>0.3</v>
      </c>
      <c r="WR18" s="17">
        <v>2.2000000000000002</v>
      </c>
      <c r="WS18" s="17">
        <v>2.4</v>
      </c>
      <c r="WT18" s="17">
        <v>2.4</v>
      </c>
      <c r="WU18" s="17">
        <v>-0.2</v>
      </c>
      <c r="WV18" s="17">
        <v>1.2</v>
      </c>
      <c r="WW18" s="17"/>
      <c r="WX18" s="17"/>
      <c r="WY18" s="17">
        <v>1.2</v>
      </c>
      <c r="WZ18" s="17">
        <v>1.2</v>
      </c>
      <c r="XA18" s="17">
        <v>1.45</v>
      </c>
      <c r="XB18" s="17">
        <v>1.45</v>
      </c>
      <c r="XC18" s="17">
        <v>-0.25</v>
      </c>
      <c r="XD18" s="17">
        <v>0</v>
      </c>
      <c r="XE18" s="17"/>
      <c r="XF18" s="17"/>
      <c r="XG18" s="17">
        <v>0</v>
      </c>
      <c r="XH18" s="17">
        <v>7.2</v>
      </c>
      <c r="XI18" s="17">
        <v>7</v>
      </c>
      <c r="XJ18" s="17">
        <v>7</v>
      </c>
      <c r="XK18" s="17">
        <v>0.2</v>
      </c>
      <c r="XL18" s="17">
        <v>19.3</v>
      </c>
      <c r="XM18" s="17">
        <v>18.46453</v>
      </c>
      <c r="XN18" s="17">
        <v>18.46453</v>
      </c>
      <c r="XO18" s="17">
        <v>0.83547000000000005</v>
      </c>
      <c r="XP18" s="17">
        <v>8.6999999999999993</v>
      </c>
      <c r="XQ18" s="17"/>
      <c r="XR18" s="17">
        <v>10.6</v>
      </c>
      <c r="XS18" s="17">
        <v>-1.9</v>
      </c>
      <c r="XT18" s="17"/>
      <c r="XU18" s="17"/>
      <c r="XV18" s="17"/>
      <c r="XW18" s="17">
        <v>0</v>
      </c>
      <c r="XX18" s="17"/>
      <c r="XY18" s="17"/>
      <c r="XZ18" s="17"/>
      <c r="YA18" s="17">
        <v>0</v>
      </c>
      <c r="YB18" s="17">
        <v>14.5</v>
      </c>
      <c r="YC18" s="17">
        <v>14</v>
      </c>
      <c r="YD18" s="17">
        <v>14</v>
      </c>
      <c r="YE18" s="17">
        <v>0.5</v>
      </c>
      <c r="YF18" s="17">
        <v>19.100000000000001</v>
      </c>
      <c r="YG18" s="17">
        <v>19</v>
      </c>
      <c r="YH18" s="17">
        <v>19</v>
      </c>
      <c r="YI18" s="17">
        <v>0.1</v>
      </c>
      <c r="YJ18" s="17">
        <v>8.1999999999999993</v>
      </c>
      <c r="YK18" s="17">
        <v>7.6</v>
      </c>
      <c r="YL18" s="17">
        <v>7.6</v>
      </c>
      <c r="YM18" s="17">
        <v>0.6</v>
      </c>
      <c r="YN18" s="17">
        <v>10.6</v>
      </c>
      <c r="YO18" s="17">
        <v>11</v>
      </c>
      <c r="YP18" s="17">
        <v>11</v>
      </c>
      <c r="YQ18" s="17">
        <v>-0.4</v>
      </c>
      <c r="YR18" s="17">
        <v>22.1</v>
      </c>
      <c r="YS18" s="17">
        <v>22</v>
      </c>
      <c r="YT18" s="17">
        <v>22</v>
      </c>
      <c r="YU18" s="17">
        <v>0.1</v>
      </c>
    </row>
    <row r="19" spans="1:671" ht="24" customHeight="1" x14ac:dyDescent="0.3">
      <c r="A19" s="1"/>
      <c r="B19" s="16" t="s">
        <v>57</v>
      </c>
      <c r="C19" s="16" t="s">
        <v>739</v>
      </c>
      <c r="D19" s="17">
        <v>205.1</v>
      </c>
      <c r="E19" s="17">
        <v>203.40136000000001</v>
      </c>
      <c r="F19" s="17">
        <v>203.40136000000001</v>
      </c>
      <c r="G19" s="17">
        <v>1.6986399999999999</v>
      </c>
      <c r="H19" s="17">
        <v>619.29999999999995</v>
      </c>
      <c r="I19" s="17">
        <v>625.94712000000004</v>
      </c>
      <c r="J19" s="17">
        <v>625.94710999999995</v>
      </c>
      <c r="K19" s="17">
        <v>-6.6471099999999996</v>
      </c>
      <c r="L19" s="17">
        <v>211.9</v>
      </c>
      <c r="M19" s="17">
        <v>203.82962000000001</v>
      </c>
      <c r="N19" s="17">
        <v>203.82961</v>
      </c>
      <c r="O19" s="17">
        <v>8.0703899999999997</v>
      </c>
      <c r="P19" s="17"/>
      <c r="Q19" s="17"/>
      <c r="R19" s="17"/>
      <c r="S19" s="17">
        <v>0</v>
      </c>
      <c r="T19" s="17"/>
      <c r="U19" s="17"/>
      <c r="V19" s="17"/>
      <c r="W19" s="17">
        <v>0</v>
      </c>
      <c r="X19" s="17">
        <v>90.3</v>
      </c>
      <c r="Y19" s="17">
        <v>91.867829999999998</v>
      </c>
      <c r="Z19" s="17">
        <v>91.867829999999998</v>
      </c>
      <c r="AA19" s="17">
        <v>-1.5678300000000001</v>
      </c>
      <c r="AB19" s="17">
        <v>241.2</v>
      </c>
      <c r="AC19" s="17">
        <v>240</v>
      </c>
      <c r="AD19" s="17">
        <v>240</v>
      </c>
      <c r="AE19" s="17">
        <v>1.2</v>
      </c>
      <c r="AF19" s="17"/>
      <c r="AG19" s="17"/>
      <c r="AH19" s="17"/>
      <c r="AI19" s="17">
        <v>0</v>
      </c>
      <c r="AJ19" s="17"/>
      <c r="AK19" s="17"/>
      <c r="AL19" s="17"/>
      <c r="AM19" s="17">
        <v>0</v>
      </c>
      <c r="AN19" s="17">
        <v>181.9</v>
      </c>
      <c r="AO19" s="17">
        <v>177.23958999999999</v>
      </c>
      <c r="AP19" s="17">
        <v>177.23957999999999</v>
      </c>
      <c r="AQ19" s="17">
        <v>4.6604200000000002</v>
      </c>
      <c r="AR19" s="17">
        <v>204.1</v>
      </c>
      <c r="AS19" s="17">
        <v>196.93881999999999</v>
      </c>
      <c r="AT19" s="17">
        <v>196.93881999999999</v>
      </c>
      <c r="AU19" s="17">
        <v>7.1611799999999999</v>
      </c>
      <c r="AV19" s="17">
        <v>202.5</v>
      </c>
      <c r="AW19" s="17">
        <v>199.47789</v>
      </c>
      <c r="AX19" s="17">
        <v>199.47789</v>
      </c>
      <c r="AY19" s="17">
        <v>3.0221100000000001</v>
      </c>
      <c r="AZ19" s="17"/>
      <c r="BA19" s="17"/>
      <c r="BB19" s="17"/>
      <c r="BC19" s="17">
        <v>0</v>
      </c>
      <c r="BD19" s="17">
        <v>208</v>
      </c>
      <c r="BE19" s="17">
        <v>205.21601999999999</v>
      </c>
      <c r="BF19" s="17">
        <v>205.21601000000001</v>
      </c>
      <c r="BG19" s="17">
        <v>2.7839900000000002</v>
      </c>
      <c r="BH19" s="17"/>
      <c r="BI19" s="17"/>
      <c r="BJ19" s="17"/>
      <c r="BK19" s="17">
        <v>0</v>
      </c>
      <c r="BL19" s="17">
        <v>320.5</v>
      </c>
      <c r="BM19" s="17">
        <v>239.19589999999999</v>
      </c>
      <c r="BN19" s="17">
        <v>188.26036999999999</v>
      </c>
      <c r="BO19" s="17">
        <v>132.23963000000001</v>
      </c>
      <c r="BP19" s="17">
        <v>9.6999999999999993</v>
      </c>
      <c r="BQ19" s="17">
        <v>9.6460399999999993</v>
      </c>
      <c r="BR19" s="17">
        <v>3.45607</v>
      </c>
      <c r="BS19" s="17">
        <v>6.2439299999999998</v>
      </c>
      <c r="BT19" s="17">
        <v>0</v>
      </c>
      <c r="BU19" s="17"/>
      <c r="BV19" s="17"/>
      <c r="BW19" s="17">
        <v>0</v>
      </c>
      <c r="BX19" s="17"/>
      <c r="BY19" s="17"/>
      <c r="BZ19" s="17"/>
      <c r="CA19" s="17">
        <v>0</v>
      </c>
      <c r="CB19" s="17"/>
      <c r="CC19" s="17"/>
      <c r="CD19" s="17"/>
      <c r="CE19" s="17">
        <v>0</v>
      </c>
      <c r="CF19" s="17"/>
      <c r="CG19" s="17"/>
      <c r="CH19" s="17"/>
      <c r="CI19" s="17">
        <v>0</v>
      </c>
      <c r="CJ19" s="17">
        <v>168.4</v>
      </c>
      <c r="CK19" s="17">
        <v>164.06706</v>
      </c>
      <c r="CL19" s="17">
        <v>164.06704999999999</v>
      </c>
      <c r="CM19" s="17">
        <v>4.3329500000000003</v>
      </c>
      <c r="CN19" s="17">
        <v>7.4</v>
      </c>
      <c r="CO19" s="17">
        <v>5.1336000000000004</v>
      </c>
      <c r="CP19" s="17">
        <v>5.1336000000000004</v>
      </c>
      <c r="CQ19" s="17">
        <v>2.2664</v>
      </c>
      <c r="CR19" s="17">
        <v>5.4</v>
      </c>
      <c r="CS19" s="17">
        <v>2.8178999999999998</v>
      </c>
      <c r="CT19" s="17">
        <v>2.8178999999999998</v>
      </c>
      <c r="CU19" s="17">
        <v>2.5821000000000001</v>
      </c>
      <c r="CV19" s="17">
        <v>22.5</v>
      </c>
      <c r="CW19" s="17">
        <v>22.410769999999999</v>
      </c>
      <c r="CX19" s="17">
        <v>22.410769999999999</v>
      </c>
      <c r="CY19" s="17">
        <v>8.9230000000000004E-2</v>
      </c>
      <c r="CZ19" s="17">
        <v>6.9</v>
      </c>
      <c r="DA19" s="17">
        <v>6.8787000000000003</v>
      </c>
      <c r="DB19" s="17">
        <v>6.8787000000000003</v>
      </c>
      <c r="DC19" s="17">
        <v>2.1299999999999999E-2</v>
      </c>
      <c r="DD19" s="17">
        <v>12.9</v>
      </c>
      <c r="DE19" s="17">
        <v>14.933920000000001</v>
      </c>
      <c r="DF19" s="17">
        <v>14.933920000000001</v>
      </c>
      <c r="DG19" s="17">
        <v>-2.0339200000000002</v>
      </c>
      <c r="DH19" s="17">
        <v>73.8</v>
      </c>
      <c r="DI19" s="17">
        <v>84.739400000000003</v>
      </c>
      <c r="DJ19" s="17">
        <v>81.788139999999999</v>
      </c>
      <c r="DK19" s="17">
        <v>-7.9881399999999996</v>
      </c>
      <c r="DL19" s="17"/>
      <c r="DM19" s="17"/>
      <c r="DN19" s="17"/>
      <c r="DO19" s="17">
        <v>0</v>
      </c>
      <c r="DP19" s="17"/>
      <c r="DQ19" s="17"/>
      <c r="DR19" s="17"/>
      <c r="DS19" s="17">
        <v>0</v>
      </c>
      <c r="DT19" s="17"/>
      <c r="DU19" s="17"/>
      <c r="DV19" s="17"/>
      <c r="DW19" s="17">
        <v>0</v>
      </c>
      <c r="DX19" s="17"/>
      <c r="DY19" s="17"/>
      <c r="DZ19" s="17"/>
      <c r="EA19" s="17">
        <v>0</v>
      </c>
      <c r="EB19" s="17">
        <v>110.5</v>
      </c>
      <c r="EC19" s="17">
        <v>112.46647</v>
      </c>
      <c r="ED19" s="17">
        <v>112.46647</v>
      </c>
      <c r="EE19" s="17">
        <v>-1.9664699999999999</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228.8</v>
      </c>
      <c r="FA19" s="17">
        <v>144.18126000000001</v>
      </c>
      <c r="FB19" s="17">
        <v>189.48745</v>
      </c>
      <c r="FC19" s="17">
        <v>39.312550000000002</v>
      </c>
      <c r="FD19" s="17">
        <v>17</v>
      </c>
      <c r="FE19" s="17">
        <v>19.993200000000002</v>
      </c>
      <c r="FF19" s="17">
        <v>52.159390000000002</v>
      </c>
      <c r="FG19" s="17">
        <v>-35.159390000000002</v>
      </c>
      <c r="FH19" s="17">
        <v>0</v>
      </c>
      <c r="FI19" s="17"/>
      <c r="FJ19" s="17">
        <v>142.04240999999999</v>
      </c>
      <c r="FK19" s="17">
        <v>-142.04240999999999</v>
      </c>
      <c r="FL19" s="17">
        <v>0</v>
      </c>
      <c r="FM19" s="17"/>
      <c r="FN19" s="17">
        <v>30.16564</v>
      </c>
      <c r="FO19" s="17">
        <v>-30.16564</v>
      </c>
      <c r="FP19" s="17">
        <v>18.2</v>
      </c>
      <c r="FQ19" s="17">
        <v>15.82128</v>
      </c>
      <c r="FR19" s="17">
        <v>17.5792</v>
      </c>
      <c r="FS19" s="17">
        <v>0.62080000000000002</v>
      </c>
      <c r="FT19" s="17">
        <v>18.8</v>
      </c>
      <c r="FU19" s="17">
        <v>18.46453</v>
      </c>
      <c r="FV19" s="17">
        <v>18.46453</v>
      </c>
      <c r="FW19" s="17">
        <v>0.33546999999999999</v>
      </c>
      <c r="FX19" s="17">
        <v>85.4</v>
      </c>
      <c r="FY19" s="17">
        <v>87.773570000000007</v>
      </c>
      <c r="FZ19" s="17">
        <v>87.773570000000007</v>
      </c>
      <c r="GA19" s="17">
        <v>-2.37357</v>
      </c>
      <c r="GB19" s="17">
        <v>180.7</v>
      </c>
      <c r="GC19" s="17">
        <v>185.82039</v>
      </c>
      <c r="GD19" s="17">
        <v>185.82039</v>
      </c>
      <c r="GE19" s="17">
        <v>-5.1203900000000004</v>
      </c>
      <c r="GF19" s="17">
        <v>180.9</v>
      </c>
      <c r="GG19" s="17">
        <v>185.82039</v>
      </c>
      <c r="GH19" s="17">
        <v>185.82039</v>
      </c>
      <c r="GI19" s="17">
        <v>-4.9203900000000003</v>
      </c>
      <c r="GJ19" s="17">
        <v>184.4</v>
      </c>
      <c r="GK19" s="17">
        <v>186.37841</v>
      </c>
      <c r="GL19" s="17">
        <v>186.37841</v>
      </c>
      <c r="GM19" s="17">
        <v>-1.97841</v>
      </c>
      <c r="GN19" s="17">
        <v>108.6</v>
      </c>
      <c r="GO19" s="17">
        <v>110.48202000000001</v>
      </c>
      <c r="GP19" s="17">
        <v>110.48202000000001</v>
      </c>
      <c r="GQ19" s="17">
        <v>-1.88202</v>
      </c>
      <c r="GR19" s="17">
        <v>0</v>
      </c>
      <c r="GS19" s="17"/>
      <c r="GT19" s="17">
        <v>18.00001</v>
      </c>
      <c r="GU19" s="17">
        <v>-18.00001</v>
      </c>
      <c r="GV19" s="17">
        <v>46</v>
      </c>
      <c r="GW19" s="17">
        <v>41.730809999999998</v>
      </c>
      <c r="GX19" s="17">
        <v>41.730809999999998</v>
      </c>
      <c r="GY19" s="17">
        <v>4.26919</v>
      </c>
      <c r="GZ19" s="17">
        <v>1.8</v>
      </c>
      <c r="HA19" s="17">
        <v>4.4169099999999997</v>
      </c>
      <c r="HB19" s="17">
        <v>4.4169</v>
      </c>
      <c r="HC19" s="17">
        <v>-2.6168999999999998</v>
      </c>
      <c r="HD19" s="17">
        <v>31.5</v>
      </c>
      <c r="HE19" s="17">
        <v>33.33052</v>
      </c>
      <c r="HF19" s="17">
        <v>33.33052</v>
      </c>
      <c r="HG19" s="17">
        <v>-1.8305199999999999</v>
      </c>
      <c r="HH19" s="17">
        <v>99.6</v>
      </c>
      <c r="HI19" s="17">
        <v>107.83771</v>
      </c>
      <c r="HJ19" s="17">
        <v>141.60668999999999</v>
      </c>
      <c r="HK19" s="17">
        <v>-42.006689999999999</v>
      </c>
      <c r="HL19" s="17"/>
      <c r="HM19" s="17"/>
      <c r="HN19" s="17"/>
      <c r="HO19" s="17">
        <v>0</v>
      </c>
      <c r="HP19" s="17"/>
      <c r="HQ19" s="17"/>
      <c r="HR19" s="17"/>
      <c r="HS19" s="17">
        <v>0</v>
      </c>
      <c r="HT19" s="17">
        <v>31.9</v>
      </c>
      <c r="HU19" s="17">
        <v>56.935479999999998</v>
      </c>
      <c r="HV19" s="17">
        <v>54.1676</v>
      </c>
      <c r="HW19" s="17">
        <v>-22.267600000000002</v>
      </c>
      <c r="HX19" s="17"/>
      <c r="HY19" s="17"/>
      <c r="HZ19" s="17"/>
      <c r="IA19" s="17">
        <v>0</v>
      </c>
      <c r="IB19" s="17"/>
      <c r="IC19" s="17"/>
      <c r="ID19" s="17"/>
      <c r="IE19" s="17">
        <v>0</v>
      </c>
      <c r="IF19" s="17">
        <v>26.7</v>
      </c>
      <c r="IG19" s="17">
        <v>25.746649999999999</v>
      </c>
      <c r="IH19" s="17"/>
      <c r="II19" s="17">
        <v>26.7</v>
      </c>
      <c r="IJ19" s="17"/>
      <c r="IK19" s="17"/>
      <c r="IL19" s="17"/>
      <c r="IM19" s="17">
        <v>0</v>
      </c>
      <c r="IN19" s="17"/>
      <c r="IO19" s="17"/>
      <c r="IP19" s="17"/>
      <c r="IQ19" s="17">
        <v>0</v>
      </c>
      <c r="IR19" s="17"/>
      <c r="IS19" s="17"/>
      <c r="IT19" s="17"/>
      <c r="IU19" s="17">
        <v>0</v>
      </c>
      <c r="IV19" s="17">
        <v>127.5</v>
      </c>
      <c r="IW19" s="17">
        <v>90.378259999999997</v>
      </c>
      <c r="IX19" s="17">
        <v>92.689809999999994</v>
      </c>
      <c r="IY19" s="17">
        <v>34.810189999999999</v>
      </c>
      <c r="IZ19" s="17">
        <v>169</v>
      </c>
      <c r="JA19" s="17">
        <v>170.94</v>
      </c>
      <c r="JB19" s="17">
        <v>182.99458999999999</v>
      </c>
      <c r="JC19" s="17">
        <v>-13.994590000000001</v>
      </c>
      <c r="JD19" s="17">
        <v>166.6</v>
      </c>
      <c r="JE19" s="17">
        <v>170.94</v>
      </c>
      <c r="JF19" s="17">
        <v>182.99458999999999</v>
      </c>
      <c r="JG19" s="17">
        <v>-16.394590000000001</v>
      </c>
      <c r="JH19" s="17">
        <v>169.6</v>
      </c>
      <c r="JI19" s="17">
        <v>170.94</v>
      </c>
      <c r="JJ19" s="17">
        <v>182.99458999999999</v>
      </c>
      <c r="JK19" s="17">
        <v>-13.394590000000001</v>
      </c>
      <c r="JL19" s="17">
        <v>249.6</v>
      </c>
      <c r="JM19" s="17">
        <v>257.18</v>
      </c>
      <c r="JN19" s="17">
        <v>275.31619000000001</v>
      </c>
      <c r="JO19" s="17">
        <v>-25.716190000000001</v>
      </c>
      <c r="JP19" s="17">
        <v>13.1</v>
      </c>
      <c r="JQ19" s="17">
        <v>74.215500000000006</v>
      </c>
      <c r="JR19" s="17">
        <v>74.215509999999995</v>
      </c>
      <c r="JS19" s="17">
        <v>-61.11551</v>
      </c>
      <c r="JT19" s="17">
        <v>0</v>
      </c>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2.1</v>
      </c>
      <c r="KW19" s="17">
        <v>1.5222</v>
      </c>
      <c r="KX19" s="17">
        <v>1.5222</v>
      </c>
      <c r="KY19" s="17">
        <v>0.57779999999999998</v>
      </c>
      <c r="KZ19" s="17">
        <v>100.5</v>
      </c>
      <c r="LA19" s="17">
        <v>176.18607</v>
      </c>
      <c r="LB19" s="17">
        <v>159.62921</v>
      </c>
      <c r="LC19" s="17">
        <v>-59.12921</v>
      </c>
      <c r="LD19" s="17">
        <v>98.6</v>
      </c>
      <c r="LE19" s="17">
        <v>81.069109999999995</v>
      </c>
      <c r="LF19" s="17">
        <v>49.78557</v>
      </c>
      <c r="LG19" s="17">
        <v>48.814430000000002</v>
      </c>
      <c r="LH19" s="17">
        <v>64</v>
      </c>
      <c r="LI19" s="17">
        <v>67.199219999999997</v>
      </c>
      <c r="LJ19" s="17">
        <v>67.199219999999997</v>
      </c>
      <c r="LK19" s="17">
        <v>-3.19922</v>
      </c>
      <c r="LL19" s="17">
        <v>73.900000000000006</v>
      </c>
      <c r="LM19" s="17">
        <v>65.984009999999998</v>
      </c>
      <c r="LN19" s="17">
        <v>54.928159999999998</v>
      </c>
      <c r="LO19" s="17">
        <v>18.97184</v>
      </c>
      <c r="LP19" s="17">
        <v>30.1</v>
      </c>
      <c r="LQ19" s="17">
        <v>27.333590000000001</v>
      </c>
      <c r="LR19" s="17">
        <v>29.980560000000001</v>
      </c>
      <c r="LS19" s="17">
        <v>0.11944</v>
      </c>
      <c r="LT19" s="17"/>
      <c r="LU19" s="17"/>
      <c r="LV19" s="17"/>
      <c r="LW19" s="17">
        <v>0</v>
      </c>
      <c r="LX19" s="17">
        <v>0</v>
      </c>
      <c r="LY19" s="17"/>
      <c r="LZ19" s="17"/>
      <c r="MA19" s="17">
        <v>0</v>
      </c>
      <c r="MB19" s="17"/>
      <c r="MC19" s="17"/>
      <c r="MD19" s="17"/>
      <c r="ME19" s="17">
        <v>0</v>
      </c>
      <c r="MF19" s="17">
        <v>142.19999999999999</v>
      </c>
      <c r="MG19" s="17">
        <v>153.12568999999999</v>
      </c>
      <c r="MH19" s="17">
        <v>153.12558999999999</v>
      </c>
      <c r="MI19" s="17">
        <v>-10.92559</v>
      </c>
      <c r="MJ19" s="17">
        <v>143.6</v>
      </c>
      <c r="MK19" s="17">
        <v>153.12568999999999</v>
      </c>
      <c r="ML19" s="17">
        <v>153.12558999999999</v>
      </c>
      <c r="MM19" s="17">
        <v>-9.5255899999999993</v>
      </c>
      <c r="MN19" s="17">
        <v>169.8</v>
      </c>
      <c r="MO19" s="17">
        <v>153.58553000000001</v>
      </c>
      <c r="MP19" s="17">
        <v>153.58543</v>
      </c>
      <c r="MQ19" s="17">
        <v>16.214569999999998</v>
      </c>
      <c r="MR19" s="17">
        <v>185.1</v>
      </c>
      <c r="MS19" s="17">
        <v>185.80778000000001</v>
      </c>
      <c r="MT19" s="17"/>
      <c r="MU19" s="17">
        <v>185.1</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5.7</v>
      </c>
      <c r="NU19" s="17">
        <v>6.1913999999999998</v>
      </c>
      <c r="NV19" s="17">
        <v>3.0915400000000002</v>
      </c>
      <c r="NW19" s="17">
        <v>2.60846</v>
      </c>
      <c r="NX19" s="17">
        <v>1.7</v>
      </c>
      <c r="NY19" s="17">
        <v>2.0343399999999998</v>
      </c>
      <c r="NZ19" s="17">
        <v>3.2433200000000002</v>
      </c>
      <c r="OA19" s="17">
        <v>-1.54332</v>
      </c>
      <c r="OB19" s="17">
        <v>16.2</v>
      </c>
      <c r="OC19" s="17">
        <v>12.633620000000001</v>
      </c>
      <c r="OD19" s="17">
        <v>12.633620000000001</v>
      </c>
      <c r="OE19" s="17">
        <v>3.5663800000000001</v>
      </c>
      <c r="OF19" s="17">
        <v>0</v>
      </c>
      <c r="OG19" s="17"/>
      <c r="OH19" s="17"/>
      <c r="OI19" s="17">
        <v>0</v>
      </c>
      <c r="OJ19" s="17">
        <v>50.5</v>
      </c>
      <c r="OK19" s="17">
        <v>42.93</v>
      </c>
      <c r="OL19" s="17">
        <v>42.93</v>
      </c>
      <c r="OM19" s="17">
        <v>7.57</v>
      </c>
      <c r="ON19" s="17">
        <v>0</v>
      </c>
      <c r="OO19" s="17">
        <v>3.9E-2</v>
      </c>
      <c r="OP19" s="17">
        <v>3.9E-2</v>
      </c>
      <c r="OQ19" s="17">
        <v>-3.9E-2</v>
      </c>
      <c r="OR19" s="17">
        <v>0.1</v>
      </c>
      <c r="OS19" s="17">
        <v>2.9529999999999998</v>
      </c>
      <c r="OT19" s="17">
        <v>2.9529999999999998</v>
      </c>
      <c r="OU19" s="17">
        <v>-2.8530000000000002</v>
      </c>
      <c r="OV19" s="17">
        <v>0</v>
      </c>
      <c r="OW19" s="17"/>
      <c r="OX19" s="17"/>
      <c r="OY19" s="17">
        <v>0</v>
      </c>
      <c r="OZ19" s="17">
        <v>20.2</v>
      </c>
      <c r="PA19" s="17">
        <v>15.995200000000001</v>
      </c>
      <c r="PB19" s="17">
        <v>15.99526</v>
      </c>
      <c r="PC19" s="17">
        <v>4.2047400000000001</v>
      </c>
      <c r="PD19" s="17">
        <v>9.9</v>
      </c>
      <c r="PE19" s="17">
        <v>9.9830000000000005</v>
      </c>
      <c r="PF19" s="17">
        <v>9.9830000000000005</v>
      </c>
      <c r="PG19" s="17">
        <v>-8.3000000000000004E-2</v>
      </c>
      <c r="PH19" s="17">
        <v>5.4</v>
      </c>
      <c r="PI19" s="17">
        <v>5.67</v>
      </c>
      <c r="PJ19" s="17">
        <v>5.67</v>
      </c>
      <c r="PK19" s="17">
        <v>-0.27</v>
      </c>
      <c r="PL19" s="17">
        <v>0.5</v>
      </c>
      <c r="PM19" s="17">
        <v>0.19</v>
      </c>
      <c r="PN19" s="17">
        <v>0.19</v>
      </c>
      <c r="PO19" s="17">
        <v>0.31</v>
      </c>
      <c r="PP19" s="17">
        <v>1.9</v>
      </c>
      <c r="PQ19" s="17">
        <v>1</v>
      </c>
      <c r="PR19" s="17">
        <v>1</v>
      </c>
      <c r="PS19" s="17">
        <v>0.9</v>
      </c>
      <c r="PT19" s="17">
        <v>3.5</v>
      </c>
      <c r="PU19" s="17">
        <v>3.4</v>
      </c>
      <c r="PV19" s="17">
        <v>3.4</v>
      </c>
      <c r="PW19" s="17">
        <v>0.1</v>
      </c>
      <c r="PX19" s="17">
        <v>4.5999999999999996</v>
      </c>
      <c r="PY19" s="17">
        <v>4</v>
      </c>
      <c r="PZ19" s="17">
        <v>4</v>
      </c>
      <c r="QA19" s="17">
        <v>0.6</v>
      </c>
      <c r="QB19" s="17">
        <v>20.2</v>
      </c>
      <c r="QC19" s="17">
        <v>20.274049999999999</v>
      </c>
      <c r="QD19" s="17">
        <v>20.274000000000001</v>
      </c>
      <c r="QE19" s="17">
        <v>-7.3999999999999996E-2</v>
      </c>
      <c r="QF19" s="17">
        <v>20</v>
      </c>
      <c r="QG19" s="17">
        <v>19.436350000000001</v>
      </c>
      <c r="QH19" s="17">
        <v>19.436350000000001</v>
      </c>
      <c r="QI19" s="17">
        <v>0.56364999999999998</v>
      </c>
      <c r="QJ19" s="17">
        <v>19</v>
      </c>
      <c r="QK19" s="17">
        <v>17.492709999999999</v>
      </c>
      <c r="QL19" s="17">
        <v>17.492709999999999</v>
      </c>
      <c r="QM19" s="17">
        <v>1.50729</v>
      </c>
      <c r="QN19" s="17">
        <v>3.4</v>
      </c>
      <c r="QO19" s="17">
        <v>3.4</v>
      </c>
      <c r="QP19" s="17">
        <v>3.4</v>
      </c>
      <c r="QQ19" s="17">
        <v>0</v>
      </c>
      <c r="QR19" s="17">
        <v>18.600000000000001</v>
      </c>
      <c r="QS19" s="17">
        <v>17.881440000000001</v>
      </c>
      <c r="QT19" s="17">
        <v>17.881440000000001</v>
      </c>
      <c r="QU19" s="17">
        <v>0.71855999999999998</v>
      </c>
      <c r="QV19" s="17">
        <v>0.1</v>
      </c>
      <c r="QW19" s="17">
        <v>2E-3</v>
      </c>
      <c r="QX19" s="17">
        <v>2E-3</v>
      </c>
      <c r="QY19" s="17">
        <v>9.8000000000000004E-2</v>
      </c>
      <c r="QZ19" s="17">
        <v>0</v>
      </c>
      <c r="RA19" s="17">
        <v>2.4E-2</v>
      </c>
      <c r="RB19" s="17">
        <v>2.4E-2</v>
      </c>
      <c r="RC19" s="17">
        <v>-2.4E-2</v>
      </c>
      <c r="RD19" s="17">
        <v>9.1</v>
      </c>
      <c r="RE19" s="17">
        <v>6.19</v>
      </c>
      <c r="RF19" s="17">
        <v>6.19</v>
      </c>
      <c r="RG19" s="17">
        <v>2.91</v>
      </c>
      <c r="RH19" s="17">
        <v>18.600000000000001</v>
      </c>
      <c r="RI19" s="17">
        <v>15.55</v>
      </c>
      <c r="RJ19" s="17">
        <v>15.55</v>
      </c>
      <c r="RK19" s="17">
        <v>3.05</v>
      </c>
      <c r="RL19" s="17">
        <v>0.7</v>
      </c>
      <c r="RM19" s="17"/>
      <c r="RN19" s="17">
        <v>9.1999999999999998E-2</v>
      </c>
      <c r="RO19" s="17">
        <v>0.60799999999999998</v>
      </c>
      <c r="RP19" s="17">
        <v>3.5</v>
      </c>
      <c r="RQ19" s="17">
        <v>3.351</v>
      </c>
      <c r="RR19" s="17">
        <v>3.351</v>
      </c>
      <c r="RS19" s="17">
        <v>0.14899999999999999</v>
      </c>
      <c r="RT19" s="17">
        <v>10.1</v>
      </c>
      <c r="RU19" s="17">
        <v>13.18242</v>
      </c>
      <c r="RV19" s="17">
        <v>12.54156</v>
      </c>
      <c r="RW19" s="17">
        <v>-2.44156</v>
      </c>
      <c r="RX19" s="17">
        <v>2.4</v>
      </c>
      <c r="RY19" s="17">
        <v>2</v>
      </c>
      <c r="RZ19" s="17">
        <v>2</v>
      </c>
      <c r="SA19" s="17">
        <v>0.4</v>
      </c>
      <c r="SB19" s="17">
        <v>0.4</v>
      </c>
      <c r="SC19" s="17">
        <v>0.4</v>
      </c>
      <c r="SD19" s="17">
        <v>0.4</v>
      </c>
      <c r="SE19" s="17">
        <v>0</v>
      </c>
      <c r="SF19" s="17">
        <v>0</v>
      </c>
      <c r="SG19" s="17"/>
      <c r="SH19" s="17"/>
      <c r="SI19" s="17">
        <v>0</v>
      </c>
      <c r="SJ19" s="17">
        <v>11.8</v>
      </c>
      <c r="SK19" s="17">
        <v>15.937799999999999</v>
      </c>
      <c r="SL19" s="17">
        <v>15.937799999999999</v>
      </c>
      <c r="SM19" s="17">
        <v>-4.1378000000000004</v>
      </c>
      <c r="SN19" s="17">
        <v>8</v>
      </c>
      <c r="SO19" s="17">
        <v>7.2</v>
      </c>
      <c r="SP19" s="17">
        <v>7.2</v>
      </c>
      <c r="SQ19" s="17">
        <v>0.8</v>
      </c>
      <c r="SR19" s="17">
        <v>19.5</v>
      </c>
      <c r="SS19" s="17">
        <v>19.436350000000001</v>
      </c>
      <c r="ST19" s="17">
        <v>19.436350000000001</v>
      </c>
      <c r="SU19" s="17">
        <v>6.3649999999999998E-2</v>
      </c>
      <c r="SV19" s="17">
        <v>20.2</v>
      </c>
      <c r="SW19" s="17">
        <v>19.436350000000001</v>
      </c>
      <c r="SX19" s="17">
        <v>19.436350000000001</v>
      </c>
      <c r="SY19" s="17">
        <v>0.76365000000000005</v>
      </c>
      <c r="SZ19" s="17">
        <v>17.899999999999999</v>
      </c>
      <c r="TA19" s="17">
        <v>18.46453</v>
      </c>
      <c r="TB19" s="17">
        <v>18.46453</v>
      </c>
      <c r="TC19" s="17">
        <v>-0.56452999999999998</v>
      </c>
      <c r="TD19" s="17">
        <v>7.6</v>
      </c>
      <c r="TE19" s="17">
        <v>10.170999999999999</v>
      </c>
      <c r="TF19" s="17">
        <v>10.170999999999999</v>
      </c>
      <c r="TG19" s="17">
        <v>-2.5710000000000002</v>
      </c>
      <c r="TH19" s="17">
        <v>0</v>
      </c>
      <c r="TI19" s="17">
        <v>7.7960000000000003</v>
      </c>
      <c r="TJ19" s="17">
        <v>7.7960000000000003</v>
      </c>
      <c r="TK19" s="17">
        <v>-7.7960000000000003</v>
      </c>
      <c r="TL19" s="17">
        <v>0.5</v>
      </c>
      <c r="TM19" s="17">
        <v>0.26800000000000002</v>
      </c>
      <c r="TN19" s="17">
        <v>0.26800000000000002</v>
      </c>
      <c r="TO19" s="17">
        <v>0.23200000000000001</v>
      </c>
      <c r="TP19" s="17">
        <v>25.9</v>
      </c>
      <c r="TQ19" s="17">
        <v>19.600000000000001</v>
      </c>
      <c r="TR19" s="17">
        <v>3.91</v>
      </c>
      <c r="TS19" s="17">
        <v>21.99</v>
      </c>
      <c r="TT19" s="17">
        <v>45.2</v>
      </c>
      <c r="TU19" s="17">
        <v>15.2</v>
      </c>
      <c r="TV19" s="17">
        <v>12.44</v>
      </c>
      <c r="TW19" s="17">
        <v>32.76</v>
      </c>
      <c r="TX19" s="17">
        <v>1.1000000000000001</v>
      </c>
      <c r="TY19" s="17">
        <v>0.1</v>
      </c>
      <c r="TZ19" s="17">
        <v>0.1</v>
      </c>
      <c r="UA19" s="17">
        <v>1</v>
      </c>
      <c r="UB19" s="17">
        <v>0.2</v>
      </c>
      <c r="UC19" s="17">
        <v>0.04</v>
      </c>
      <c r="UD19" s="17">
        <v>0.04</v>
      </c>
      <c r="UE19" s="17">
        <v>0.16</v>
      </c>
      <c r="UF19" s="17">
        <v>0</v>
      </c>
      <c r="UG19" s="17">
        <v>0.76</v>
      </c>
      <c r="UH19" s="17">
        <v>0.76</v>
      </c>
      <c r="UI19" s="17">
        <v>-0.76</v>
      </c>
      <c r="UJ19" s="17">
        <v>21</v>
      </c>
      <c r="UK19" s="17">
        <v>19</v>
      </c>
      <c r="UL19" s="17">
        <v>15.54908</v>
      </c>
      <c r="UM19" s="17">
        <v>5.45092</v>
      </c>
      <c r="UN19" s="17">
        <v>6.6</v>
      </c>
      <c r="UO19" s="17">
        <v>5</v>
      </c>
      <c r="UP19" s="17">
        <v>5</v>
      </c>
      <c r="UQ19" s="17">
        <v>1.6</v>
      </c>
      <c r="UR19" s="17">
        <v>8.6</v>
      </c>
      <c r="US19" s="17">
        <v>7.9</v>
      </c>
      <c r="UT19" s="17">
        <v>7.9</v>
      </c>
      <c r="UU19" s="17">
        <v>0.7</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0.1</v>
      </c>
      <c r="VI19" s="17">
        <v>1.667</v>
      </c>
      <c r="VJ19" s="17">
        <v>1.667</v>
      </c>
      <c r="VK19" s="17">
        <v>-1.5669999999999999</v>
      </c>
      <c r="VL19" s="17">
        <v>0.5</v>
      </c>
      <c r="VM19" s="17">
        <v>0.38</v>
      </c>
      <c r="VN19" s="17">
        <v>0.38</v>
      </c>
      <c r="VO19" s="17">
        <v>0.12</v>
      </c>
      <c r="VP19" s="17">
        <v>0</v>
      </c>
      <c r="VQ19" s="17">
        <v>1.4E-2</v>
      </c>
      <c r="VR19" s="17">
        <v>1.4E-2</v>
      </c>
      <c r="VS19" s="17">
        <v>-1.4E-2</v>
      </c>
      <c r="VT19" s="17">
        <v>1.8</v>
      </c>
      <c r="VU19" s="17">
        <v>0.42</v>
      </c>
      <c r="VV19" s="17">
        <v>0.42</v>
      </c>
      <c r="VW19" s="17">
        <v>1.38</v>
      </c>
      <c r="VX19" s="17">
        <v>0.6</v>
      </c>
      <c r="VY19" s="17">
        <v>0.6</v>
      </c>
      <c r="VZ19" s="17">
        <v>0.6</v>
      </c>
      <c r="WA19" s="17">
        <v>0</v>
      </c>
      <c r="WB19" s="17">
        <v>0</v>
      </c>
      <c r="WC19" s="17">
        <v>6.93</v>
      </c>
      <c r="WD19" s="17">
        <v>6.93</v>
      </c>
      <c r="WE19" s="17">
        <v>-6.93</v>
      </c>
      <c r="WF19" s="17">
        <v>0</v>
      </c>
      <c r="WG19" s="17">
        <v>6.59</v>
      </c>
      <c r="WH19" s="17">
        <v>6.59</v>
      </c>
      <c r="WI19" s="17">
        <v>-6.59</v>
      </c>
      <c r="WJ19" s="17">
        <v>1.6</v>
      </c>
      <c r="WK19" s="17">
        <v>0.36</v>
      </c>
      <c r="WL19" s="17">
        <v>0.36</v>
      </c>
      <c r="WM19" s="17">
        <v>1.24</v>
      </c>
      <c r="WN19" s="17">
        <v>4.5</v>
      </c>
      <c r="WO19" s="17">
        <v>4.2</v>
      </c>
      <c r="WP19" s="17">
        <v>4.2</v>
      </c>
      <c r="WQ19" s="17">
        <v>0.3</v>
      </c>
      <c r="WR19" s="17">
        <v>2.2000000000000002</v>
      </c>
      <c r="WS19" s="17">
        <v>2.4</v>
      </c>
      <c r="WT19" s="17">
        <v>2.4</v>
      </c>
      <c r="WU19" s="17">
        <v>-0.2</v>
      </c>
      <c r="WV19" s="17">
        <v>1.2</v>
      </c>
      <c r="WW19" s="17"/>
      <c r="WX19" s="17"/>
      <c r="WY19" s="17">
        <v>1.2</v>
      </c>
      <c r="WZ19" s="17">
        <v>1.2</v>
      </c>
      <c r="XA19" s="17">
        <v>1.45</v>
      </c>
      <c r="XB19" s="17">
        <v>1.45</v>
      </c>
      <c r="XC19" s="17">
        <v>-0.25</v>
      </c>
      <c r="XD19" s="17">
        <v>0</v>
      </c>
      <c r="XE19" s="17"/>
      <c r="XF19" s="17"/>
      <c r="XG19" s="17">
        <v>0</v>
      </c>
      <c r="XH19" s="17">
        <v>7.2</v>
      </c>
      <c r="XI19" s="17">
        <v>7</v>
      </c>
      <c r="XJ19" s="17">
        <v>7</v>
      </c>
      <c r="XK19" s="17">
        <v>0.2</v>
      </c>
      <c r="XL19" s="17">
        <v>19.3</v>
      </c>
      <c r="XM19" s="17">
        <v>18.46453</v>
      </c>
      <c r="XN19" s="17">
        <v>18.46453</v>
      </c>
      <c r="XO19" s="17">
        <v>0.83547000000000005</v>
      </c>
      <c r="XP19" s="17">
        <v>8.6999999999999993</v>
      </c>
      <c r="XQ19" s="17"/>
      <c r="XR19" s="17">
        <v>10.6</v>
      </c>
      <c r="XS19" s="17">
        <v>-1.9</v>
      </c>
      <c r="XT19" s="17"/>
      <c r="XU19" s="17"/>
      <c r="XV19" s="17"/>
      <c r="XW19" s="17">
        <v>0</v>
      </c>
      <c r="XX19" s="17"/>
      <c r="XY19" s="17"/>
      <c r="XZ19" s="17"/>
      <c r="YA19" s="17">
        <v>0</v>
      </c>
      <c r="YB19" s="17">
        <v>14.1</v>
      </c>
      <c r="YC19" s="17">
        <v>14</v>
      </c>
      <c r="YD19" s="17">
        <v>14</v>
      </c>
      <c r="YE19" s="17">
        <v>0.1</v>
      </c>
      <c r="YF19" s="17">
        <v>19.100000000000001</v>
      </c>
      <c r="YG19" s="17">
        <v>19</v>
      </c>
      <c r="YH19" s="17">
        <v>19</v>
      </c>
      <c r="YI19" s="17">
        <v>0.1</v>
      </c>
      <c r="YJ19" s="17">
        <v>9.3000000000000007</v>
      </c>
      <c r="YK19" s="17">
        <v>7.6</v>
      </c>
      <c r="YL19" s="17">
        <v>7.6</v>
      </c>
      <c r="YM19" s="17">
        <v>1.7</v>
      </c>
      <c r="YN19" s="17">
        <v>10.6</v>
      </c>
      <c r="YO19" s="17">
        <v>11</v>
      </c>
      <c r="YP19" s="17">
        <v>11</v>
      </c>
      <c r="YQ19" s="17">
        <v>-0.4</v>
      </c>
      <c r="YR19" s="17">
        <v>22.6</v>
      </c>
      <c r="YS19" s="17">
        <v>22</v>
      </c>
      <c r="YT19" s="17">
        <v>22</v>
      </c>
      <c r="YU19" s="17">
        <v>0.6</v>
      </c>
    </row>
    <row r="20" spans="1:671" ht="24" customHeight="1" x14ac:dyDescent="0.3">
      <c r="A20" s="1"/>
      <c r="B20" s="16" t="s">
        <v>57</v>
      </c>
      <c r="C20" s="16" t="s">
        <v>740</v>
      </c>
      <c r="D20" s="17">
        <v>199.9</v>
      </c>
      <c r="E20" s="17">
        <v>203.40136000000001</v>
      </c>
      <c r="F20" s="17">
        <v>203.40136000000001</v>
      </c>
      <c r="G20" s="17">
        <v>-3.50136</v>
      </c>
      <c r="H20" s="17">
        <v>613.9</v>
      </c>
      <c r="I20" s="17">
        <v>625.94712000000004</v>
      </c>
      <c r="J20" s="17">
        <v>625.94710999999995</v>
      </c>
      <c r="K20" s="17">
        <v>-12.04711</v>
      </c>
      <c r="L20" s="17">
        <v>211.6</v>
      </c>
      <c r="M20" s="17">
        <v>203.82962000000001</v>
      </c>
      <c r="N20" s="17">
        <v>203.82961</v>
      </c>
      <c r="O20" s="17">
        <v>7.7703899999999999</v>
      </c>
      <c r="P20" s="17"/>
      <c r="Q20" s="17"/>
      <c r="R20" s="17"/>
      <c r="S20" s="17">
        <v>0</v>
      </c>
      <c r="T20" s="17"/>
      <c r="U20" s="17"/>
      <c r="V20" s="17"/>
      <c r="W20" s="17">
        <v>0</v>
      </c>
      <c r="X20" s="17">
        <v>89.3</v>
      </c>
      <c r="Y20" s="17">
        <v>91.867829999999998</v>
      </c>
      <c r="Z20" s="17">
        <v>91.867829999999998</v>
      </c>
      <c r="AA20" s="17">
        <v>-2.5678299999999998</v>
      </c>
      <c r="AB20" s="17">
        <v>237.6</v>
      </c>
      <c r="AC20" s="17">
        <v>240</v>
      </c>
      <c r="AD20" s="17">
        <v>240</v>
      </c>
      <c r="AE20" s="17">
        <v>-2.4</v>
      </c>
      <c r="AF20" s="17"/>
      <c r="AG20" s="17"/>
      <c r="AH20" s="17"/>
      <c r="AI20" s="17">
        <v>0</v>
      </c>
      <c r="AJ20" s="17"/>
      <c r="AK20" s="17"/>
      <c r="AL20" s="17"/>
      <c r="AM20" s="17">
        <v>0</v>
      </c>
      <c r="AN20" s="17">
        <v>182</v>
      </c>
      <c r="AO20" s="17">
        <v>177.23958999999999</v>
      </c>
      <c r="AP20" s="17">
        <v>177.23956999999999</v>
      </c>
      <c r="AQ20" s="17">
        <v>4.7604300000000004</v>
      </c>
      <c r="AR20" s="17">
        <v>204.3</v>
      </c>
      <c r="AS20" s="17">
        <v>196.93881999999999</v>
      </c>
      <c r="AT20" s="17">
        <v>196.93881999999999</v>
      </c>
      <c r="AU20" s="17">
        <v>7.3611800000000001</v>
      </c>
      <c r="AV20" s="17">
        <v>201.4</v>
      </c>
      <c r="AW20" s="17">
        <v>199.47789</v>
      </c>
      <c r="AX20" s="17">
        <v>199.47789</v>
      </c>
      <c r="AY20" s="17">
        <v>1.92211</v>
      </c>
      <c r="AZ20" s="17"/>
      <c r="BA20" s="17"/>
      <c r="BB20" s="17"/>
      <c r="BC20" s="17">
        <v>0</v>
      </c>
      <c r="BD20" s="17">
        <v>208.8</v>
      </c>
      <c r="BE20" s="17">
        <v>205.21601999999999</v>
      </c>
      <c r="BF20" s="17">
        <v>205.21601000000001</v>
      </c>
      <c r="BG20" s="17">
        <v>3.58399</v>
      </c>
      <c r="BH20" s="17"/>
      <c r="BI20" s="17"/>
      <c r="BJ20" s="17"/>
      <c r="BK20" s="17">
        <v>0</v>
      </c>
      <c r="BL20" s="17">
        <v>314.8</v>
      </c>
      <c r="BM20" s="17">
        <v>197.22967</v>
      </c>
      <c r="BN20" s="17">
        <v>120.93079</v>
      </c>
      <c r="BO20" s="17">
        <v>193.86921000000001</v>
      </c>
      <c r="BP20" s="17">
        <v>9.5</v>
      </c>
      <c r="BQ20" s="17">
        <v>9.6460399999999993</v>
      </c>
      <c r="BR20" s="17">
        <v>3.45607</v>
      </c>
      <c r="BS20" s="17">
        <v>6.0439299999999996</v>
      </c>
      <c r="BT20" s="17">
        <v>0</v>
      </c>
      <c r="BU20" s="17"/>
      <c r="BV20" s="17"/>
      <c r="BW20" s="17">
        <v>0</v>
      </c>
      <c r="BX20" s="17"/>
      <c r="BY20" s="17"/>
      <c r="BZ20" s="17"/>
      <c r="CA20" s="17">
        <v>0</v>
      </c>
      <c r="CB20" s="17"/>
      <c r="CC20" s="17"/>
      <c r="CD20" s="17"/>
      <c r="CE20" s="17">
        <v>0</v>
      </c>
      <c r="CF20" s="17"/>
      <c r="CG20" s="17"/>
      <c r="CH20" s="17"/>
      <c r="CI20" s="17">
        <v>0</v>
      </c>
      <c r="CJ20" s="17">
        <v>166.6</v>
      </c>
      <c r="CK20" s="17">
        <v>164.06706</v>
      </c>
      <c r="CL20" s="17">
        <v>164.06704999999999</v>
      </c>
      <c r="CM20" s="17">
        <v>2.53295</v>
      </c>
      <c r="CN20" s="17">
        <v>6.8</v>
      </c>
      <c r="CO20" s="17">
        <v>5.1336000000000004</v>
      </c>
      <c r="CP20" s="17">
        <v>5.1336000000000004</v>
      </c>
      <c r="CQ20" s="17">
        <v>1.6664000000000001</v>
      </c>
      <c r="CR20" s="17">
        <v>4.8</v>
      </c>
      <c r="CS20" s="17">
        <v>2.8178999999999998</v>
      </c>
      <c r="CT20" s="17">
        <v>2.8178999999999998</v>
      </c>
      <c r="CU20" s="17">
        <v>1.9821</v>
      </c>
      <c r="CV20" s="17">
        <v>22.5</v>
      </c>
      <c r="CW20" s="17">
        <v>22.410769999999999</v>
      </c>
      <c r="CX20" s="17">
        <v>22.410769999999999</v>
      </c>
      <c r="CY20" s="17">
        <v>8.9230000000000004E-2</v>
      </c>
      <c r="CZ20" s="17">
        <v>7</v>
      </c>
      <c r="DA20" s="17">
        <v>6.8787000000000003</v>
      </c>
      <c r="DB20" s="17">
        <v>6.8787000000000003</v>
      </c>
      <c r="DC20" s="17">
        <v>0.12130000000000001</v>
      </c>
      <c r="DD20" s="17">
        <v>12.5</v>
      </c>
      <c r="DE20" s="17">
        <v>14.933920000000001</v>
      </c>
      <c r="DF20" s="17">
        <v>14.933920000000001</v>
      </c>
      <c r="DG20" s="17">
        <v>-2.4339200000000001</v>
      </c>
      <c r="DH20" s="17">
        <v>72.8</v>
      </c>
      <c r="DI20" s="17">
        <v>81.78837</v>
      </c>
      <c r="DJ20" s="17">
        <v>81.788640000000001</v>
      </c>
      <c r="DK20" s="17">
        <v>-8.9886400000000002</v>
      </c>
      <c r="DL20" s="17"/>
      <c r="DM20" s="17"/>
      <c r="DN20" s="17"/>
      <c r="DO20" s="17">
        <v>0</v>
      </c>
      <c r="DP20" s="17"/>
      <c r="DQ20" s="17"/>
      <c r="DR20" s="17"/>
      <c r="DS20" s="17">
        <v>0</v>
      </c>
      <c r="DT20" s="17"/>
      <c r="DU20" s="17"/>
      <c r="DV20" s="17"/>
      <c r="DW20" s="17">
        <v>0</v>
      </c>
      <c r="DX20" s="17"/>
      <c r="DY20" s="17"/>
      <c r="DZ20" s="17"/>
      <c r="EA20" s="17">
        <v>0</v>
      </c>
      <c r="EB20" s="17">
        <v>110</v>
      </c>
      <c r="EC20" s="17">
        <v>112.46647</v>
      </c>
      <c r="ED20" s="17">
        <v>112.46647</v>
      </c>
      <c r="EE20" s="17">
        <v>-2.4664700000000002</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230.8</v>
      </c>
      <c r="FA20" s="17">
        <v>144.18126000000001</v>
      </c>
      <c r="FB20" s="17">
        <v>182.63647</v>
      </c>
      <c r="FC20" s="17">
        <v>48.163530000000002</v>
      </c>
      <c r="FD20" s="17">
        <v>7.5</v>
      </c>
      <c r="FE20" s="17">
        <v>19.993200000000002</v>
      </c>
      <c r="FF20" s="17">
        <v>52.159390000000002</v>
      </c>
      <c r="FG20" s="17">
        <v>-44.659390000000002</v>
      </c>
      <c r="FH20" s="17">
        <v>0</v>
      </c>
      <c r="FI20" s="17"/>
      <c r="FJ20" s="17">
        <v>142.04240999999999</v>
      </c>
      <c r="FK20" s="17">
        <v>-142.04240999999999</v>
      </c>
      <c r="FL20" s="17">
        <v>0</v>
      </c>
      <c r="FM20" s="17"/>
      <c r="FN20" s="17">
        <v>30.16564</v>
      </c>
      <c r="FO20" s="17">
        <v>-30.16564</v>
      </c>
      <c r="FP20" s="17">
        <v>17.600000000000001</v>
      </c>
      <c r="FQ20" s="17">
        <v>15.82128</v>
      </c>
      <c r="FR20" s="17">
        <v>17.5792</v>
      </c>
      <c r="FS20" s="17">
        <v>2.0799999999999999E-2</v>
      </c>
      <c r="FT20" s="17">
        <v>18.8</v>
      </c>
      <c r="FU20" s="17">
        <v>18.46453</v>
      </c>
      <c r="FV20" s="17">
        <v>18.46453</v>
      </c>
      <c r="FW20" s="17">
        <v>0.33546999999999999</v>
      </c>
      <c r="FX20" s="17">
        <v>86</v>
      </c>
      <c r="FY20" s="17">
        <v>87.773570000000007</v>
      </c>
      <c r="FZ20" s="17">
        <v>87.773570000000007</v>
      </c>
      <c r="GA20" s="17">
        <v>-1.7735700000000001</v>
      </c>
      <c r="GB20" s="17">
        <v>177.8</v>
      </c>
      <c r="GC20" s="17">
        <v>185.82039</v>
      </c>
      <c r="GD20" s="17">
        <v>185.82039</v>
      </c>
      <c r="GE20" s="17">
        <v>-8.0203900000000008</v>
      </c>
      <c r="GF20" s="17">
        <v>177.7</v>
      </c>
      <c r="GG20" s="17">
        <v>185.82039</v>
      </c>
      <c r="GH20" s="17">
        <v>185.82039</v>
      </c>
      <c r="GI20" s="17">
        <v>-8.1203900000000004</v>
      </c>
      <c r="GJ20" s="17">
        <v>182.9</v>
      </c>
      <c r="GK20" s="17">
        <v>186.37841</v>
      </c>
      <c r="GL20" s="17">
        <v>186.37841</v>
      </c>
      <c r="GM20" s="17">
        <v>-3.4784099999999998</v>
      </c>
      <c r="GN20" s="17">
        <v>108.3</v>
      </c>
      <c r="GO20" s="17">
        <v>110.48202000000001</v>
      </c>
      <c r="GP20" s="17">
        <v>110.48202000000001</v>
      </c>
      <c r="GQ20" s="17">
        <v>-2.1820200000000001</v>
      </c>
      <c r="GR20" s="17">
        <v>0</v>
      </c>
      <c r="GS20" s="17"/>
      <c r="GT20" s="17">
        <v>37.90063</v>
      </c>
      <c r="GU20" s="17">
        <v>-37.90063</v>
      </c>
      <c r="GV20" s="17">
        <v>45.4</v>
      </c>
      <c r="GW20" s="17">
        <v>41.730809999999998</v>
      </c>
      <c r="GX20" s="17">
        <v>41.730809999999998</v>
      </c>
      <c r="GY20" s="17">
        <v>3.66919</v>
      </c>
      <c r="GZ20" s="17">
        <v>1.8</v>
      </c>
      <c r="HA20" s="17">
        <v>4.4169099999999997</v>
      </c>
      <c r="HB20" s="17">
        <v>4.4169</v>
      </c>
      <c r="HC20" s="17">
        <v>-2.6168999999999998</v>
      </c>
      <c r="HD20" s="17">
        <v>31.5</v>
      </c>
      <c r="HE20" s="17">
        <v>33.33052</v>
      </c>
      <c r="HF20" s="17">
        <v>33.33052</v>
      </c>
      <c r="HG20" s="17">
        <v>-1.8305199999999999</v>
      </c>
      <c r="HH20" s="17">
        <v>42.6</v>
      </c>
      <c r="HI20" s="17">
        <v>107.83771</v>
      </c>
      <c r="HJ20" s="17">
        <v>122.24366999999999</v>
      </c>
      <c r="HK20" s="17">
        <v>-79.64367</v>
      </c>
      <c r="HL20" s="17"/>
      <c r="HM20" s="17"/>
      <c r="HN20" s="17"/>
      <c r="HO20" s="17">
        <v>0</v>
      </c>
      <c r="HP20" s="17"/>
      <c r="HQ20" s="17"/>
      <c r="HR20" s="17"/>
      <c r="HS20" s="17">
        <v>0</v>
      </c>
      <c r="HT20" s="17">
        <v>31.2</v>
      </c>
      <c r="HU20" s="17">
        <v>49.203850000000003</v>
      </c>
      <c r="HV20" s="17">
        <v>41.64273</v>
      </c>
      <c r="HW20" s="17">
        <v>-10.442729999999999</v>
      </c>
      <c r="HX20" s="17"/>
      <c r="HY20" s="17"/>
      <c r="HZ20" s="17"/>
      <c r="IA20" s="17">
        <v>0</v>
      </c>
      <c r="IB20" s="17"/>
      <c r="IC20" s="17"/>
      <c r="ID20" s="17"/>
      <c r="IE20" s="17">
        <v>0</v>
      </c>
      <c r="IF20" s="17">
        <v>45.7</v>
      </c>
      <c r="IG20" s="17">
        <v>25.746649999999999</v>
      </c>
      <c r="IH20" s="17"/>
      <c r="II20" s="17">
        <v>45.7</v>
      </c>
      <c r="IJ20" s="17"/>
      <c r="IK20" s="17"/>
      <c r="IL20" s="17"/>
      <c r="IM20" s="17">
        <v>0</v>
      </c>
      <c r="IN20" s="17"/>
      <c r="IO20" s="17"/>
      <c r="IP20" s="17"/>
      <c r="IQ20" s="17">
        <v>0</v>
      </c>
      <c r="IR20" s="17"/>
      <c r="IS20" s="17"/>
      <c r="IT20" s="17"/>
      <c r="IU20" s="17">
        <v>0</v>
      </c>
      <c r="IV20" s="17">
        <v>126.2</v>
      </c>
      <c r="IW20" s="17">
        <v>90.378259999999997</v>
      </c>
      <c r="IX20" s="17">
        <v>92.689809999999994</v>
      </c>
      <c r="IY20" s="17">
        <v>33.510190000000001</v>
      </c>
      <c r="IZ20" s="17">
        <v>154.6</v>
      </c>
      <c r="JA20" s="17">
        <v>170.94</v>
      </c>
      <c r="JB20" s="17">
        <v>182.57722999999999</v>
      </c>
      <c r="JC20" s="17">
        <v>-27.977229999999999</v>
      </c>
      <c r="JD20" s="17">
        <v>154.4</v>
      </c>
      <c r="JE20" s="17">
        <v>170.94</v>
      </c>
      <c r="JF20" s="17">
        <v>182.57722999999999</v>
      </c>
      <c r="JG20" s="17">
        <v>-28.177230000000002</v>
      </c>
      <c r="JH20" s="17">
        <v>154.30000000000001</v>
      </c>
      <c r="JI20" s="17">
        <v>170.94</v>
      </c>
      <c r="JJ20" s="17">
        <v>182.57722999999999</v>
      </c>
      <c r="JK20" s="17">
        <v>-28.277229999999999</v>
      </c>
      <c r="JL20" s="17">
        <v>244</v>
      </c>
      <c r="JM20" s="17">
        <v>257.18</v>
      </c>
      <c r="JN20" s="17">
        <v>274.68826999999999</v>
      </c>
      <c r="JO20" s="17">
        <v>-30.688269999999999</v>
      </c>
      <c r="JP20" s="17">
        <v>30.1</v>
      </c>
      <c r="JQ20" s="17">
        <v>74.215500000000006</v>
      </c>
      <c r="JR20" s="17">
        <v>74.215509999999995</v>
      </c>
      <c r="JS20" s="17">
        <v>-44.11551</v>
      </c>
      <c r="JT20" s="17">
        <v>0</v>
      </c>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v>
      </c>
      <c r="KW20" s="17">
        <v>1.5222</v>
      </c>
      <c r="KX20" s="17">
        <v>1.5222</v>
      </c>
      <c r="KY20" s="17">
        <v>0.4778</v>
      </c>
      <c r="KZ20" s="17">
        <v>58.6</v>
      </c>
      <c r="LA20" s="17">
        <v>164.28565</v>
      </c>
      <c r="LB20" s="17">
        <v>159.62918999999999</v>
      </c>
      <c r="LC20" s="17">
        <v>-101.02919</v>
      </c>
      <c r="LD20" s="17">
        <v>89.1</v>
      </c>
      <c r="LE20" s="17">
        <v>76.263339999999999</v>
      </c>
      <c r="LF20" s="17">
        <v>49.24785</v>
      </c>
      <c r="LG20" s="17">
        <v>39.852150000000002</v>
      </c>
      <c r="LH20" s="17">
        <v>65.7</v>
      </c>
      <c r="LI20" s="17">
        <v>67.199219999999997</v>
      </c>
      <c r="LJ20" s="17">
        <v>67.199219999999997</v>
      </c>
      <c r="LK20" s="17">
        <v>-1.49922</v>
      </c>
      <c r="LL20" s="17">
        <v>73.5</v>
      </c>
      <c r="LM20" s="17">
        <v>65.984009999999998</v>
      </c>
      <c r="LN20" s="17">
        <v>54.928159999999998</v>
      </c>
      <c r="LO20" s="17">
        <v>18.571840000000002</v>
      </c>
      <c r="LP20" s="17">
        <v>30.1</v>
      </c>
      <c r="LQ20" s="17">
        <v>27.333590000000001</v>
      </c>
      <c r="LR20" s="17">
        <v>29.980560000000001</v>
      </c>
      <c r="LS20" s="17">
        <v>0.11944</v>
      </c>
      <c r="LT20" s="17"/>
      <c r="LU20" s="17"/>
      <c r="LV20" s="17"/>
      <c r="LW20" s="17">
        <v>0</v>
      </c>
      <c r="LX20" s="17">
        <v>0</v>
      </c>
      <c r="LY20" s="17"/>
      <c r="LZ20" s="17"/>
      <c r="MA20" s="17">
        <v>0</v>
      </c>
      <c r="MB20" s="17"/>
      <c r="MC20" s="17"/>
      <c r="MD20" s="17"/>
      <c r="ME20" s="17">
        <v>0</v>
      </c>
      <c r="MF20" s="17">
        <v>142.80000000000001</v>
      </c>
      <c r="MG20" s="17">
        <v>153.12568999999999</v>
      </c>
      <c r="MH20" s="17">
        <v>152.9573</v>
      </c>
      <c r="MI20" s="17">
        <v>-10.157299999999999</v>
      </c>
      <c r="MJ20" s="17">
        <v>144</v>
      </c>
      <c r="MK20" s="17">
        <v>153.12568999999999</v>
      </c>
      <c r="ML20" s="17">
        <v>152.9573</v>
      </c>
      <c r="MM20" s="17">
        <v>-8.9573</v>
      </c>
      <c r="MN20" s="17">
        <v>169.2</v>
      </c>
      <c r="MO20" s="17">
        <v>153.58553000000001</v>
      </c>
      <c r="MP20" s="17">
        <v>153.41663</v>
      </c>
      <c r="MQ20" s="17">
        <v>15.78337</v>
      </c>
      <c r="MR20" s="17">
        <v>185.5</v>
      </c>
      <c r="MS20" s="17">
        <v>185.80778000000001</v>
      </c>
      <c r="MT20" s="17"/>
      <c r="MU20" s="17">
        <v>185.5</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5.9</v>
      </c>
      <c r="NU20" s="17">
        <v>6.1913999999999998</v>
      </c>
      <c r="NV20" s="17">
        <v>3.0915400000000002</v>
      </c>
      <c r="NW20" s="17">
        <v>2.8084600000000002</v>
      </c>
      <c r="NX20" s="17">
        <v>1.6</v>
      </c>
      <c r="NY20" s="17">
        <v>2.0343399999999998</v>
      </c>
      <c r="NZ20" s="17">
        <v>3.2433200000000002</v>
      </c>
      <c r="OA20" s="17">
        <v>-1.6433199999999999</v>
      </c>
      <c r="OB20" s="17">
        <v>16.100000000000001</v>
      </c>
      <c r="OC20" s="17">
        <v>12.633620000000001</v>
      </c>
      <c r="OD20" s="17">
        <v>12.633620000000001</v>
      </c>
      <c r="OE20" s="17">
        <v>3.46638</v>
      </c>
      <c r="OF20" s="17">
        <v>0</v>
      </c>
      <c r="OG20" s="17"/>
      <c r="OH20" s="17"/>
      <c r="OI20" s="17">
        <v>0</v>
      </c>
      <c r="OJ20" s="17">
        <v>45.6</v>
      </c>
      <c r="OK20" s="17">
        <v>43.85</v>
      </c>
      <c r="OL20" s="17">
        <v>43.85</v>
      </c>
      <c r="OM20" s="17">
        <v>1.75</v>
      </c>
      <c r="ON20" s="17">
        <v>4.3</v>
      </c>
      <c r="OO20" s="17">
        <v>4.944</v>
      </c>
      <c r="OP20" s="17">
        <v>4.944</v>
      </c>
      <c r="OQ20" s="17">
        <v>-0.64400000000000002</v>
      </c>
      <c r="OR20" s="17">
        <v>0.3</v>
      </c>
      <c r="OS20" s="17">
        <v>4.181</v>
      </c>
      <c r="OT20" s="17">
        <v>4.181</v>
      </c>
      <c r="OU20" s="17">
        <v>-3.8809999999999998</v>
      </c>
      <c r="OV20" s="17">
        <v>0</v>
      </c>
      <c r="OW20" s="17"/>
      <c r="OX20" s="17"/>
      <c r="OY20" s="17">
        <v>0</v>
      </c>
      <c r="OZ20" s="17">
        <v>20.100000000000001</v>
      </c>
      <c r="PA20" s="17">
        <v>15.995200000000001</v>
      </c>
      <c r="PB20" s="17">
        <v>15.99526</v>
      </c>
      <c r="PC20" s="17">
        <v>4.1047399999999996</v>
      </c>
      <c r="PD20" s="17">
        <v>9.9</v>
      </c>
      <c r="PE20" s="17">
        <v>9.9830000000000005</v>
      </c>
      <c r="PF20" s="17">
        <v>9.9830000000000005</v>
      </c>
      <c r="PG20" s="17">
        <v>-8.3000000000000004E-2</v>
      </c>
      <c r="PH20" s="17">
        <v>5.5</v>
      </c>
      <c r="PI20" s="17">
        <v>5.67</v>
      </c>
      <c r="PJ20" s="17">
        <v>5.67</v>
      </c>
      <c r="PK20" s="17">
        <v>-0.17</v>
      </c>
      <c r="PL20" s="17">
        <v>8.9</v>
      </c>
      <c r="PM20" s="17">
        <v>19.010000000000002</v>
      </c>
      <c r="PN20" s="17">
        <v>19.010000000000002</v>
      </c>
      <c r="PO20" s="17">
        <v>-10.11</v>
      </c>
      <c r="PP20" s="17">
        <v>1.9</v>
      </c>
      <c r="PQ20" s="17">
        <v>1</v>
      </c>
      <c r="PR20" s="17">
        <v>1</v>
      </c>
      <c r="PS20" s="17">
        <v>0.9</v>
      </c>
      <c r="PT20" s="17">
        <v>3.5</v>
      </c>
      <c r="PU20" s="17">
        <v>3.4</v>
      </c>
      <c r="PV20" s="17">
        <v>3.4</v>
      </c>
      <c r="PW20" s="17">
        <v>0.1</v>
      </c>
      <c r="PX20" s="17">
        <v>4.5999999999999996</v>
      </c>
      <c r="PY20" s="17">
        <v>4</v>
      </c>
      <c r="PZ20" s="17">
        <v>4</v>
      </c>
      <c r="QA20" s="17">
        <v>0.6</v>
      </c>
      <c r="QB20" s="17">
        <v>19.899999999999999</v>
      </c>
      <c r="QC20" s="17">
        <v>20.274049999999999</v>
      </c>
      <c r="QD20" s="17">
        <v>20.273990000000001</v>
      </c>
      <c r="QE20" s="17">
        <v>-0.37398999999999999</v>
      </c>
      <c r="QF20" s="17">
        <v>20</v>
      </c>
      <c r="QG20" s="17">
        <v>19.436350000000001</v>
      </c>
      <c r="QH20" s="17">
        <v>19.436350000000001</v>
      </c>
      <c r="QI20" s="17">
        <v>0.56364999999999998</v>
      </c>
      <c r="QJ20" s="17">
        <v>19</v>
      </c>
      <c r="QK20" s="17">
        <v>17.492709999999999</v>
      </c>
      <c r="QL20" s="17">
        <v>17.492709999999999</v>
      </c>
      <c r="QM20" s="17">
        <v>1.50729</v>
      </c>
      <c r="QN20" s="17">
        <v>3.4</v>
      </c>
      <c r="QO20" s="17">
        <v>3.4</v>
      </c>
      <c r="QP20" s="17">
        <v>3.4</v>
      </c>
      <c r="QQ20" s="17">
        <v>0</v>
      </c>
      <c r="QR20" s="17">
        <v>18.600000000000001</v>
      </c>
      <c r="QS20" s="17">
        <v>17.881440000000001</v>
      </c>
      <c r="QT20" s="17">
        <v>17.881440000000001</v>
      </c>
      <c r="QU20" s="17">
        <v>0.71855999999999998</v>
      </c>
      <c r="QV20" s="17">
        <v>0.4</v>
      </c>
      <c r="QW20" s="17">
        <v>0.76900000000000002</v>
      </c>
      <c r="QX20" s="17">
        <v>0.76900000000000002</v>
      </c>
      <c r="QY20" s="17">
        <v>-0.36899999999999999</v>
      </c>
      <c r="QZ20" s="17">
        <v>0.3</v>
      </c>
      <c r="RA20" s="17">
        <v>1.2010000000000001</v>
      </c>
      <c r="RB20" s="17">
        <v>1.2010000000000001</v>
      </c>
      <c r="RC20" s="17">
        <v>-0.90100000000000002</v>
      </c>
      <c r="RD20" s="17">
        <v>9.6</v>
      </c>
      <c r="RE20" s="17">
        <v>6.66</v>
      </c>
      <c r="RF20" s="17">
        <v>6.66</v>
      </c>
      <c r="RG20" s="17">
        <v>2.94</v>
      </c>
      <c r="RH20" s="17">
        <v>19.399999999999999</v>
      </c>
      <c r="RI20" s="17">
        <v>16.350000000000001</v>
      </c>
      <c r="RJ20" s="17">
        <v>16.350000000000001</v>
      </c>
      <c r="RK20" s="17">
        <v>3.05</v>
      </c>
      <c r="RL20" s="17">
        <v>2.1</v>
      </c>
      <c r="RM20" s="17"/>
      <c r="RN20" s="17">
        <v>0.78400000000000003</v>
      </c>
      <c r="RO20" s="17">
        <v>1.3160000000000001</v>
      </c>
      <c r="RP20" s="17">
        <v>3.5</v>
      </c>
      <c r="RQ20" s="17">
        <v>3.351</v>
      </c>
      <c r="RR20" s="17">
        <v>3.351</v>
      </c>
      <c r="RS20" s="17">
        <v>0.14899999999999999</v>
      </c>
      <c r="RT20" s="17">
        <v>10</v>
      </c>
      <c r="RU20" s="17">
        <v>11.392289999999999</v>
      </c>
      <c r="RV20" s="17">
        <v>9.6416500000000003</v>
      </c>
      <c r="RW20" s="17">
        <v>0.35835</v>
      </c>
      <c r="RX20" s="17">
        <v>2.4</v>
      </c>
      <c r="RY20" s="17">
        <v>2</v>
      </c>
      <c r="RZ20" s="17">
        <v>2</v>
      </c>
      <c r="SA20" s="17">
        <v>0.4</v>
      </c>
      <c r="SB20" s="17">
        <v>0.4</v>
      </c>
      <c r="SC20" s="17">
        <v>0.4</v>
      </c>
      <c r="SD20" s="17">
        <v>0.4</v>
      </c>
      <c r="SE20" s="17">
        <v>0</v>
      </c>
      <c r="SF20" s="17">
        <v>9.4599999999999997E-3</v>
      </c>
      <c r="SG20" s="17">
        <v>1E-3</v>
      </c>
      <c r="SH20" s="17">
        <v>1E-3</v>
      </c>
      <c r="SI20" s="17">
        <v>8.4600000000000005E-3</v>
      </c>
      <c r="SJ20" s="17">
        <v>11.9</v>
      </c>
      <c r="SK20" s="17">
        <v>15.937799999999999</v>
      </c>
      <c r="SL20" s="17">
        <v>15.937799999999999</v>
      </c>
      <c r="SM20" s="17">
        <v>-4.0377999999999998</v>
      </c>
      <c r="SN20" s="17">
        <v>8.1999999999999993</v>
      </c>
      <c r="SO20" s="17">
        <v>7.2</v>
      </c>
      <c r="SP20" s="17">
        <v>7.2</v>
      </c>
      <c r="SQ20" s="17">
        <v>1</v>
      </c>
      <c r="SR20" s="17">
        <v>19.399999999999999</v>
      </c>
      <c r="SS20" s="17">
        <v>19.436350000000001</v>
      </c>
      <c r="ST20" s="17">
        <v>19.436350000000001</v>
      </c>
      <c r="SU20" s="17">
        <v>-3.635E-2</v>
      </c>
      <c r="SV20" s="17">
        <v>20.2</v>
      </c>
      <c r="SW20" s="17">
        <v>19.436350000000001</v>
      </c>
      <c r="SX20" s="17">
        <v>19.436350000000001</v>
      </c>
      <c r="SY20" s="17">
        <v>0.76365000000000005</v>
      </c>
      <c r="SZ20" s="17">
        <v>17.7</v>
      </c>
      <c r="TA20" s="17">
        <v>18.46453</v>
      </c>
      <c r="TB20" s="17">
        <v>18.46453</v>
      </c>
      <c r="TC20" s="17">
        <v>-0.76453000000000004</v>
      </c>
      <c r="TD20" s="17">
        <v>7.6</v>
      </c>
      <c r="TE20" s="17">
        <v>10.113</v>
      </c>
      <c r="TF20" s="17">
        <v>10.113</v>
      </c>
      <c r="TG20" s="17">
        <v>-2.5129999999999999</v>
      </c>
      <c r="TH20" s="17">
        <v>0</v>
      </c>
      <c r="TI20" s="17">
        <v>6.6929999999999996</v>
      </c>
      <c r="TJ20" s="17">
        <v>6.6929999999999996</v>
      </c>
      <c r="TK20" s="17">
        <v>-6.6929999999999996</v>
      </c>
      <c r="TL20" s="17">
        <v>2.4</v>
      </c>
      <c r="TM20" s="17">
        <v>3.5150000000000001</v>
      </c>
      <c r="TN20" s="17">
        <v>3.5150000000000001</v>
      </c>
      <c r="TO20" s="17">
        <v>-1.115</v>
      </c>
      <c r="TP20" s="17">
        <v>18.100000000000001</v>
      </c>
      <c r="TQ20" s="17">
        <v>14.2</v>
      </c>
      <c r="TR20" s="17">
        <v>4.7</v>
      </c>
      <c r="TS20" s="17">
        <v>13.4</v>
      </c>
      <c r="TT20" s="17">
        <v>27.9</v>
      </c>
      <c r="TU20" s="17">
        <v>2.5</v>
      </c>
      <c r="TV20" s="17">
        <v>13.59</v>
      </c>
      <c r="TW20" s="17">
        <v>14.31</v>
      </c>
      <c r="TX20" s="17">
        <v>1</v>
      </c>
      <c r="TY20" s="17">
        <v>0.18</v>
      </c>
      <c r="TZ20" s="17">
        <v>0.18</v>
      </c>
      <c r="UA20" s="17">
        <v>0.82</v>
      </c>
      <c r="UB20" s="17">
        <v>0.1</v>
      </c>
      <c r="UC20" s="17">
        <v>0.05</v>
      </c>
      <c r="UD20" s="17">
        <v>0.05</v>
      </c>
      <c r="UE20" s="17">
        <v>0.05</v>
      </c>
      <c r="UF20" s="17">
        <v>1.03</v>
      </c>
      <c r="UG20" s="17">
        <v>7.33</v>
      </c>
      <c r="UH20" s="17">
        <v>7.33</v>
      </c>
      <c r="UI20" s="17">
        <v>-6.3</v>
      </c>
      <c r="UJ20" s="17">
        <v>20.9</v>
      </c>
      <c r="UK20" s="17">
        <v>19</v>
      </c>
      <c r="UL20" s="17">
        <v>15.54908</v>
      </c>
      <c r="UM20" s="17">
        <v>5.3509200000000003</v>
      </c>
      <c r="UN20" s="17">
        <v>6.6</v>
      </c>
      <c r="UO20" s="17">
        <v>5</v>
      </c>
      <c r="UP20" s="17">
        <v>5</v>
      </c>
      <c r="UQ20" s="17">
        <v>1.6</v>
      </c>
      <c r="UR20" s="17">
        <v>8.9</v>
      </c>
      <c r="US20" s="17">
        <v>7.9</v>
      </c>
      <c r="UT20" s="17">
        <v>7.9</v>
      </c>
      <c r="UU20" s="17">
        <v>1</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0.2</v>
      </c>
      <c r="VI20" s="17">
        <v>2.0019999999999998</v>
      </c>
      <c r="VJ20" s="17">
        <v>2.0019999999999998</v>
      </c>
      <c r="VK20" s="17">
        <v>-1.802</v>
      </c>
      <c r="VL20" s="17">
        <v>10.199999999999999</v>
      </c>
      <c r="VM20" s="17">
        <v>35.04</v>
      </c>
      <c r="VN20" s="17">
        <v>35.04</v>
      </c>
      <c r="VO20" s="17">
        <v>-24.84</v>
      </c>
      <c r="VP20" s="17">
        <v>0.2</v>
      </c>
      <c r="VQ20" s="17">
        <v>0.61</v>
      </c>
      <c r="VR20" s="17">
        <v>0.61</v>
      </c>
      <c r="VS20" s="17">
        <v>-0.41</v>
      </c>
      <c r="VT20" s="17">
        <v>13.6</v>
      </c>
      <c r="VU20" s="17">
        <v>15.49</v>
      </c>
      <c r="VV20" s="17">
        <v>15.49</v>
      </c>
      <c r="VW20" s="17">
        <v>-1.89</v>
      </c>
      <c r="VX20" s="17">
        <v>0.6</v>
      </c>
      <c r="VY20" s="17">
        <v>0.6</v>
      </c>
      <c r="VZ20" s="17">
        <v>0.6</v>
      </c>
      <c r="WA20" s="17">
        <v>0</v>
      </c>
      <c r="WB20" s="17">
        <v>0</v>
      </c>
      <c r="WC20" s="17">
        <v>4.5999999999999996</v>
      </c>
      <c r="WD20" s="17">
        <v>4.5999999999999996</v>
      </c>
      <c r="WE20" s="17">
        <v>-4.5999999999999996</v>
      </c>
      <c r="WF20" s="17">
        <v>0</v>
      </c>
      <c r="WG20" s="17">
        <v>4.17</v>
      </c>
      <c r="WH20" s="17">
        <v>4.17</v>
      </c>
      <c r="WI20" s="17">
        <v>-4.17</v>
      </c>
      <c r="WJ20" s="17">
        <v>13.1</v>
      </c>
      <c r="WK20" s="17">
        <v>17.190000000000001</v>
      </c>
      <c r="WL20" s="17">
        <v>17.190000000000001</v>
      </c>
      <c r="WM20" s="17">
        <v>-4.09</v>
      </c>
      <c r="WN20" s="17">
        <v>4.5</v>
      </c>
      <c r="WO20" s="17">
        <v>4.2</v>
      </c>
      <c r="WP20" s="17">
        <v>4.2</v>
      </c>
      <c r="WQ20" s="17">
        <v>0.3</v>
      </c>
      <c r="WR20" s="17">
        <v>2.2000000000000002</v>
      </c>
      <c r="WS20" s="17">
        <v>2.4</v>
      </c>
      <c r="WT20" s="17">
        <v>2.4</v>
      </c>
      <c r="WU20" s="17">
        <v>-0.2</v>
      </c>
      <c r="WV20" s="17">
        <v>1.2</v>
      </c>
      <c r="WW20" s="17"/>
      <c r="WX20" s="17"/>
      <c r="WY20" s="17">
        <v>1.2</v>
      </c>
      <c r="WZ20" s="17">
        <v>1.2</v>
      </c>
      <c r="XA20" s="17">
        <v>1.45</v>
      </c>
      <c r="XB20" s="17">
        <v>1.45</v>
      </c>
      <c r="XC20" s="17">
        <v>-0.25</v>
      </c>
      <c r="XD20" s="17">
        <v>0.1</v>
      </c>
      <c r="XE20" s="17"/>
      <c r="XF20" s="17"/>
      <c r="XG20" s="17">
        <v>0.1</v>
      </c>
      <c r="XH20" s="17">
        <v>7.2</v>
      </c>
      <c r="XI20" s="17">
        <v>7</v>
      </c>
      <c r="XJ20" s="17">
        <v>7</v>
      </c>
      <c r="XK20" s="17">
        <v>0.2</v>
      </c>
      <c r="XL20" s="17">
        <v>19.3</v>
      </c>
      <c r="XM20" s="17">
        <v>18.46453</v>
      </c>
      <c r="XN20" s="17">
        <v>18.46453</v>
      </c>
      <c r="XO20" s="17">
        <v>0.83547000000000005</v>
      </c>
      <c r="XP20" s="17">
        <v>8.6999999999999993</v>
      </c>
      <c r="XQ20" s="17"/>
      <c r="XR20" s="17">
        <v>10.6</v>
      </c>
      <c r="XS20" s="17">
        <v>-1.9</v>
      </c>
      <c r="XT20" s="17"/>
      <c r="XU20" s="17"/>
      <c r="XV20" s="17"/>
      <c r="XW20" s="17">
        <v>0</v>
      </c>
      <c r="XX20" s="17"/>
      <c r="XY20" s="17"/>
      <c r="XZ20" s="17"/>
      <c r="YA20" s="17">
        <v>0</v>
      </c>
      <c r="YB20" s="17">
        <v>15</v>
      </c>
      <c r="YC20" s="17">
        <v>14</v>
      </c>
      <c r="YD20" s="17">
        <v>14</v>
      </c>
      <c r="YE20" s="17">
        <v>1</v>
      </c>
      <c r="YF20" s="17">
        <v>19.100000000000001</v>
      </c>
      <c r="YG20" s="17">
        <v>19</v>
      </c>
      <c r="YH20" s="17">
        <v>19</v>
      </c>
      <c r="YI20" s="17">
        <v>0.1</v>
      </c>
      <c r="YJ20" s="17">
        <v>8.4</v>
      </c>
      <c r="YK20" s="17">
        <v>7.6</v>
      </c>
      <c r="YL20" s="17">
        <v>7.6</v>
      </c>
      <c r="YM20" s="17">
        <v>0.8</v>
      </c>
      <c r="YN20" s="17">
        <v>10.3</v>
      </c>
      <c r="YO20" s="17">
        <v>11</v>
      </c>
      <c r="YP20" s="17">
        <v>11</v>
      </c>
      <c r="YQ20" s="17">
        <v>-0.7</v>
      </c>
      <c r="YR20" s="17">
        <v>22.4</v>
      </c>
      <c r="YS20" s="17">
        <v>22</v>
      </c>
      <c r="YT20" s="17">
        <v>22</v>
      </c>
      <c r="YU20" s="17">
        <v>0.4</v>
      </c>
    </row>
    <row r="21" spans="1:671" ht="24" customHeight="1" x14ac:dyDescent="0.3">
      <c r="A21" s="1"/>
      <c r="B21" s="16" t="s">
        <v>57</v>
      </c>
      <c r="C21" s="16" t="s">
        <v>741</v>
      </c>
      <c r="D21" s="17">
        <v>205</v>
      </c>
      <c r="E21" s="17">
        <v>203.40136000000001</v>
      </c>
      <c r="F21" s="17">
        <v>203.40136000000001</v>
      </c>
      <c r="G21" s="17">
        <v>1.5986400000000001</v>
      </c>
      <c r="H21" s="17">
        <v>621.5</v>
      </c>
      <c r="I21" s="17">
        <v>625.94712000000004</v>
      </c>
      <c r="J21" s="17">
        <v>625.94710999999995</v>
      </c>
      <c r="K21" s="17">
        <v>-4.4471100000000003</v>
      </c>
      <c r="L21" s="17">
        <v>212.9</v>
      </c>
      <c r="M21" s="17">
        <v>203.82962000000001</v>
      </c>
      <c r="N21" s="17">
        <v>203.82961</v>
      </c>
      <c r="O21" s="17">
        <v>9.0703899999999997</v>
      </c>
      <c r="P21" s="17"/>
      <c r="Q21" s="17"/>
      <c r="R21" s="17"/>
      <c r="S21" s="17">
        <v>0</v>
      </c>
      <c r="T21" s="17"/>
      <c r="U21" s="17"/>
      <c r="V21" s="17"/>
      <c r="W21" s="17">
        <v>0</v>
      </c>
      <c r="X21" s="17">
        <v>90.7</v>
      </c>
      <c r="Y21" s="17">
        <v>91.867829999999998</v>
      </c>
      <c r="Z21" s="17">
        <v>91.867829999999998</v>
      </c>
      <c r="AA21" s="17">
        <v>-1.1678299999999999</v>
      </c>
      <c r="AB21" s="17">
        <v>241.6</v>
      </c>
      <c r="AC21" s="17">
        <v>240</v>
      </c>
      <c r="AD21" s="17">
        <v>240</v>
      </c>
      <c r="AE21" s="17">
        <v>1.6</v>
      </c>
      <c r="AF21" s="17"/>
      <c r="AG21" s="17"/>
      <c r="AH21" s="17"/>
      <c r="AI21" s="17">
        <v>0</v>
      </c>
      <c r="AJ21" s="17"/>
      <c r="AK21" s="17"/>
      <c r="AL21" s="17"/>
      <c r="AM21" s="17">
        <v>0</v>
      </c>
      <c r="AN21" s="17">
        <v>182.1</v>
      </c>
      <c r="AO21" s="17">
        <v>177.23958999999999</v>
      </c>
      <c r="AP21" s="17">
        <v>177.23956999999999</v>
      </c>
      <c r="AQ21" s="17">
        <v>4.86043</v>
      </c>
      <c r="AR21" s="17">
        <v>203.7</v>
      </c>
      <c r="AS21" s="17">
        <v>196.93881999999999</v>
      </c>
      <c r="AT21" s="17">
        <v>196.93881999999999</v>
      </c>
      <c r="AU21" s="17">
        <v>6.7611800000000004</v>
      </c>
      <c r="AV21" s="17">
        <v>200.2</v>
      </c>
      <c r="AW21" s="17">
        <v>199.47789</v>
      </c>
      <c r="AX21" s="17">
        <v>199.47789</v>
      </c>
      <c r="AY21" s="17">
        <v>0.72211000000000003</v>
      </c>
      <c r="AZ21" s="17"/>
      <c r="BA21" s="17"/>
      <c r="BB21" s="17"/>
      <c r="BC21" s="17">
        <v>0</v>
      </c>
      <c r="BD21" s="17">
        <v>208.5</v>
      </c>
      <c r="BE21" s="17">
        <v>205.21601999999999</v>
      </c>
      <c r="BF21" s="17">
        <v>205.21601000000001</v>
      </c>
      <c r="BG21" s="17">
        <v>3.2839900000000002</v>
      </c>
      <c r="BH21" s="17"/>
      <c r="BI21" s="17"/>
      <c r="BJ21" s="17"/>
      <c r="BK21" s="17">
        <v>0</v>
      </c>
      <c r="BL21" s="17">
        <v>80.099999999999994</v>
      </c>
      <c r="BM21" s="17">
        <v>80.329560000000001</v>
      </c>
      <c r="BN21" s="17"/>
      <c r="BO21" s="17">
        <v>80.099999999999994</v>
      </c>
      <c r="BP21" s="17">
        <v>9.6</v>
      </c>
      <c r="BQ21" s="17">
        <v>9.6460399999999993</v>
      </c>
      <c r="BR21" s="17">
        <v>3.45607</v>
      </c>
      <c r="BS21" s="17">
        <v>6.1439300000000001</v>
      </c>
      <c r="BT21" s="17">
        <v>5.2</v>
      </c>
      <c r="BU21" s="17"/>
      <c r="BV21" s="17"/>
      <c r="BW21" s="17">
        <v>5.2</v>
      </c>
      <c r="BX21" s="17"/>
      <c r="BY21" s="17"/>
      <c r="BZ21" s="17"/>
      <c r="CA21" s="17">
        <v>0</v>
      </c>
      <c r="CB21" s="17"/>
      <c r="CC21" s="17"/>
      <c r="CD21" s="17"/>
      <c r="CE21" s="17">
        <v>0</v>
      </c>
      <c r="CF21" s="17"/>
      <c r="CG21" s="17"/>
      <c r="CH21" s="17"/>
      <c r="CI21" s="17">
        <v>0</v>
      </c>
      <c r="CJ21" s="17">
        <v>168.6</v>
      </c>
      <c r="CK21" s="17">
        <v>164.06706</v>
      </c>
      <c r="CL21" s="17">
        <v>164.06704999999999</v>
      </c>
      <c r="CM21" s="17">
        <v>4.5329499999999996</v>
      </c>
      <c r="CN21" s="17">
        <v>7.4</v>
      </c>
      <c r="CO21" s="17">
        <v>5.1336000000000004</v>
      </c>
      <c r="CP21" s="17">
        <v>5.1336000000000004</v>
      </c>
      <c r="CQ21" s="17">
        <v>2.2664</v>
      </c>
      <c r="CR21" s="17">
        <v>5</v>
      </c>
      <c r="CS21" s="17">
        <v>2.8178999999999998</v>
      </c>
      <c r="CT21" s="17">
        <v>2.8178999999999998</v>
      </c>
      <c r="CU21" s="17">
        <v>2.1821000000000002</v>
      </c>
      <c r="CV21" s="17">
        <v>22.5</v>
      </c>
      <c r="CW21" s="17">
        <v>22.410769999999999</v>
      </c>
      <c r="CX21" s="17">
        <v>22.410769999999999</v>
      </c>
      <c r="CY21" s="17">
        <v>8.9230000000000004E-2</v>
      </c>
      <c r="CZ21" s="17">
        <v>6.9</v>
      </c>
      <c r="DA21" s="17">
        <v>6.8787000000000003</v>
      </c>
      <c r="DB21" s="17">
        <v>6.8787000000000003</v>
      </c>
      <c r="DC21" s="17">
        <v>2.1299999999999999E-2</v>
      </c>
      <c r="DD21" s="17">
        <v>12.4</v>
      </c>
      <c r="DE21" s="17">
        <v>14.933920000000001</v>
      </c>
      <c r="DF21" s="17">
        <v>14.933920000000001</v>
      </c>
      <c r="DG21" s="17">
        <v>-2.5339200000000002</v>
      </c>
      <c r="DH21" s="17">
        <v>74</v>
      </c>
      <c r="DI21" s="17">
        <v>81.78837</v>
      </c>
      <c r="DJ21" s="17">
        <v>81.788380000000004</v>
      </c>
      <c r="DK21" s="17">
        <v>-7.7883800000000001</v>
      </c>
      <c r="DL21" s="17"/>
      <c r="DM21" s="17"/>
      <c r="DN21" s="17"/>
      <c r="DO21" s="17">
        <v>0</v>
      </c>
      <c r="DP21" s="17"/>
      <c r="DQ21" s="17"/>
      <c r="DR21" s="17"/>
      <c r="DS21" s="17">
        <v>0</v>
      </c>
      <c r="DT21" s="17"/>
      <c r="DU21" s="17"/>
      <c r="DV21" s="17"/>
      <c r="DW21" s="17">
        <v>0</v>
      </c>
      <c r="DX21" s="17"/>
      <c r="DY21" s="17"/>
      <c r="DZ21" s="17"/>
      <c r="EA21" s="17">
        <v>0</v>
      </c>
      <c r="EB21" s="17">
        <v>110.6</v>
      </c>
      <c r="EC21" s="17">
        <v>112.46647</v>
      </c>
      <c r="ED21" s="17">
        <v>112.46647</v>
      </c>
      <c r="EE21" s="17">
        <v>-1.8664700000000001</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163.30000000000001</v>
      </c>
      <c r="FA21" s="17">
        <v>150.36044999999999</v>
      </c>
      <c r="FB21" s="17">
        <v>185.72130999999999</v>
      </c>
      <c r="FC21" s="17">
        <v>-22.421309999999998</v>
      </c>
      <c r="FD21" s="17">
        <v>31.1</v>
      </c>
      <c r="FE21" s="17">
        <v>19.993200000000002</v>
      </c>
      <c r="FF21" s="17">
        <v>52.159390000000002</v>
      </c>
      <c r="FG21" s="17">
        <v>-21.05939</v>
      </c>
      <c r="FH21" s="17">
        <v>0</v>
      </c>
      <c r="FI21" s="17"/>
      <c r="FJ21" s="17">
        <v>149.98712</v>
      </c>
      <c r="FK21" s="17">
        <v>-149.98712</v>
      </c>
      <c r="FL21" s="17">
        <v>0</v>
      </c>
      <c r="FM21" s="17"/>
      <c r="FN21" s="17">
        <v>30.16564</v>
      </c>
      <c r="FO21" s="17">
        <v>-30.16564</v>
      </c>
      <c r="FP21" s="17">
        <v>18</v>
      </c>
      <c r="FQ21" s="17">
        <v>15.82128</v>
      </c>
      <c r="FR21" s="17">
        <v>17.5792</v>
      </c>
      <c r="FS21" s="17">
        <v>0.42080000000000001</v>
      </c>
      <c r="FT21" s="17">
        <v>18.8</v>
      </c>
      <c r="FU21" s="17">
        <v>18.46453</v>
      </c>
      <c r="FV21" s="17">
        <v>18.46453</v>
      </c>
      <c r="FW21" s="17">
        <v>0.33546999999999999</v>
      </c>
      <c r="FX21" s="17">
        <v>86</v>
      </c>
      <c r="FY21" s="17">
        <v>87.773570000000007</v>
      </c>
      <c r="FZ21" s="17">
        <v>87.773570000000007</v>
      </c>
      <c r="GA21" s="17">
        <v>-1.7735700000000001</v>
      </c>
      <c r="GB21" s="17">
        <v>181.1</v>
      </c>
      <c r="GC21" s="17">
        <v>185.82039</v>
      </c>
      <c r="GD21" s="17">
        <v>185.82039</v>
      </c>
      <c r="GE21" s="17">
        <v>-4.7203900000000001</v>
      </c>
      <c r="GF21" s="17">
        <v>181.5</v>
      </c>
      <c r="GG21" s="17">
        <v>185.82039</v>
      </c>
      <c r="GH21" s="17">
        <v>185.82039</v>
      </c>
      <c r="GI21" s="17">
        <v>-4.3203899999999997</v>
      </c>
      <c r="GJ21" s="17">
        <v>184</v>
      </c>
      <c r="GK21" s="17">
        <v>186.37841</v>
      </c>
      <c r="GL21" s="17">
        <v>186.37841</v>
      </c>
      <c r="GM21" s="17">
        <v>-2.3784100000000001</v>
      </c>
      <c r="GN21" s="17">
        <v>109.1</v>
      </c>
      <c r="GO21" s="17">
        <v>110.48202000000001</v>
      </c>
      <c r="GP21" s="17">
        <v>110.48202000000001</v>
      </c>
      <c r="GQ21" s="17">
        <v>-1.38202</v>
      </c>
      <c r="GR21" s="17">
        <v>0</v>
      </c>
      <c r="GS21" s="17"/>
      <c r="GT21" s="17"/>
      <c r="GU21" s="17">
        <v>0</v>
      </c>
      <c r="GV21" s="17">
        <v>46.7</v>
      </c>
      <c r="GW21" s="17">
        <v>41.730809999999998</v>
      </c>
      <c r="GX21" s="17">
        <v>41.730809999999998</v>
      </c>
      <c r="GY21" s="17">
        <v>4.9691900000000002</v>
      </c>
      <c r="GZ21" s="17">
        <v>1.8</v>
      </c>
      <c r="HA21" s="17">
        <v>4.4169099999999997</v>
      </c>
      <c r="HB21" s="17">
        <v>4.4169</v>
      </c>
      <c r="HC21" s="17">
        <v>-2.6168999999999998</v>
      </c>
      <c r="HD21" s="17">
        <v>31.2</v>
      </c>
      <c r="HE21" s="17">
        <v>33.33052</v>
      </c>
      <c r="HF21" s="17">
        <v>33.33052</v>
      </c>
      <c r="HG21" s="17">
        <v>-2.1305200000000002</v>
      </c>
      <c r="HH21" s="17">
        <v>76.7</v>
      </c>
      <c r="HI21" s="17">
        <v>61.7104</v>
      </c>
      <c r="HJ21" s="17">
        <v>41.194659999999999</v>
      </c>
      <c r="HK21" s="17">
        <v>35.505339999999997</v>
      </c>
      <c r="HL21" s="17"/>
      <c r="HM21" s="17"/>
      <c r="HN21" s="17"/>
      <c r="HO21" s="17">
        <v>0</v>
      </c>
      <c r="HP21" s="17"/>
      <c r="HQ21" s="17"/>
      <c r="HR21" s="17"/>
      <c r="HS21" s="17">
        <v>0</v>
      </c>
      <c r="HT21" s="17">
        <v>32.200000000000003</v>
      </c>
      <c r="HU21" s="17">
        <v>42.271819999999998</v>
      </c>
      <c r="HV21" s="17">
        <v>28.289180000000002</v>
      </c>
      <c r="HW21" s="17">
        <v>3.9108200000000002</v>
      </c>
      <c r="HX21" s="17"/>
      <c r="HY21" s="17"/>
      <c r="HZ21" s="17"/>
      <c r="IA21" s="17">
        <v>0</v>
      </c>
      <c r="IB21" s="17"/>
      <c r="IC21" s="17"/>
      <c r="ID21" s="17"/>
      <c r="IE21" s="17">
        <v>0</v>
      </c>
      <c r="IF21" s="17">
        <v>45.7</v>
      </c>
      <c r="IG21" s="17">
        <v>25.746649999999999</v>
      </c>
      <c r="IH21" s="17">
        <v>45.265309999999999</v>
      </c>
      <c r="II21" s="17">
        <v>0.43469000000000002</v>
      </c>
      <c r="IJ21" s="17"/>
      <c r="IK21" s="17"/>
      <c r="IL21" s="17"/>
      <c r="IM21" s="17">
        <v>0</v>
      </c>
      <c r="IN21" s="17"/>
      <c r="IO21" s="17"/>
      <c r="IP21" s="17"/>
      <c r="IQ21" s="17">
        <v>0</v>
      </c>
      <c r="IR21" s="17"/>
      <c r="IS21" s="17"/>
      <c r="IT21" s="17"/>
      <c r="IU21" s="17">
        <v>0</v>
      </c>
      <c r="IV21" s="17">
        <v>127.8</v>
      </c>
      <c r="IW21" s="17">
        <v>90.378259999999997</v>
      </c>
      <c r="IX21" s="17">
        <v>92.689809999999994</v>
      </c>
      <c r="IY21" s="17">
        <v>35.110190000000003</v>
      </c>
      <c r="IZ21" s="17">
        <v>165.8</v>
      </c>
      <c r="JA21" s="17">
        <v>170.94</v>
      </c>
      <c r="JB21" s="17">
        <v>170.94</v>
      </c>
      <c r="JC21" s="17">
        <v>-5.14</v>
      </c>
      <c r="JD21" s="17">
        <v>167.2</v>
      </c>
      <c r="JE21" s="17">
        <v>170.94</v>
      </c>
      <c r="JF21" s="17">
        <v>170.94</v>
      </c>
      <c r="JG21" s="17">
        <v>-3.74</v>
      </c>
      <c r="JH21" s="17">
        <v>172.3</v>
      </c>
      <c r="JI21" s="17">
        <v>170.94</v>
      </c>
      <c r="JJ21" s="17">
        <v>170.94</v>
      </c>
      <c r="JK21" s="17">
        <v>1.36</v>
      </c>
      <c r="JL21" s="17">
        <v>250.7</v>
      </c>
      <c r="JM21" s="17">
        <v>257.18</v>
      </c>
      <c r="JN21" s="17">
        <v>257.18</v>
      </c>
      <c r="JO21" s="17">
        <v>-6.48</v>
      </c>
      <c r="JP21" s="17">
        <v>30.1</v>
      </c>
      <c r="JQ21" s="17">
        <v>74.215500000000006</v>
      </c>
      <c r="JR21" s="17">
        <v>74.215509999999995</v>
      </c>
      <c r="JS21" s="17">
        <v>-44.11551</v>
      </c>
      <c r="JT21" s="17">
        <v>0</v>
      </c>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2.1</v>
      </c>
      <c r="KW21" s="17">
        <v>1.5222</v>
      </c>
      <c r="KX21" s="17">
        <v>1.5222</v>
      </c>
      <c r="KY21" s="17">
        <v>0.57779999999999998</v>
      </c>
      <c r="KZ21" s="17">
        <v>126.6</v>
      </c>
      <c r="LA21" s="17">
        <v>113.70262</v>
      </c>
      <c r="LB21" s="17">
        <v>113.80029999999999</v>
      </c>
      <c r="LC21" s="17">
        <v>12.7997</v>
      </c>
      <c r="LD21" s="17">
        <v>107.4</v>
      </c>
      <c r="LE21" s="17">
        <v>76.263339999999999</v>
      </c>
      <c r="LF21" s="17">
        <v>87.081689999999995</v>
      </c>
      <c r="LG21" s="17">
        <v>20.31831</v>
      </c>
      <c r="LH21" s="17">
        <v>67.8</v>
      </c>
      <c r="LI21" s="17">
        <v>67.199219999999997</v>
      </c>
      <c r="LJ21" s="17">
        <v>67.199219999999997</v>
      </c>
      <c r="LK21" s="17">
        <v>0.60077999999999998</v>
      </c>
      <c r="LL21" s="17">
        <v>79.099999999999994</v>
      </c>
      <c r="LM21" s="17">
        <v>65.984009999999998</v>
      </c>
      <c r="LN21" s="17">
        <v>70.234309999999994</v>
      </c>
      <c r="LO21" s="17">
        <v>8.8656900000000007</v>
      </c>
      <c r="LP21" s="17">
        <v>30.5</v>
      </c>
      <c r="LQ21" s="17">
        <v>27.333590000000001</v>
      </c>
      <c r="LR21" s="17">
        <v>29.980560000000001</v>
      </c>
      <c r="LS21" s="17">
        <v>0.51944000000000001</v>
      </c>
      <c r="LT21" s="17"/>
      <c r="LU21" s="17"/>
      <c r="LV21" s="17"/>
      <c r="LW21" s="17">
        <v>0</v>
      </c>
      <c r="LX21" s="17">
        <v>0</v>
      </c>
      <c r="LY21" s="17"/>
      <c r="LZ21" s="17"/>
      <c r="MA21" s="17">
        <v>0</v>
      </c>
      <c r="MB21" s="17"/>
      <c r="MC21" s="17"/>
      <c r="MD21" s="17"/>
      <c r="ME21" s="17">
        <v>0</v>
      </c>
      <c r="MF21" s="17">
        <v>142.5</v>
      </c>
      <c r="MG21" s="17">
        <v>153.12568999999999</v>
      </c>
      <c r="MH21" s="17">
        <v>151.32298</v>
      </c>
      <c r="MI21" s="17">
        <v>-8.8229799999999994</v>
      </c>
      <c r="MJ21" s="17">
        <v>143.4</v>
      </c>
      <c r="MK21" s="17">
        <v>153.12568999999999</v>
      </c>
      <c r="ML21" s="17">
        <v>151.32298</v>
      </c>
      <c r="MM21" s="17">
        <v>-7.9229799999999999</v>
      </c>
      <c r="MN21" s="17">
        <v>168.9</v>
      </c>
      <c r="MO21" s="17">
        <v>153.58553000000001</v>
      </c>
      <c r="MP21" s="17">
        <v>151.7774</v>
      </c>
      <c r="MQ21" s="17">
        <v>17.122599999999998</v>
      </c>
      <c r="MR21" s="17">
        <v>185</v>
      </c>
      <c r="MS21" s="17">
        <v>185.80778000000001</v>
      </c>
      <c r="MT21" s="17"/>
      <c r="MU21" s="17">
        <v>185</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6.1</v>
      </c>
      <c r="NU21" s="17">
        <v>6.1913999999999998</v>
      </c>
      <c r="NV21" s="17">
        <v>3.0915400000000002</v>
      </c>
      <c r="NW21" s="17">
        <v>3.0084599999999999</v>
      </c>
      <c r="NX21" s="17">
        <v>1.5</v>
      </c>
      <c r="NY21" s="17">
        <v>2.0343399999999998</v>
      </c>
      <c r="NZ21" s="17">
        <v>3.2433200000000002</v>
      </c>
      <c r="OA21" s="17">
        <v>-1.74332</v>
      </c>
      <c r="OB21" s="17">
        <v>16</v>
      </c>
      <c r="OC21" s="17">
        <v>12.633620000000001</v>
      </c>
      <c r="OD21" s="17">
        <v>12.633620000000001</v>
      </c>
      <c r="OE21" s="17">
        <v>3.3663799999999999</v>
      </c>
      <c r="OF21" s="17">
        <v>0</v>
      </c>
      <c r="OG21" s="17"/>
      <c r="OH21" s="17">
        <v>2.4E-2</v>
      </c>
      <c r="OI21" s="17">
        <v>-2.4E-2</v>
      </c>
      <c r="OJ21" s="17">
        <v>33.6</v>
      </c>
      <c r="OK21" s="17">
        <v>44.63</v>
      </c>
      <c r="OL21" s="17">
        <v>44.63</v>
      </c>
      <c r="OM21" s="17">
        <v>-11.03</v>
      </c>
      <c r="ON21" s="17">
        <v>27</v>
      </c>
      <c r="OO21" s="17">
        <v>18.297000000000001</v>
      </c>
      <c r="OP21" s="17">
        <v>18.297000000000001</v>
      </c>
      <c r="OQ21" s="17">
        <v>8.7029999999999994</v>
      </c>
      <c r="OR21" s="17">
        <v>2</v>
      </c>
      <c r="OS21" s="17">
        <v>5.0839999999999996</v>
      </c>
      <c r="OT21" s="17">
        <v>5.0839999999999996</v>
      </c>
      <c r="OU21" s="17">
        <v>-3.0840000000000001</v>
      </c>
      <c r="OV21" s="17">
        <v>0</v>
      </c>
      <c r="OW21" s="17"/>
      <c r="OX21" s="17"/>
      <c r="OY21" s="17">
        <v>0</v>
      </c>
      <c r="OZ21" s="17">
        <v>20.2</v>
      </c>
      <c r="PA21" s="17">
        <v>15.995200000000001</v>
      </c>
      <c r="PB21" s="17">
        <v>15.99526</v>
      </c>
      <c r="PC21" s="17">
        <v>4.2047400000000001</v>
      </c>
      <c r="PD21" s="17">
        <v>10.1</v>
      </c>
      <c r="PE21" s="17">
        <v>9.9830000000000005</v>
      </c>
      <c r="PF21" s="17">
        <v>9.9830000000000005</v>
      </c>
      <c r="PG21" s="17">
        <v>0.11700000000000001</v>
      </c>
      <c r="PH21" s="17">
        <v>5.6</v>
      </c>
      <c r="PI21" s="17">
        <v>5.67</v>
      </c>
      <c r="PJ21" s="17">
        <v>5.67</v>
      </c>
      <c r="PK21" s="17">
        <v>-7.0000000000000007E-2</v>
      </c>
      <c r="PL21" s="17">
        <v>55.7</v>
      </c>
      <c r="PM21" s="17">
        <v>65.08</v>
      </c>
      <c r="PN21" s="17">
        <v>65.08</v>
      </c>
      <c r="PO21" s="17">
        <v>-9.3800000000000008</v>
      </c>
      <c r="PP21" s="17">
        <v>1.9</v>
      </c>
      <c r="PQ21" s="17">
        <v>1</v>
      </c>
      <c r="PR21" s="17">
        <v>1</v>
      </c>
      <c r="PS21" s="17">
        <v>0.9</v>
      </c>
      <c r="PT21" s="17">
        <v>3.5</v>
      </c>
      <c r="PU21" s="17">
        <v>3.4</v>
      </c>
      <c r="PV21" s="17">
        <v>3.4</v>
      </c>
      <c r="PW21" s="17">
        <v>0.1</v>
      </c>
      <c r="PX21" s="17">
        <v>4.5999999999999996</v>
      </c>
      <c r="PY21" s="17">
        <v>4</v>
      </c>
      <c r="PZ21" s="17">
        <v>4</v>
      </c>
      <c r="QA21" s="17">
        <v>0.6</v>
      </c>
      <c r="QB21" s="17">
        <v>20.8</v>
      </c>
      <c r="QC21" s="17">
        <v>20.274049999999999</v>
      </c>
      <c r="QD21" s="17">
        <v>20.273990000000001</v>
      </c>
      <c r="QE21" s="17">
        <v>0.52600999999999998</v>
      </c>
      <c r="QF21" s="17">
        <v>19.600000000000001</v>
      </c>
      <c r="QG21" s="17">
        <v>19.436350000000001</v>
      </c>
      <c r="QH21" s="17">
        <v>19.436350000000001</v>
      </c>
      <c r="QI21" s="17">
        <v>0.16364999999999999</v>
      </c>
      <c r="QJ21" s="17">
        <v>19</v>
      </c>
      <c r="QK21" s="17">
        <v>17.492709999999999</v>
      </c>
      <c r="QL21" s="17">
        <v>17.492709999999999</v>
      </c>
      <c r="QM21" s="17">
        <v>1.50729</v>
      </c>
      <c r="QN21" s="17">
        <v>3.4</v>
      </c>
      <c r="QO21" s="17">
        <v>3.4</v>
      </c>
      <c r="QP21" s="17">
        <v>3.4</v>
      </c>
      <c r="QQ21" s="17">
        <v>0</v>
      </c>
      <c r="QR21" s="17">
        <v>18.600000000000001</v>
      </c>
      <c r="QS21" s="17">
        <v>17.881440000000001</v>
      </c>
      <c r="QT21" s="17">
        <v>17.881440000000001</v>
      </c>
      <c r="QU21" s="17">
        <v>0.71855999999999998</v>
      </c>
      <c r="QV21" s="17">
        <v>1.1000000000000001</v>
      </c>
      <c r="QW21" s="17">
        <v>3.0910000000000002</v>
      </c>
      <c r="QX21" s="17">
        <v>3.0910000000000002</v>
      </c>
      <c r="QY21" s="17">
        <v>-1.9910000000000001</v>
      </c>
      <c r="QZ21" s="17">
        <v>1</v>
      </c>
      <c r="RA21" s="17">
        <v>3.7370000000000001</v>
      </c>
      <c r="RB21" s="17">
        <v>3.7370000000000001</v>
      </c>
      <c r="RC21" s="17">
        <v>-2.7370000000000001</v>
      </c>
      <c r="RD21" s="17">
        <v>10.4</v>
      </c>
      <c r="RE21" s="17">
        <v>7</v>
      </c>
      <c r="RF21" s="17">
        <v>7</v>
      </c>
      <c r="RG21" s="17">
        <v>3.4</v>
      </c>
      <c r="RH21" s="17">
        <v>17.3</v>
      </c>
      <c r="RI21" s="17">
        <v>16.899999999999999</v>
      </c>
      <c r="RJ21" s="17">
        <v>16.899999999999999</v>
      </c>
      <c r="RK21" s="17">
        <v>0.4</v>
      </c>
      <c r="RL21" s="17">
        <v>9.5</v>
      </c>
      <c r="RM21" s="17"/>
      <c r="RN21" s="17">
        <v>2.3330000000000002</v>
      </c>
      <c r="RO21" s="17">
        <v>7.1669999999999998</v>
      </c>
      <c r="RP21" s="17">
        <v>3.4</v>
      </c>
      <c r="RQ21" s="17">
        <v>3.351</v>
      </c>
      <c r="RR21" s="17">
        <v>3.351</v>
      </c>
      <c r="RS21" s="17">
        <v>4.9000000000000002E-2</v>
      </c>
      <c r="RT21" s="17">
        <v>10</v>
      </c>
      <c r="RU21" s="17">
        <v>9.7873000000000001</v>
      </c>
      <c r="RV21" s="17">
        <v>6.5498700000000003</v>
      </c>
      <c r="RW21" s="17">
        <v>3.4501300000000001</v>
      </c>
      <c r="RX21" s="17">
        <v>2.4</v>
      </c>
      <c r="RY21" s="17">
        <v>2</v>
      </c>
      <c r="RZ21" s="17">
        <v>2</v>
      </c>
      <c r="SA21" s="17">
        <v>0.4</v>
      </c>
      <c r="SB21" s="17">
        <v>0.4</v>
      </c>
      <c r="SC21" s="17">
        <v>0.4</v>
      </c>
      <c r="SD21" s="17">
        <v>0.4</v>
      </c>
      <c r="SE21" s="17">
        <v>0</v>
      </c>
      <c r="SF21" s="17">
        <v>3.2199999999999999E-2</v>
      </c>
      <c r="SG21" s="17">
        <v>0.01</v>
      </c>
      <c r="SH21" s="17">
        <v>0.01</v>
      </c>
      <c r="SI21" s="17">
        <v>2.2200000000000001E-2</v>
      </c>
      <c r="SJ21" s="17">
        <v>12.2</v>
      </c>
      <c r="SK21" s="17">
        <v>15.937799999999999</v>
      </c>
      <c r="SL21" s="17">
        <v>15.937799999999999</v>
      </c>
      <c r="SM21" s="17">
        <v>-3.7378</v>
      </c>
      <c r="SN21" s="17">
        <v>8.1</v>
      </c>
      <c r="SO21" s="17">
        <v>7.2</v>
      </c>
      <c r="SP21" s="17">
        <v>7.2</v>
      </c>
      <c r="SQ21" s="17">
        <v>0.9</v>
      </c>
      <c r="SR21" s="17">
        <v>19.7</v>
      </c>
      <c r="SS21" s="17">
        <v>19.436350000000001</v>
      </c>
      <c r="ST21" s="17">
        <v>19.436350000000001</v>
      </c>
      <c r="SU21" s="17">
        <v>0.26365</v>
      </c>
      <c r="SV21" s="17">
        <v>20.2</v>
      </c>
      <c r="SW21" s="17">
        <v>19.436350000000001</v>
      </c>
      <c r="SX21" s="17">
        <v>19.436350000000001</v>
      </c>
      <c r="SY21" s="17">
        <v>0.76365000000000005</v>
      </c>
      <c r="SZ21" s="17">
        <v>17.7</v>
      </c>
      <c r="TA21" s="17">
        <v>18.46453</v>
      </c>
      <c r="TB21" s="17">
        <v>18.46453</v>
      </c>
      <c r="TC21" s="17">
        <v>-0.76453000000000004</v>
      </c>
      <c r="TD21" s="17">
        <v>6.2</v>
      </c>
      <c r="TE21" s="17">
        <v>10.036</v>
      </c>
      <c r="TF21" s="17">
        <v>10.036</v>
      </c>
      <c r="TG21" s="17">
        <v>-3.8359999999999999</v>
      </c>
      <c r="TH21" s="17">
        <v>0</v>
      </c>
      <c r="TI21" s="17">
        <v>5.7359999999999998</v>
      </c>
      <c r="TJ21" s="17">
        <v>5.7359999999999998</v>
      </c>
      <c r="TK21" s="17">
        <v>-5.7359999999999998</v>
      </c>
      <c r="TL21" s="17">
        <v>10.6</v>
      </c>
      <c r="TM21" s="17">
        <v>12.685</v>
      </c>
      <c r="TN21" s="17">
        <v>12.685</v>
      </c>
      <c r="TO21" s="17">
        <v>-2.085</v>
      </c>
      <c r="TP21" s="17">
        <v>16.2</v>
      </c>
      <c r="TQ21" s="17">
        <v>10.6</v>
      </c>
      <c r="TR21" s="17">
        <v>5.79</v>
      </c>
      <c r="TS21" s="17">
        <v>10.41</v>
      </c>
      <c r="TT21" s="17">
        <v>26.4</v>
      </c>
      <c r="TU21" s="17">
        <v>28.1</v>
      </c>
      <c r="TV21" s="17">
        <v>15.19</v>
      </c>
      <c r="TW21" s="17">
        <v>11.21</v>
      </c>
      <c r="TX21" s="17">
        <v>1</v>
      </c>
      <c r="TY21" s="17">
        <v>0.25</v>
      </c>
      <c r="TZ21" s="17">
        <v>0.25</v>
      </c>
      <c r="UA21" s="17">
        <v>0.75</v>
      </c>
      <c r="UB21" s="17">
        <v>0</v>
      </c>
      <c r="UC21" s="17">
        <v>0.06</v>
      </c>
      <c r="UD21" s="17">
        <v>0.06</v>
      </c>
      <c r="UE21" s="17">
        <v>-0.06</v>
      </c>
      <c r="UF21" s="17">
        <v>4.2</v>
      </c>
      <c r="UG21" s="17">
        <v>13.91</v>
      </c>
      <c r="UH21" s="17">
        <v>13.91</v>
      </c>
      <c r="UI21" s="17">
        <v>-9.7100000000000009</v>
      </c>
      <c r="UJ21" s="17">
        <v>21</v>
      </c>
      <c r="UK21" s="17">
        <v>19</v>
      </c>
      <c r="UL21" s="17">
        <v>15.54908</v>
      </c>
      <c r="UM21" s="17">
        <v>5.45092</v>
      </c>
      <c r="UN21" s="17">
        <v>6.5</v>
      </c>
      <c r="UO21" s="17">
        <v>5</v>
      </c>
      <c r="UP21" s="17">
        <v>5</v>
      </c>
      <c r="UQ21" s="17">
        <v>1.5</v>
      </c>
      <c r="UR21" s="17">
        <v>9</v>
      </c>
      <c r="US21" s="17">
        <v>7.9</v>
      </c>
      <c r="UT21" s="17">
        <v>7.9</v>
      </c>
      <c r="UU21" s="17">
        <v>1.1000000000000001</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1.5</v>
      </c>
      <c r="VI21" s="17">
        <v>2.3479999999999999</v>
      </c>
      <c r="VJ21" s="17">
        <v>2.3479999999999999</v>
      </c>
      <c r="VK21" s="17">
        <v>-0.84799999999999998</v>
      </c>
      <c r="VL21" s="17">
        <v>105.7</v>
      </c>
      <c r="VM21" s="17">
        <v>112.12</v>
      </c>
      <c r="VN21" s="17">
        <v>112.12</v>
      </c>
      <c r="VO21" s="17">
        <v>-6.42</v>
      </c>
      <c r="VP21" s="17">
        <v>1.3</v>
      </c>
      <c r="VQ21" s="17">
        <v>2.0990000000000002</v>
      </c>
      <c r="VR21" s="17">
        <v>2.0990000000000002</v>
      </c>
      <c r="VS21" s="17">
        <v>-0.79900000000000004</v>
      </c>
      <c r="VT21" s="17">
        <v>45.6</v>
      </c>
      <c r="VU21" s="17">
        <v>56.69</v>
      </c>
      <c r="VV21" s="17">
        <v>56.69</v>
      </c>
      <c r="VW21" s="17">
        <v>-11.09</v>
      </c>
      <c r="VX21" s="17">
        <v>0.6</v>
      </c>
      <c r="VY21" s="17">
        <v>0.6</v>
      </c>
      <c r="VZ21" s="17">
        <v>0.6</v>
      </c>
      <c r="WA21" s="17">
        <v>0</v>
      </c>
      <c r="WB21" s="17">
        <v>0</v>
      </c>
      <c r="WC21" s="17">
        <v>2.66</v>
      </c>
      <c r="WD21" s="17">
        <v>2.66</v>
      </c>
      <c r="WE21" s="17">
        <v>-2.66</v>
      </c>
      <c r="WF21" s="17">
        <v>0</v>
      </c>
      <c r="WG21" s="17">
        <v>2.2000000000000002</v>
      </c>
      <c r="WH21" s="17">
        <v>2.2000000000000002</v>
      </c>
      <c r="WI21" s="17">
        <v>-2.2000000000000002</v>
      </c>
      <c r="WJ21" s="17">
        <v>51.3</v>
      </c>
      <c r="WK21" s="17">
        <v>54.95</v>
      </c>
      <c r="WL21" s="17">
        <v>54.95</v>
      </c>
      <c r="WM21" s="17">
        <v>-3.65</v>
      </c>
      <c r="WN21" s="17">
        <v>4.5</v>
      </c>
      <c r="WO21" s="17">
        <v>4.2</v>
      </c>
      <c r="WP21" s="17">
        <v>4.2</v>
      </c>
      <c r="WQ21" s="17">
        <v>0.3</v>
      </c>
      <c r="WR21" s="17">
        <v>2.2000000000000002</v>
      </c>
      <c r="WS21" s="17">
        <v>2.4</v>
      </c>
      <c r="WT21" s="17">
        <v>2.4</v>
      </c>
      <c r="WU21" s="17">
        <v>-0.2</v>
      </c>
      <c r="WV21" s="17">
        <v>1.2</v>
      </c>
      <c r="WW21" s="17"/>
      <c r="WX21" s="17"/>
      <c r="WY21" s="17">
        <v>1.2</v>
      </c>
      <c r="WZ21" s="17">
        <v>1.2</v>
      </c>
      <c r="XA21" s="17">
        <v>1.45</v>
      </c>
      <c r="XB21" s="17">
        <v>1.45</v>
      </c>
      <c r="XC21" s="17">
        <v>-0.25</v>
      </c>
      <c r="XD21" s="17">
        <v>1.3</v>
      </c>
      <c r="XE21" s="17"/>
      <c r="XF21" s="17"/>
      <c r="XG21" s="17">
        <v>1.3</v>
      </c>
      <c r="XH21" s="17">
        <v>7.2</v>
      </c>
      <c r="XI21" s="17">
        <v>7</v>
      </c>
      <c r="XJ21" s="17">
        <v>7</v>
      </c>
      <c r="XK21" s="17">
        <v>0.2</v>
      </c>
      <c r="XL21" s="17">
        <v>19.3</v>
      </c>
      <c r="XM21" s="17">
        <v>18.46453</v>
      </c>
      <c r="XN21" s="17">
        <v>18.46453</v>
      </c>
      <c r="XO21" s="17">
        <v>0.83547000000000005</v>
      </c>
      <c r="XP21" s="17">
        <v>8</v>
      </c>
      <c r="XQ21" s="17"/>
      <c r="XR21" s="17">
        <v>10.6</v>
      </c>
      <c r="XS21" s="17">
        <v>-2.6</v>
      </c>
      <c r="XT21" s="17"/>
      <c r="XU21" s="17"/>
      <c r="XV21" s="17"/>
      <c r="XW21" s="17">
        <v>0</v>
      </c>
      <c r="XX21" s="17"/>
      <c r="XY21" s="17"/>
      <c r="XZ21" s="17"/>
      <c r="YA21" s="17">
        <v>0</v>
      </c>
      <c r="YB21" s="17">
        <v>14.4</v>
      </c>
      <c r="YC21" s="17">
        <v>14</v>
      </c>
      <c r="YD21" s="17">
        <v>14</v>
      </c>
      <c r="YE21" s="17">
        <v>0.4</v>
      </c>
      <c r="YF21" s="17">
        <v>19</v>
      </c>
      <c r="YG21" s="17">
        <v>19</v>
      </c>
      <c r="YH21" s="17">
        <v>19</v>
      </c>
      <c r="YI21" s="17">
        <v>0</v>
      </c>
      <c r="YJ21" s="17">
        <v>7.6</v>
      </c>
      <c r="YK21" s="17">
        <v>7.6</v>
      </c>
      <c r="YL21" s="17">
        <v>7.6</v>
      </c>
      <c r="YM21" s="17">
        <v>0</v>
      </c>
      <c r="YN21" s="17">
        <v>11</v>
      </c>
      <c r="YO21" s="17">
        <v>11</v>
      </c>
      <c r="YP21" s="17">
        <v>11</v>
      </c>
      <c r="YQ21" s="17">
        <v>0</v>
      </c>
      <c r="YR21" s="17">
        <v>22.8</v>
      </c>
      <c r="YS21" s="17">
        <v>22</v>
      </c>
      <c r="YT21" s="17">
        <v>22</v>
      </c>
      <c r="YU21" s="17">
        <v>0.8</v>
      </c>
    </row>
    <row r="22" spans="1:671" ht="24" customHeight="1" x14ac:dyDescent="0.3">
      <c r="A22" s="1"/>
      <c r="B22" s="16" t="s">
        <v>57</v>
      </c>
      <c r="C22" s="16" t="s">
        <v>742</v>
      </c>
      <c r="D22" s="17">
        <v>201.6</v>
      </c>
      <c r="E22" s="17">
        <v>203.40136000000001</v>
      </c>
      <c r="F22" s="17">
        <v>203.40136000000001</v>
      </c>
      <c r="G22" s="17">
        <v>-1.8013600000000001</v>
      </c>
      <c r="H22" s="17">
        <v>617.4</v>
      </c>
      <c r="I22" s="17">
        <v>625.94712000000004</v>
      </c>
      <c r="J22" s="17">
        <v>580.33379000000002</v>
      </c>
      <c r="K22" s="17">
        <v>37.066209999999998</v>
      </c>
      <c r="L22" s="17">
        <v>212.6</v>
      </c>
      <c r="M22" s="17">
        <v>203.82962000000001</v>
      </c>
      <c r="N22" s="17">
        <v>188.97637</v>
      </c>
      <c r="O22" s="17">
        <v>23.623629999999999</v>
      </c>
      <c r="P22" s="17"/>
      <c r="Q22" s="17"/>
      <c r="R22" s="17"/>
      <c r="S22" s="17">
        <v>0</v>
      </c>
      <c r="T22" s="17"/>
      <c r="U22" s="17"/>
      <c r="V22" s="17"/>
      <c r="W22" s="17">
        <v>0</v>
      </c>
      <c r="X22" s="17">
        <v>89.4</v>
      </c>
      <c r="Y22" s="17">
        <v>91.867829999999998</v>
      </c>
      <c r="Z22" s="17">
        <v>91.867829999999998</v>
      </c>
      <c r="AA22" s="17">
        <v>-2.4678300000000002</v>
      </c>
      <c r="AB22" s="17">
        <v>239.8</v>
      </c>
      <c r="AC22" s="17">
        <v>240</v>
      </c>
      <c r="AD22" s="17">
        <v>240</v>
      </c>
      <c r="AE22" s="17">
        <v>-0.2</v>
      </c>
      <c r="AF22" s="17"/>
      <c r="AG22" s="17"/>
      <c r="AH22" s="17"/>
      <c r="AI22" s="17">
        <v>0</v>
      </c>
      <c r="AJ22" s="17"/>
      <c r="AK22" s="17"/>
      <c r="AL22" s="17"/>
      <c r="AM22" s="17">
        <v>0</v>
      </c>
      <c r="AN22" s="17">
        <v>182</v>
      </c>
      <c r="AO22" s="17">
        <v>177.23958999999999</v>
      </c>
      <c r="AP22" s="17">
        <v>174.66238000000001</v>
      </c>
      <c r="AQ22" s="17">
        <v>7.3376200000000003</v>
      </c>
      <c r="AR22" s="17">
        <v>203.8</v>
      </c>
      <c r="AS22" s="17">
        <v>196.93881999999999</v>
      </c>
      <c r="AT22" s="17">
        <v>196.93881999999999</v>
      </c>
      <c r="AU22" s="17">
        <v>6.8611800000000001</v>
      </c>
      <c r="AV22" s="17">
        <v>202.3</v>
      </c>
      <c r="AW22" s="17">
        <v>199.47789</v>
      </c>
      <c r="AX22" s="17">
        <v>199.47789</v>
      </c>
      <c r="AY22" s="17">
        <v>2.8221099999999999</v>
      </c>
      <c r="AZ22" s="17"/>
      <c r="BA22" s="17"/>
      <c r="BB22" s="17"/>
      <c r="BC22" s="17">
        <v>0</v>
      </c>
      <c r="BD22" s="17">
        <v>207.1</v>
      </c>
      <c r="BE22" s="17">
        <v>205.21601999999999</v>
      </c>
      <c r="BF22" s="17">
        <v>205.21601000000001</v>
      </c>
      <c r="BG22" s="17">
        <v>1.8839900000000001</v>
      </c>
      <c r="BH22" s="17"/>
      <c r="BI22" s="17"/>
      <c r="BJ22" s="17"/>
      <c r="BK22" s="17">
        <v>0</v>
      </c>
      <c r="BL22" s="17">
        <v>0</v>
      </c>
      <c r="BM22" s="17"/>
      <c r="BN22" s="17"/>
      <c r="BO22" s="17">
        <v>0</v>
      </c>
      <c r="BP22" s="17">
        <v>9.8000000000000007</v>
      </c>
      <c r="BQ22" s="17">
        <v>9.6460399999999993</v>
      </c>
      <c r="BR22" s="17">
        <v>3.45607</v>
      </c>
      <c r="BS22" s="17">
        <v>6.3439300000000003</v>
      </c>
      <c r="BT22" s="17">
        <v>11.5</v>
      </c>
      <c r="BU22" s="17"/>
      <c r="BV22" s="17"/>
      <c r="BW22" s="17">
        <v>11.5</v>
      </c>
      <c r="BX22" s="17"/>
      <c r="BY22" s="17"/>
      <c r="BZ22" s="17"/>
      <c r="CA22" s="17">
        <v>0</v>
      </c>
      <c r="CB22" s="17"/>
      <c r="CC22" s="17"/>
      <c r="CD22" s="17"/>
      <c r="CE22" s="17">
        <v>0</v>
      </c>
      <c r="CF22" s="17"/>
      <c r="CG22" s="17"/>
      <c r="CH22" s="17"/>
      <c r="CI22" s="17">
        <v>0</v>
      </c>
      <c r="CJ22" s="17">
        <v>166.1</v>
      </c>
      <c r="CK22" s="17">
        <v>164.06706</v>
      </c>
      <c r="CL22" s="17">
        <v>164.06704999999999</v>
      </c>
      <c r="CM22" s="17">
        <v>2.03295</v>
      </c>
      <c r="CN22" s="17">
        <v>7.3</v>
      </c>
      <c r="CO22" s="17">
        <v>5.1336000000000004</v>
      </c>
      <c r="CP22" s="17">
        <v>5.1336000000000004</v>
      </c>
      <c r="CQ22" s="17">
        <v>2.1663999999999999</v>
      </c>
      <c r="CR22" s="17">
        <v>4.9000000000000004</v>
      </c>
      <c r="CS22" s="17">
        <v>2.8178999999999998</v>
      </c>
      <c r="CT22" s="17">
        <v>2.8178999999999998</v>
      </c>
      <c r="CU22" s="17">
        <v>2.0821000000000001</v>
      </c>
      <c r="CV22" s="17">
        <v>22.5</v>
      </c>
      <c r="CW22" s="17">
        <v>22.410769999999999</v>
      </c>
      <c r="CX22" s="17">
        <v>22.41076</v>
      </c>
      <c r="CY22" s="17">
        <v>8.924E-2</v>
      </c>
      <c r="CZ22" s="17">
        <v>6.9</v>
      </c>
      <c r="DA22" s="17">
        <v>6.8787000000000003</v>
      </c>
      <c r="DB22" s="17">
        <v>6.8787000000000003</v>
      </c>
      <c r="DC22" s="17">
        <v>2.1299999999999999E-2</v>
      </c>
      <c r="DD22" s="17">
        <v>12</v>
      </c>
      <c r="DE22" s="17">
        <v>14.933920000000001</v>
      </c>
      <c r="DF22" s="17">
        <v>14.933920000000001</v>
      </c>
      <c r="DG22" s="17">
        <v>-2.9339200000000001</v>
      </c>
      <c r="DH22" s="17">
        <v>73.2</v>
      </c>
      <c r="DI22" s="17">
        <v>50.359769999999997</v>
      </c>
      <c r="DJ22" s="17">
        <v>81.47757</v>
      </c>
      <c r="DK22" s="17">
        <v>-8.2775700000000008</v>
      </c>
      <c r="DL22" s="17"/>
      <c r="DM22" s="17"/>
      <c r="DN22" s="17"/>
      <c r="DO22" s="17">
        <v>0</v>
      </c>
      <c r="DP22" s="17"/>
      <c r="DQ22" s="17"/>
      <c r="DR22" s="17"/>
      <c r="DS22" s="17">
        <v>0</v>
      </c>
      <c r="DT22" s="17"/>
      <c r="DU22" s="17"/>
      <c r="DV22" s="17"/>
      <c r="DW22" s="17">
        <v>0</v>
      </c>
      <c r="DX22" s="17"/>
      <c r="DY22" s="17"/>
      <c r="DZ22" s="17"/>
      <c r="EA22" s="17">
        <v>0</v>
      </c>
      <c r="EB22" s="17">
        <v>110.5</v>
      </c>
      <c r="EC22" s="17">
        <v>112.46647</v>
      </c>
      <c r="ED22" s="17">
        <v>112.46647</v>
      </c>
      <c r="EE22" s="17">
        <v>-1.9664699999999999</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150.30000000000001</v>
      </c>
      <c r="FA22" s="17">
        <v>150.36044999999999</v>
      </c>
      <c r="FB22" s="17"/>
      <c r="FC22" s="17">
        <v>150.30000000000001</v>
      </c>
      <c r="FD22" s="17">
        <v>25.4</v>
      </c>
      <c r="FE22" s="17">
        <v>19.993200000000002</v>
      </c>
      <c r="FF22" s="17">
        <v>52.159390000000002</v>
      </c>
      <c r="FG22" s="17">
        <v>-26.75939</v>
      </c>
      <c r="FH22" s="17">
        <v>0</v>
      </c>
      <c r="FI22" s="17"/>
      <c r="FJ22" s="17">
        <v>133.88264000000001</v>
      </c>
      <c r="FK22" s="17">
        <v>-133.88264000000001</v>
      </c>
      <c r="FL22" s="17">
        <v>0</v>
      </c>
      <c r="FM22" s="17"/>
      <c r="FN22" s="17">
        <v>30.16564</v>
      </c>
      <c r="FO22" s="17">
        <v>-30.16564</v>
      </c>
      <c r="FP22" s="17">
        <v>17.8</v>
      </c>
      <c r="FQ22" s="17">
        <v>15.82128</v>
      </c>
      <c r="FR22" s="17">
        <v>17.5792</v>
      </c>
      <c r="FS22" s="17">
        <v>0.2208</v>
      </c>
      <c r="FT22" s="17">
        <v>18.8</v>
      </c>
      <c r="FU22" s="17">
        <v>18.46453</v>
      </c>
      <c r="FV22" s="17">
        <v>18.46453</v>
      </c>
      <c r="FW22" s="17">
        <v>0.33546999999999999</v>
      </c>
      <c r="FX22" s="17">
        <v>85.4</v>
      </c>
      <c r="FY22" s="17">
        <v>87.773570000000007</v>
      </c>
      <c r="FZ22" s="17">
        <v>87.773570000000007</v>
      </c>
      <c r="GA22" s="17">
        <v>-2.37357</v>
      </c>
      <c r="GB22" s="17">
        <v>179.8</v>
      </c>
      <c r="GC22" s="17">
        <v>185.82039</v>
      </c>
      <c r="GD22" s="17">
        <v>185.82039</v>
      </c>
      <c r="GE22" s="17">
        <v>-6.0203899999999999</v>
      </c>
      <c r="GF22" s="17">
        <v>180.6</v>
      </c>
      <c r="GG22" s="17">
        <v>185.82039</v>
      </c>
      <c r="GH22" s="17">
        <v>185.82039</v>
      </c>
      <c r="GI22" s="17">
        <v>-5.2203900000000001</v>
      </c>
      <c r="GJ22" s="17">
        <v>184.2</v>
      </c>
      <c r="GK22" s="17">
        <v>186.37841</v>
      </c>
      <c r="GL22" s="17">
        <v>186.37841</v>
      </c>
      <c r="GM22" s="17">
        <v>-2.17841</v>
      </c>
      <c r="GN22" s="17">
        <v>106.8</v>
      </c>
      <c r="GO22" s="17">
        <v>110.48202000000001</v>
      </c>
      <c r="GP22" s="17">
        <v>110.48202000000001</v>
      </c>
      <c r="GQ22" s="17">
        <v>-3.6820200000000001</v>
      </c>
      <c r="GR22" s="17">
        <v>0</v>
      </c>
      <c r="GS22" s="17"/>
      <c r="GT22" s="17"/>
      <c r="GU22" s="17">
        <v>0</v>
      </c>
      <c r="GV22" s="17">
        <v>45.9</v>
      </c>
      <c r="GW22" s="17">
        <v>41.730809999999998</v>
      </c>
      <c r="GX22" s="17">
        <v>41.730809999999998</v>
      </c>
      <c r="GY22" s="17">
        <v>4.1691900000000004</v>
      </c>
      <c r="GZ22" s="17">
        <v>1.8</v>
      </c>
      <c r="HA22" s="17">
        <v>4.4169099999999997</v>
      </c>
      <c r="HB22" s="17">
        <v>4.4169</v>
      </c>
      <c r="HC22" s="17">
        <v>-2.6168999999999998</v>
      </c>
      <c r="HD22" s="17">
        <v>31.7</v>
      </c>
      <c r="HE22" s="17">
        <v>33.33052</v>
      </c>
      <c r="HF22" s="17">
        <v>33.33052</v>
      </c>
      <c r="HG22" s="17">
        <v>-1.63052</v>
      </c>
      <c r="HH22" s="17">
        <v>40.4</v>
      </c>
      <c r="HI22" s="17">
        <v>41.19464</v>
      </c>
      <c r="HJ22" s="17">
        <v>41.194650000000003</v>
      </c>
      <c r="HK22" s="17">
        <v>-0.79464999999999997</v>
      </c>
      <c r="HL22" s="17"/>
      <c r="HM22" s="17"/>
      <c r="HN22" s="17"/>
      <c r="HO22" s="17">
        <v>0</v>
      </c>
      <c r="HP22" s="17"/>
      <c r="HQ22" s="17"/>
      <c r="HR22" s="17"/>
      <c r="HS22" s="17">
        <v>0</v>
      </c>
      <c r="HT22" s="17">
        <v>31.6</v>
      </c>
      <c r="HU22" s="17">
        <v>16.972280000000001</v>
      </c>
      <c r="HV22" s="17"/>
      <c r="HW22" s="17">
        <v>31.6</v>
      </c>
      <c r="HX22" s="17"/>
      <c r="HY22" s="17"/>
      <c r="HZ22" s="17"/>
      <c r="IA22" s="17">
        <v>0</v>
      </c>
      <c r="IB22" s="17"/>
      <c r="IC22" s="17"/>
      <c r="ID22" s="17"/>
      <c r="IE22" s="17">
        <v>0</v>
      </c>
      <c r="IF22" s="17">
        <v>46</v>
      </c>
      <c r="IG22" s="17">
        <v>25.746649999999999</v>
      </c>
      <c r="IH22" s="17">
        <v>45.265309999999999</v>
      </c>
      <c r="II22" s="17">
        <v>0.73468999999999995</v>
      </c>
      <c r="IJ22" s="17"/>
      <c r="IK22" s="17"/>
      <c r="IL22" s="17"/>
      <c r="IM22" s="17">
        <v>0</v>
      </c>
      <c r="IN22" s="17"/>
      <c r="IO22" s="17"/>
      <c r="IP22" s="17"/>
      <c r="IQ22" s="17">
        <v>0</v>
      </c>
      <c r="IR22" s="17"/>
      <c r="IS22" s="17"/>
      <c r="IT22" s="17"/>
      <c r="IU22" s="17">
        <v>0</v>
      </c>
      <c r="IV22" s="17">
        <v>100.9</v>
      </c>
      <c r="IW22" s="17">
        <v>90.378259999999997</v>
      </c>
      <c r="IX22" s="17">
        <v>92.689779999999999</v>
      </c>
      <c r="IY22" s="17">
        <v>8.2102199999999996</v>
      </c>
      <c r="IZ22" s="17">
        <v>140.5</v>
      </c>
      <c r="JA22" s="17">
        <v>170.94</v>
      </c>
      <c r="JB22" s="17">
        <v>170.94</v>
      </c>
      <c r="JC22" s="17">
        <v>-30.44</v>
      </c>
      <c r="JD22" s="17">
        <v>140.6</v>
      </c>
      <c r="JE22" s="17">
        <v>170.94</v>
      </c>
      <c r="JF22" s="17">
        <v>170.94</v>
      </c>
      <c r="JG22" s="17">
        <v>-30.34</v>
      </c>
      <c r="JH22" s="17">
        <v>141.19999999999999</v>
      </c>
      <c r="JI22" s="17">
        <v>170.94</v>
      </c>
      <c r="JJ22" s="17">
        <v>170.94</v>
      </c>
      <c r="JK22" s="17">
        <v>-29.74</v>
      </c>
      <c r="JL22" s="17">
        <v>227.7</v>
      </c>
      <c r="JM22" s="17">
        <v>257.18</v>
      </c>
      <c r="JN22" s="17">
        <v>257.18</v>
      </c>
      <c r="JO22" s="17">
        <v>-29.48</v>
      </c>
      <c r="JP22" s="17">
        <v>35.1</v>
      </c>
      <c r="JQ22" s="17"/>
      <c r="JR22" s="17">
        <v>74.215500000000006</v>
      </c>
      <c r="JS22" s="17">
        <v>-39.115499999999997</v>
      </c>
      <c r="JT22" s="17">
        <v>22.9</v>
      </c>
      <c r="JU22" s="17"/>
      <c r="JV22" s="17"/>
      <c r="JW22" s="17">
        <v>22.9</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v>
      </c>
      <c r="KW22" s="17">
        <v>1.5222</v>
      </c>
      <c r="KX22" s="17">
        <v>1.5222</v>
      </c>
      <c r="KY22" s="17">
        <v>0.4778</v>
      </c>
      <c r="KZ22" s="17">
        <v>87.1</v>
      </c>
      <c r="LA22" s="17">
        <v>134.73344</v>
      </c>
      <c r="LB22" s="17">
        <v>119.9795</v>
      </c>
      <c r="LC22" s="17">
        <v>-32.8795</v>
      </c>
      <c r="LD22" s="17">
        <v>99.6</v>
      </c>
      <c r="LE22" s="17">
        <v>42.91957</v>
      </c>
      <c r="LF22" s="17">
        <v>76.994510000000005</v>
      </c>
      <c r="LG22" s="17">
        <v>22.60549</v>
      </c>
      <c r="LH22" s="17">
        <v>67.2</v>
      </c>
      <c r="LI22" s="17">
        <v>65.021289999999993</v>
      </c>
      <c r="LJ22" s="17">
        <v>67.199219999999997</v>
      </c>
      <c r="LK22" s="17">
        <v>7.7999999999999999E-4</v>
      </c>
      <c r="LL22" s="17">
        <v>74.900000000000006</v>
      </c>
      <c r="LM22" s="17">
        <v>54.714500000000001</v>
      </c>
      <c r="LN22" s="17">
        <v>68.170509999999993</v>
      </c>
      <c r="LO22" s="17">
        <v>6.7294900000000002</v>
      </c>
      <c r="LP22" s="17">
        <v>30.4</v>
      </c>
      <c r="LQ22" s="17">
        <v>26.447710000000001</v>
      </c>
      <c r="LR22" s="17">
        <v>29.980560000000001</v>
      </c>
      <c r="LS22" s="17">
        <v>0.41943999999999998</v>
      </c>
      <c r="LT22" s="17"/>
      <c r="LU22" s="17"/>
      <c r="LV22" s="17"/>
      <c r="LW22" s="17">
        <v>0</v>
      </c>
      <c r="LX22" s="17">
        <v>0</v>
      </c>
      <c r="LY22" s="17"/>
      <c r="LZ22" s="17"/>
      <c r="MA22" s="17">
        <v>0</v>
      </c>
      <c r="MB22" s="17"/>
      <c r="MC22" s="17"/>
      <c r="MD22" s="17"/>
      <c r="ME22" s="17">
        <v>0</v>
      </c>
      <c r="MF22" s="17">
        <v>142</v>
      </c>
      <c r="MG22" s="17">
        <v>153.12568999999999</v>
      </c>
      <c r="MH22" s="17">
        <v>151.08886999999999</v>
      </c>
      <c r="MI22" s="17">
        <v>-9.08887</v>
      </c>
      <c r="MJ22" s="17">
        <v>143.4</v>
      </c>
      <c r="MK22" s="17">
        <v>153.12568999999999</v>
      </c>
      <c r="ML22" s="17">
        <v>151.08886999999999</v>
      </c>
      <c r="MM22" s="17">
        <v>-7.6888699999999996</v>
      </c>
      <c r="MN22" s="17">
        <v>168.7</v>
      </c>
      <c r="MO22" s="17">
        <v>153.58553000000001</v>
      </c>
      <c r="MP22" s="17">
        <v>151.54258999999999</v>
      </c>
      <c r="MQ22" s="17">
        <v>17.157409999999999</v>
      </c>
      <c r="MR22" s="17">
        <v>185.7</v>
      </c>
      <c r="MS22" s="17">
        <v>160.96583999999999</v>
      </c>
      <c r="MT22" s="17"/>
      <c r="MU22" s="17">
        <v>185.7</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6.3</v>
      </c>
      <c r="NU22" s="17">
        <v>6.1913999999999998</v>
      </c>
      <c r="NV22" s="17">
        <v>3.0915400000000002</v>
      </c>
      <c r="NW22" s="17">
        <v>3.2084600000000001</v>
      </c>
      <c r="NX22" s="17">
        <v>1.5</v>
      </c>
      <c r="NY22" s="17">
        <v>2.0343399999999998</v>
      </c>
      <c r="NZ22" s="17">
        <v>3.2433200000000002</v>
      </c>
      <c r="OA22" s="17">
        <v>-1.74332</v>
      </c>
      <c r="OB22" s="17">
        <v>15.9</v>
      </c>
      <c r="OC22" s="17">
        <v>12.633620000000001</v>
      </c>
      <c r="OD22" s="17">
        <v>12.633620000000001</v>
      </c>
      <c r="OE22" s="17">
        <v>3.2663799999999998</v>
      </c>
      <c r="OF22" s="17">
        <v>0.1</v>
      </c>
      <c r="OG22" s="17"/>
      <c r="OH22" s="17">
        <v>4.7E-2</v>
      </c>
      <c r="OI22" s="17">
        <v>5.2999999999999999E-2</v>
      </c>
      <c r="OJ22" s="17">
        <v>32.799999999999997</v>
      </c>
      <c r="OK22" s="17">
        <v>45</v>
      </c>
      <c r="OL22" s="17">
        <v>45</v>
      </c>
      <c r="OM22" s="17">
        <v>-12.2</v>
      </c>
      <c r="ON22" s="17">
        <v>56.7</v>
      </c>
      <c r="OO22" s="17">
        <v>39.192999999999998</v>
      </c>
      <c r="OP22" s="17">
        <v>39.192999999999998</v>
      </c>
      <c r="OQ22" s="17">
        <v>17.507000000000001</v>
      </c>
      <c r="OR22" s="17">
        <v>4.9000000000000004</v>
      </c>
      <c r="OS22" s="17">
        <v>5.0170000000000003</v>
      </c>
      <c r="OT22" s="17">
        <v>5.0170000000000003</v>
      </c>
      <c r="OU22" s="17">
        <v>-0.11700000000000001</v>
      </c>
      <c r="OV22" s="17">
        <v>0</v>
      </c>
      <c r="OW22" s="17"/>
      <c r="OX22" s="17"/>
      <c r="OY22" s="17">
        <v>0</v>
      </c>
      <c r="OZ22" s="17">
        <v>20.2</v>
      </c>
      <c r="PA22" s="17">
        <v>15.995200000000001</v>
      </c>
      <c r="PB22" s="17">
        <v>15.99526</v>
      </c>
      <c r="PC22" s="17">
        <v>4.2047400000000001</v>
      </c>
      <c r="PD22" s="17">
        <v>10</v>
      </c>
      <c r="PE22" s="17">
        <v>9.9830000000000005</v>
      </c>
      <c r="PF22" s="17">
        <v>9.9830000000000005</v>
      </c>
      <c r="PG22" s="17">
        <v>1.7000000000000001E-2</v>
      </c>
      <c r="PH22" s="17">
        <v>5.5</v>
      </c>
      <c r="PI22" s="17">
        <v>5.67</v>
      </c>
      <c r="PJ22" s="17">
        <v>5.67</v>
      </c>
      <c r="PK22" s="17">
        <v>-0.17</v>
      </c>
      <c r="PL22" s="17">
        <v>135.5</v>
      </c>
      <c r="PM22" s="17">
        <v>128.91</v>
      </c>
      <c r="PN22" s="17">
        <v>128.91</v>
      </c>
      <c r="PO22" s="17">
        <v>6.59</v>
      </c>
      <c r="PP22" s="17">
        <v>1.9</v>
      </c>
      <c r="PQ22" s="17">
        <v>1</v>
      </c>
      <c r="PR22" s="17">
        <v>1</v>
      </c>
      <c r="PS22" s="17">
        <v>0.9</v>
      </c>
      <c r="PT22" s="17">
        <v>3.5</v>
      </c>
      <c r="PU22" s="17">
        <v>3.4</v>
      </c>
      <c r="PV22" s="17">
        <v>3.4</v>
      </c>
      <c r="PW22" s="17">
        <v>0.1</v>
      </c>
      <c r="PX22" s="17">
        <v>4.4000000000000004</v>
      </c>
      <c r="PY22" s="17">
        <v>4</v>
      </c>
      <c r="PZ22" s="17">
        <v>4</v>
      </c>
      <c r="QA22" s="17">
        <v>0.4</v>
      </c>
      <c r="QB22" s="17">
        <v>20.6</v>
      </c>
      <c r="QC22" s="17">
        <v>20.274049999999999</v>
      </c>
      <c r="QD22" s="17">
        <v>20.273990000000001</v>
      </c>
      <c r="QE22" s="17">
        <v>0.32601000000000002</v>
      </c>
      <c r="QF22" s="17">
        <v>20</v>
      </c>
      <c r="QG22" s="17">
        <v>19.436350000000001</v>
      </c>
      <c r="QH22" s="17">
        <v>19.436350000000001</v>
      </c>
      <c r="QI22" s="17">
        <v>0.56364999999999998</v>
      </c>
      <c r="QJ22" s="17">
        <v>19</v>
      </c>
      <c r="QK22" s="17">
        <v>17.492709999999999</v>
      </c>
      <c r="QL22" s="17">
        <v>17.492709999999999</v>
      </c>
      <c r="QM22" s="17">
        <v>1.50729</v>
      </c>
      <c r="QN22" s="17">
        <v>3.4</v>
      </c>
      <c r="QO22" s="17">
        <v>3.4</v>
      </c>
      <c r="QP22" s="17">
        <v>3.4</v>
      </c>
      <c r="QQ22" s="17">
        <v>0</v>
      </c>
      <c r="QR22" s="17">
        <v>18.600000000000001</v>
      </c>
      <c r="QS22" s="17">
        <v>17.881440000000001</v>
      </c>
      <c r="QT22" s="17">
        <v>17.881440000000001</v>
      </c>
      <c r="QU22" s="17">
        <v>0.71855999999999998</v>
      </c>
      <c r="QV22" s="17">
        <v>2.2999999999999998</v>
      </c>
      <c r="QW22" s="17">
        <v>7.1929999999999996</v>
      </c>
      <c r="QX22" s="17">
        <v>7.1929999999999996</v>
      </c>
      <c r="QY22" s="17">
        <v>-4.8929999999999998</v>
      </c>
      <c r="QZ22" s="17">
        <v>2.1</v>
      </c>
      <c r="RA22" s="17">
        <v>8.2880000000000003</v>
      </c>
      <c r="RB22" s="17">
        <v>8.2880000000000003</v>
      </c>
      <c r="RC22" s="17">
        <v>-6.1879999999999997</v>
      </c>
      <c r="RD22" s="17">
        <v>11.8</v>
      </c>
      <c r="RE22" s="17">
        <v>6.91</v>
      </c>
      <c r="RF22" s="17">
        <v>6.91</v>
      </c>
      <c r="RG22" s="17">
        <v>4.8899999999999997</v>
      </c>
      <c r="RH22" s="17">
        <v>18</v>
      </c>
      <c r="RI22" s="17">
        <v>16.68</v>
      </c>
      <c r="RJ22" s="17">
        <v>16.68</v>
      </c>
      <c r="RK22" s="17">
        <v>1.32</v>
      </c>
      <c r="RL22" s="17">
        <v>14.7</v>
      </c>
      <c r="RM22" s="17"/>
      <c r="RN22" s="17">
        <v>6.9029999999999996</v>
      </c>
      <c r="RO22" s="17">
        <v>7.7969999999999997</v>
      </c>
      <c r="RP22" s="17">
        <v>3.5</v>
      </c>
      <c r="RQ22" s="17">
        <v>3.351</v>
      </c>
      <c r="RR22" s="17">
        <v>3.351</v>
      </c>
      <c r="RS22" s="17">
        <v>0.14899999999999999</v>
      </c>
      <c r="RT22" s="17">
        <v>10</v>
      </c>
      <c r="RU22" s="17">
        <v>3.92964</v>
      </c>
      <c r="RV22" s="17"/>
      <c r="RW22" s="17">
        <v>10</v>
      </c>
      <c r="RX22" s="17">
        <v>2.4</v>
      </c>
      <c r="RY22" s="17">
        <v>2</v>
      </c>
      <c r="RZ22" s="17">
        <v>2</v>
      </c>
      <c r="SA22" s="17">
        <v>0.4</v>
      </c>
      <c r="SB22" s="17">
        <v>0.3</v>
      </c>
      <c r="SC22" s="17">
        <v>0.4</v>
      </c>
      <c r="SD22" s="17">
        <v>0.4</v>
      </c>
      <c r="SE22" s="17">
        <v>-0.1</v>
      </c>
      <c r="SF22" s="17">
        <v>0.10156</v>
      </c>
      <c r="SG22" s="17">
        <v>3.6999999999999998E-2</v>
      </c>
      <c r="SH22" s="17">
        <v>3.6999999999999998E-2</v>
      </c>
      <c r="SI22" s="17">
        <v>6.4560000000000006E-2</v>
      </c>
      <c r="SJ22" s="17">
        <v>12</v>
      </c>
      <c r="SK22" s="17">
        <v>15.937799999999999</v>
      </c>
      <c r="SL22" s="17">
        <v>15.937799999999999</v>
      </c>
      <c r="SM22" s="17">
        <v>-3.9378000000000002</v>
      </c>
      <c r="SN22" s="17">
        <v>8</v>
      </c>
      <c r="SO22" s="17">
        <v>7.2</v>
      </c>
      <c r="SP22" s="17">
        <v>7.2</v>
      </c>
      <c r="SQ22" s="17">
        <v>0.8</v>
      </c>
      <c r="SR22" s="17">
        <v>19.399999999999999</v>
      </c>
      <c r="SS22" s="17">
        <v>19.436350000000001</v>
      </c>
      <c r="ST22" s="17">
        <v>19.436350000000001</v>
      </c>
      <c r="SU22" s="17">
        <v>-3.635E-2</v>
      </c>
      <c r="SV22" s="17">
        <v>20.2</v>
      </c>
      <c r="SW22" s="17">
        <v>19.436350000000001</v>
      </c>
      <c r="SX22" s="17">
        <v>19.436350000000001</v>
      </c>
      <c r="SY22" s="17">
        <v>0.76365000000000005</v>
      </c>
      <c r="SZ22" s="17">
        <v>17.600000000000001</v>
      </c>
      <c r="TA22" s="17">
        <v>18.46453</v>
      </c>
      <c r="TB22" s="17">
        <v>18.46453</v>
      </c>
      <c r="TC22" s="17">
        <v>-0.86453000000000002</v>
      </c>
      <c r="TD22" s="17">
        <v>6</v>
      </c>
      <c r="TE22" s="17">
        <v>9.9019999999999992</v>
      </c>
      <c r="TF22" s="17">
        <v>9.9019999999999992</v>
      </c>
      <c r="TG22" s="17">
        <v>-3.9020000000000001</v>
      </c>
      <c r="TH22" s="17">
        <v>0</v>
      </c>
      <c r="TI22" s="17">
        <v>5.2130000000000001</v>
      </c>
      <c r="TJ22" s="17">
        <v>5.2130000000000001</v>
      </c>
      <c r="TK22" s="17">
        <v>-5.2130000000000001</v>
      </c>
      <c r="TL22" s="17">
        <v>25.5</v>
      </c>
      <c r="TM22" s="17">
        <v>26.920999999999999</v>
      </c>
      <c r="TN22" s="17">
        <v>26.920999999999999</v>
      </c>
      <c r="TO22" s="17">
        <v>-1.421</v>
      </c>
      <c r="TP22" s="17">
        <v>11.6</v>
      </c>
      <c r="TQ22" s="17">
        <v>21.9</v>
      </c>
      <c r="TR22" s="17">
        <v>7.78</v>
      </c>
      <c r="TS22" s="17">
        <v>3.82</v>
      </c>
      <c r="TT22" s="17">
        <v>20.8</v>
      </c>
      <c r="TU22" s="17">
        <v>47</v>
      </c>
      <c r="TV22" s="17">
        <v>18.13</v>
      </c>
      <c r="TW22" s="17">
        <v>2.67</v>
      </c>
      <c r="TX22" s="17">
        <v>0.4</v>
      </c>
      <c r="TY22" s="17">
        <v>0.3</v>
      </c>
      <c r="TZ22" s="17">
        <v>0.3</v>
      </c>
      <c r="UA22" s="17">
        <v>0.1</v>
      </c>
      <c r="UB22" s="17">
        <v>0</v>
      </c>
      <c r="UC22" s="17">
        <v>0.13</v>
      </c>
      <c r="UD22" s="17">
        <v>0.13</v>
      </c>
      <c r="UE22" s="17">
        <v>-0.13</v>
      </c>
      <c r="UF22" s="17">
        <v>16.14</v>
      </c>
      <c r="UG22" s="17">
        <v>24.1</v>
      </c>
      <c r="UH22" s="17">
        <v>24.1</v>
      </c>
      <c r="UI22" s="17">
        <v>-7.96</v>
      </c>
      <c r="UJ22" s="17">
        <v>21</v>
      </c>
      <c r="UK22" s="17">
        <v>19</v>
      </c>
      <c r="UL22" s="17">
        <v>15.54908</v>
      </c>
      <c r="UM22" s="17">
        <v>5.45092</v>
      </c>
      <c r="UN22" s="17">
        <v>6.4</v>
      </c>
      <c r="UO22" s="17">
        <v>5</v>
      </c>
      <c r="UP22" s="17">
        <v>5</v>
      </c>
      <c r="UQ22" s="17">
        <v>1.4</v>
      </c>
      <c r="UR22" s="17">
        <v>9</v>
      </c>
      <c r="US22" s="17">
        <v>7.9</v>
      </c>
      <c r="UT22" s="17">
        <v>7.9</v>
      </c>
      <c r="UU22" s="17">
        <v>1.1000000000000001</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2.5</v>
      </c>
      <c r="VI22" s="17">
        <v>2.726</v>
      </c>
      <c r="VJ22" s="17">
        <v>2.726</v>
      </c>
      <c r="VK22" s="17">
        <v>-0.22600000000000001</v>
      </c>
      <c r="VL22" s="17">
        <v>192.9</v>
      </c>
      <c r="VM22" s="17">
        <v>206.95</v>
      </c>
      <c r="VN22" s="17">
        <v>206.95</v>
      </c>
      <c r="VO22" s="17">
        <v>-14.05</v>
      </c>
      <c r="VP22" s="17">
        <v>3.1</v>
      </c>
      <c r="VQ22" s="17">
        <v>4.4000000000000004</v>
      </c>
      <c r="VR22" s="17">
        <v>4.4000000000000004</v>
      </c>
      <c r="VS22" s="17">
        <v>-1.3</v>
      </c>
      <c r="VT22" s="17">
        <v>65.7</v>
      </c>
      <c r="VU22" s="17">
        <v>99.02</v>
      </c>
      <c r="VV22" s="17">
        <v>99.02</v>
      </c>
      <c r="VW22" s="17">
        <v>-33.32</v>
      </c>
      <c r="VX22" s="17">
        <v>0.6</v>
      </c>
      <c r="VY22" s="17">
        <v>0.6</v>
      </c>
      <c r="VZ22" s="17">
        <v>0.6</v>
      </c>
      <c r="WA22" s="17">
        <v>0</v>
      </c>
      <c r="WB22" s="17">
        <v>0</v>
      </c>
      <c r="WC22" s="17">
        <v>1.91</v>
      </c>
      <c r="WD22" s="17">
        <v>1.91</v>
      </c>
      <c r="WE22" s="17">
        <v>-1.91</v>
      </c>
      <c r="WF22" s="17">
        <v>0.1</v>
      </c>
      <c r="WG22" s="17">
        <v>1.61</v>
      </c>
      <c r="WH22" s="17">
        <v>1.61</v>
      </c>
      <c r="WI22" s="17">
        <v>-1.51</v>
      </c>
      <c r="WJ22" s="17">
        <v>72.599999999999994</v>
      </c>
      <c r="WK22" s="17">
        <v>83.33</v>
      </c>
      <c r="WL22" s="17">
        <v>83.33</v>
      </c>
      <c r="WM22" s="17">
        <v>-10.73</v>
      </c>
      <c r="WN22" s="17">
        <v>4.5</v>
      </c>
      <c r="WO22" s="17">
        <v>4.2</v>
      </c>
      <c r="WP22" s="17">
        <v>4.2</v>
      </c>
      <c r="WQ22" s="17">
        <v>0.3</v>
      </c>
      <c r="WR22" s="17">
        <v>2.2000000000000002</v>
      </c>
      <c r="WS22" s="17">
        <v>2.4</v>
      </c>
      <c r="WT22" s="17">
        <v>2.4</v>
      </c>
      <c r="WU22" s="17">
        <v>-0.2</v>
      </c>
      <c r="WV22" s="17">
        <v>1.2</v>
      </c>
      <c r="WW22" s="17"/>
      <c r="WX22" s="17"/>
      <c r="WY22" s="17">
        <v>1.2</v>
      </c>
      <c r="WZ22" s="17">
        <v>1.2</v>
      </c>
      <c r="XA22" s="17">
        <v>1.45</v>
      </c>
      <c r="XB22" s="17">
        <v>1.45</v>
      </c>
      <c r="XC22" s="17">
        <v>-0.25</v>
      </c>
      <c r="XD22" s="17">
        <v>3.1</v>
      </c>
      <c r="XE22" s="17"/>
      <c r="XF22" s="17"/>
      <c r="XG22" s="17">
        <v>3.1</v>
      </c>
      <c r="XH22" s="17">
        <v>7.1</v>
      </c>
      <c r="XI22" s="17">
        <v>7</v>
      </c>
      <c r="XJ22" s="17">
        <v>7</v>
      </c>
      <c r="XK22" s="17">
        <v>0.1</v>
      </c>
      <c r="XL22" s="17">
        <v>19.2</v>
      </c>
      <c r="XM22" s="17">
        <v>18.46453</v>
      </c>
      <c r="XN22" s="17">
        <v>18.46453</v>
      </c>
      <c r="XO22" s="17">
        <v>0.73546999999999996</v>
      </c>
      <c r="XP22" s="17">
        <v>8.1</v>
      </c>
      <c r="XQ22" s="17"/>
      <c r="XR22" s="17">
        <v>10.6</v>
      </c>
      <c r="XS22" s="17">
        <v>-2.5</v>
      </c>
      <c r="XT22" s="17"/>
      <c r="XU22" s="17"/>
      <c r="XV22" s="17"/>
      <c r="XW22" s="17">
        <v>0</v>
      </c>
      <c r="XX22" s="17"/>
      <c r="XY22" s="17"/>
      <c r="XZ22" s="17"/>
      <c r="YA22" s="17">
        <v>0</v>
      </c>
      <c r="YB22" s="17">
        <v>14.3</v>
      </c>
      <c r="YC22" s="17">
        <v>14</v>
      </c>
      <c r="YD22" s="17">
        <v>14</v>
      </c>
      <c r="YE22" s="17">
        <v>0.3</v>
      </c>
      <c r="YF22" s="17">
        <v>19</v>
      </c>
      <c r="YG22" s="17">
        <v>19</v>
      </c>
      <c r="YH22" s="17">
        <v>19</v>
      </c>
      <c r="YI22" s="17">
        <v>0</v>
      </c>
      <c r="YJ22" s="17">
        <v>9.4</v>
      </c>
      <c r="YK22" s="17">
        <v>7.6</v>
      </c>
      <c r="YL22" s="17">
        <v>7.6</v>
      </c>
      <c r="YM22" s="17">
        <v>1.8</v>
      </c>
      <c r="YN22" s="17">
        <v>11.1</v>
      </c>
      <c r="YO22" s="17">
        <v>11</v>
      </c>
      <c r="YP22" s="17">
        <v>11</v>
      </c>
      <c r="YQ22" s="17">
        <v>0.1</v>
      </c>
      <c r="YR22" s="17">
        <v>22.5</v>
      </c>
      <c r="YS22" s="17">
        <v>22</v>
      </c>
      <c r="YT22" s="17">
        <v>22</v>
      </c>
      <c r="YU22" s="17">
        <v>0.5</v>
      </c>
    </row>
    <row r="23" spans="1:671" ht="24" customHeight="1" x14ac:dyDescent="0.3">
      <c r="A23" s="1"/>
      <c r="B23" s="16" t="s">
        <v>57</v>
      </c>
      <c r="C23" s="16" t="s">
        <v>743</v>
      </c>
      <c r="D23" s="17">
        <v>202.8</v>
      </c>
      <c r="E23" s="17">
        <v>203.40136000000001</v>
      </c>
      <c r="F23" s="17">
        <v>203.40136000000001</v>
      </c>
      <c r="G23" s="17">
        <v>-0.60136000000000001</v>
      </c>
      <c r="H23" s="17">
        <v>608</v>
      </c>
      <c r="I23" s="17">
        <v>625.94712000000004</v>
      </c>
      <c r="J23" s="17">
        <v>625.94709</v>
      </c>
      <c r="K23" s="17">
        <v>-17.947089999999999</v>
      </c>
      <c r="L23" s="17">
        <v>208.2</v>
      </c>
      <c r="M23" s="17">
        <v>203.82962000000001</v>
      </c>
      <c r="N23" s="17">
        <v>203.82961</v>
      </c>
      <c r="O23" s="17">
        <v>4.3703900000000004</v>
      </c>
      <c r="P23" s="17"/>
      <c r="Q23" s="17"/>
      <c r="R23" s="17"/>
      <c r="S23" s="17">
        <v>0</v>
      </c>
      <c r="T23" s="17"/>
      <c r="U23" s="17"/>
      <c r="V23" s="17"/>
      <c r="W23" s="17">
        <v>0</v>
      </c>
      <c r="X23" s="17">
        <v>90.1</v>
      </c>
      <c r="Y23" s="17">
        <v>91.867829999999998</v>
      </c>
      <c r="Z23" s="17">
        <v>91.867829999999998</v>
      </c>
      <c r="AA23" s="17">
        <v>-1.76783</v>
      </c>
      <c r="AB23" s="17">
        <v>240.9</v>
      </c>
      <c r="AC23" s="17">
        <v>240</v>
      </c>
      <c r="AD23" s="17">
        <v>240</v>
      </c>
      <c r="AE23" s="17">
        <v>0.9</v>
      </c>
      <c r="AF23" s="17"/>
      <c r="AG23" s="17"/>
      <c r="AH23" s="17"/>
      <c r="AI23" s="17">
        <v>0</v>
      </c>
      <c r="AJ23" s="17"/>
      <c r="AK23" s="17"/>
      <c r="AL23" s="17"/>
      <c r="AM23" s="17">
        <v>0</v>
      </c>
      <c r="AN23" s="17">
        <v>181.3</v>
      </c>
      <c r="AO23" s="17">
        <v>177.23958999999999</v>
      </c>
      <c r="AP23" s="17">
        <v>177.23956999999999</v>
      </c>
      <c r="AQ23" s="17">
        <v>4.0604300000000002</v>
      </c>
      <c r="AR23" s="17">
        <v>202.9</v>
      </c>
      <c r="AS23" s="17">
        <v>196.93881999999999</v>
      </c>
      <c r="AT23" s="17">
        <v>196.93881999999999</v>
      </c>
      <c r="AU23" s="17">
        <v>5.9611799999999997</v>
      </c>
      <c r="AV23" s="17">
        <v>203</v>
      </c>
      <c r="AW23" s="17">
        <v>199.47789</v>
      </c>
      <c r="AX23" s="17">
        <v>199.47789</v>
      </c>
      <c r="AY23" s="17">
        <v>3.5221100000000001</v>
      </c>
      <c r="AZ23" s="17"/>
      <c r="BA23" s="17"/>
      <c r="BB23" s="17"/>
      <c r="BC23" s="17">
        <v>0</v>
      </c>
      <c r="BD23" s="17">
        <v>208.1</v>
      </c>
      <c r="BE23" s="17">
        <v>205.21601999999999</v>
      </c>
      <c r="BF23" s="17">
        <v>205.21601000000001</v>
      </c>
      <c r="BG23" s="17">
        <v>2.8839899999999998</v>
      </c>
      <c r="BH23" s="17"/>
      <c r="BI23" s="17"/>
      <c r="BJ23" s="17"/>
      <c r="BK23" s="17">
        <v>0</v>
      </c>
      <c r="BL23" s="17">
        <v>0</v>
      </c>
      <c r="BM23" s="17"/>
      <c r="BN23" s="17"/>
      <c r="BO23" s="17">
        <v>0</v>
      </c>
      <c r="BP23" s="17">
        <v>9.6999999999999993</v>
      </c>
      <c r="BQ23" s="17">
        <v>9.6460399999999993</v>
      </c>
      <c r="BR23" s="17">
        <v>3.45607</v>
      </c>
      <c r="BS23" s="17">
        <v>6.2439299999999998</v>
      </c>
      <c r="BT23" s="17">
        <v>12.3</v>
      </c>
      <c r="BU23" s="17"/>
      <c r="BV23" s="17"/>
      <c r="BW23" s="17">
        <v>12.3</v>
      </c>
      <c r="BX23" s="17"/>
      <c r="BY23" s="17"/>
      <c r="BZ23" s="17"/>
      <c r="CA23" s="17">
        <v>0</v>
      </c>
      <c r="CB23" s="17"/>
      <c r="CC23" s="17"/>
      <c r="CD23" s="17"/>
      <c r="CE23" s="17">
        <v>0</v>
      </c>
      <c r="CF23" s="17"/>
      <c r="CG23" s="17"/>
      <c r="CH23" s="17"/>
      <c r="CI23" s="17">
        <v>0</v>
      </c>
      <c r="CJ23" s="17">
        <v>168.4</v>
      </c>
      <c r="CK23" s="17">
        <v>164.06706</v>
      </c>
      <c r="CL23" s="17">
        <v>164.06704999999999</v>
      </c>
      <c r="CM23" s="17">
        <v>4.3329500000000003</v>
      </c>
      <c r="CN23" s="17">
        <v>7.6</v>
      </c>
      <c r="CO23" s="17">
        <v>5.1336000000000004</v>
      </c>
      <c r="CP23" s="17">
        <v>5.1336000000000004</v>
      </c>
      <c r="CQ23" s="17">
        <v>2.4664000000000001</v>
      </c>
      <c r="CR23" s="17">
        <v>5.5</v>
      </c>
      <c r="CS23" s="17">
        <v>2.8178999999999998</v>
      </c>
      <c r="CT23" s="17">
        <v>2.8178999999999998</v>
      </c>
      <c r="CU23" s="17">
        <v>2.6821000000000002</v>
      </c>
      <c r="CV23" s="17">
        <v>22.4</v>
      </c>
      <c r="CW23" s="17">
        <v>22.410769999999999</v>
      </c>
      <c r="CX23" s="17">
        <v>22.41076</v>
      </c>
      <c r="CY23" s="17">
        <v>-1.076E-2</v>
      </c>
      <c r="CZ23" s="17">
        <v>6.9</v>
      </c>
      <c r="DA23" s="17">
        <v>6.8787000000000003</v>
      </c>
      <c r="DB23" s="17">
        <v>6.8787000000000003</v>
      </c>
      <c r="DC23" s="17">
        <v>2.1299999999999999E-2</v>
      </c>
      <c r="DD23" s="17">
        <v>12.2</v>
      </c>
      <c r="DE23" s="17">
        <v>14.933920000000001</v>
      </c>
      <c r="DF23" s="17">
        <v>14.933920000000001</v>
      </c>
      <c r="DG23" s="17">
        <v>-2.7339199999999999</v>
      </c>
      <c r="DH23" s="17">
        <v>73.8</v>
      </c>
      <c r="DI23" s="17">
        <v>57.65307</v>
      </c>
      <c r="DJ23" s="17">
        <v>81.78837</v>
      </c>
      <c r="DK23" s="17">
        <v>-7.9883699999999997</v>
      </c>
      <c r="DL23" s="17"/>
      <c r="DM23" s="17"/>
      <c r="DN23" s="17"/>
      <c r="DO23" s="17">
        <v>0</v>
      </c>
      <c r="DP23" s="17"/>
      <c r="DQ23" s="17"/>
      <c r="DR23" s="17"/>
      <c r="DS23" s="17">
        <v>0</v>
      </c>
      <c r="DT23" s="17"/>
      <c r="DU23" s="17"/>
      <c r="DV23" s="17"/>
      <c r="DW23" s="17">
        <v>0</v>
      </c>
      <c r="DX23" s="17"/>
      <c r="DY23" s="17"/>
      <c r="DZ23" s="17"/>
      <c r="EA23" s="17">
        <v>0</v>
      </c>
      <c r="EB23" s="17">
        <v>110.7</v>
      </c>
      <c r="EC23" s="17">
        <v>112.46647</v>
      </c>
      <c r="ED23" s="17">
        <v>112.46647</v>
      </c>
      <c r="EE23" s="17">
        <v>-1.76647</v>
      </c>
      <c r="EF23" s="17">
        <v>16.899999999999999</v>
      </c>
      <c r="EG23" s="17"/>
      <c r="EH23" s="17"/>
      <c r="EI23" s="17">
        <v>16.899999999999999</v>
      </c>
      <c r="EJ23" s="17"/>
      <c r="EK23" s="17"/>
      <c r="EL23" s="17"/>
      <c r="EM23" s="17">
        <v>0</v>
      </c>
      <c r="EN23" s="17"/>
      <c r="EO23" s="17"/>
      <c r="EP23" s="17"/>
      <c r="EQ23" s="17">
        <v>0</v>
      </c>
      <c r="ER23" s="17"/>
      <c r="ES23" s="17"/>
      <c r="ET23" s="17"/>
      <c r="EU23" s="17">
        <v>0</v>
      </c>
      <c r="EV23" s="17">
        <v>6.5</v>
      </c>
      <c r="EW23" s="17">
        <v>6.39</v>
      </c>
      <c r="EX23" s="17">
        <v>6.39</v>
      </c>
      <c r="EY23" s="17">
        <v>0.11</v>
      </c>
      <c r="EZ23" s="17">
        <v>147.80000000000001</v>
      </c>
      <c r="FA23" s="17"/>
      <c r="FB23" s="17"/>
      <c r="FC23" s="17">
        <v>147.80000000000001</v>
      </c>
      <c r="FD23" s="17">
        <v>11.2</v>
      </c>
      <c r="FE23" s="17">
        <v>19.993200000000002</v>
      </c>
      <c r="FF23" s="17">
        <v>52.159390000000002</v>
      </c>
      <c r="FG23" s="17">
        <v>-40.959389999999999</v>
      </c>
      <c r="FH23" s="17">
        <v>0</v>
      </c>
      <c r="FI23" s="17"/>
      <c r="FJ23" s="17">
        <v>149.8323</v>
      </c>
      <c r="FK23" s="17">
        <v>-149.8323</v>
      </c>
      <c r="FL23" s="17">
        <v>0</v>
      </c>
      <c r="FM23" s="17"/>
      <c r="FN23" s="17">
        <v>30.16564</v>
      </c>
      <c r="FO23" s="17">
        <v>-30.16564</v>
      </c>
      <c r="FP23" s="17">
        <v>17.8</v>
      </c>
      <c r="FQ23" s="17">
        <v>15.82128</v>
      </c>
      <c r="FR23" s="17">
        <v>17.5792</v>
      </c>
      <c r="FS23" s="17">
        <v>0.2208</v>
      </c>
      <c r="FT23" s="17">
        <v>18.8</v>
      </c>
      <c r="FU23" s="17">
        <v>18.46453</v>
      </c>
      <c r="FV23" s="17">
        <v>18.46453</v>
      </c>
      <c r="FW23" s="17">
        <v>0.33546999999999999</v>
      </c>
      <c r="FX23" s="17">
        <v>85.5</v>
      </c>
      <c r="FY23" s="17">
        <v>87.773570000000007</v>
      </c>
      <c r="FZ23" s="17">
        <v>87.773570000000007</v>
      </c>
      <c r="GA23" s="17">
        <v>-2.2735699999999999</v>
      </c>
      <c r="GB23" s="17">
        <v>181.7</v>
      </c>
      <c r="GC23" s="17">
        <v>185.82039</v>
      </c>
      <c r="GD23" s="17">
        <v>185.82039</v>
      </c>
      <c r="GE23" s="17">
        <v>-4.1203900000000004</v>
      </c>
      <c r="GF23" s="17">
        <v>181.8</v>
      </c>
      <c r="GG23" s="17">
        <v>185.82039</v>
      </c>
      <c r="GH23" s="17">
        <v>185.82039</v>
      </c>
      <c r="GI23" s="17">
        <v>-4.0203899999999999</v>
      </c>
      <c r="GJ23" s="17">
        <v>183.5</v>
      </c>
      <c r="GK23" s="17">
        <v>186.37841</v>
      </c>
      <c r="GL23" s="17">
        <v>186.37841</v>
      </c>
      <c r="GM23" s="17">
        <v>-2.8784100000000001</v>
      </c>
      <c r="GN23" s="17">
        <v>108.6</v>
      </c>
      <c r="GO23" s="17">
        <v>110.48202000000001</v>
      </c>
      <c r="GP23" s="17">
        <v>110.48202000000001</v>
      </c>
      <c r="GQ23" s="17">
        <v>-1.88202</v>
      </c>
      <c r="GR23" s="17">
        <v>18</v>
      </c>
      <c r="GS23" s="17">
        <v>18</v>
      </c>
      <c r="GT23" s="17"/>
      <c r="GU23" s="17">
        <v>18</v>
      </c>
      <c r="GV23" s="17">
        <v>46.1</v>
      </c>
      <c r="GW23" s="17">
        <v>41.730809999999998</v>
      </c>
      <c r="GX23" s="17">
        <v>41.730809999999998</v>
      </c>
      <c r="GY23" s="17">
        <v>4.3691899999999997</v>
      </c>
      <c r="GZ23" s="17">
        <v>1.8</v>
      </c>
      <c r="HA23" s="17">
        <v>4.4169099999999997</v>
      </c>
      <c r="HB23" s="17">
        <v>4.4169</v>
      </c>
      <c r="HC23" s="17">
        <v>-2.6168999999999998</v>
      </c>
      <c r="HD23" s="17">
        <v>31.5</v>
      </c>
      <c r="HE23" s="17">
        <v>33.33052</v>
      </c>
      <c r="HF23" s="17">
        <v>33.33052</v>
      </c>
      <c r="HG23" s="17">
        <v>-1.8305199999999999</v>
      </c>
      <c r="HH23" s="17">
        <v>72.8</v>
      </c>
      <c r="HI23" s="17">
        <v>87.442179999999993</v>
      </c>
      <c r="HJ23" s="17">
        <v>41.194659999999999</v>
      </c>
      <c r="HK23" s="17">
        <v>31.605340000000002</v>
      </c>
      <c r="HL23" s="17"/>
      <c r="HM23" s="17"/>
      <c r="HN23" s="17"/>
      <c r="HO23" s="17">
        <v>0</v>
      </c>
      <c r="HP23" s="17"/>
      <c r="HQ23" s="17"/>
      <c r="HR23" s="17"/>
      <c r="HS23" s="17">
        <v>0</v>
      </c>
      <c r="HT23" s="17">
        <v>32</v>
      </c>
      <c r="HU23" s="17">
        <v>25.437200000000001</v>
      </c>
      <c r="HV23" s="17"/>
      <c r="HW23" s="17">
        <v>32</v>
      </c>
      <c r="HX23" s="17"/>
      <c r="HY23" s="17"/>
      <c r="HZ23" s="17"/>
      <c r="IA23" s="17">
        <v>0</v>
      </c>
      <c r="IB23" s="17"/>
      <c r="IC23" s="17"/>
      <c r="ID23" s="17"/>
      <c r="IE23" s="17">
        <v>0</v>
      </c>
      <c r="IF23" s="17">
        <v>46.2</v>
      </c>
      <c r="IG23" s="17">
        <v>25.746649999999999</v>
      </c>
      <c r="IH23" s="17">
        <v>45.265309999999999</v>
      </c>
      <c r="II23" s="17">
        <v>0.93469000000000002</v>
      </c>
      <c r="IJ23" s="17"/>
      <c r="IK23" s="17"/>
      <c r="IL23" s="17"/>
      <c r="IM23" s="17">
        <v>0</v>
      </c>
      <c r="IN23" s="17"/>
      <c r="IO23" s="17"/>
      <c r="IP23" s="17"/>
      <c r="IQ23" s="17">
        <v>0</v>
      </c>
      <c r="IR23" s="17"/>
      <c r="IS23" s="17"/>
      <c r="IT23" s="17"/>
      <c r="IU23" s="17">
        <v>0</v>
      </c>
      <c r="IV23" s="17">
        <v>100.9</v>
      </c>
      <c r="IW23" s="17">
        <v>118.32424</v>
      </c>
      <c r="IX23" s="17">
        <v>98.182469999999995</v>
      </c>
      <c r="IY23" s="17">
        <v>2.71753</v>
      </c>
      <c r="IZ23" s="17">
        <v>153.1</v>
      </c>
      <c r="JA23" s="17">
        <v>170.94</v>
      </c>
      <c r="JB23" s="17">
        <v>170.94</v>
      </c>
      <c r="JC23" s="17">
        <v>-17.84</v>
      </c>
      <c r="JD23" s="17">
        <v>153</v>
      </c>
      <c r="JE23" s="17">
        <v>170.94</v>
      </c>
      <c r="JF23" s="17">
        <v>170.94</v>
      </c>
      <c r="JG23" s="17">
        <v>-17.940000000000001</v>
      </c>
      <c r="JH23" s="17">
        <v>153.19999999999999</v>
      </c>
      <c r="JI23" s="17">
        <v>170.94</v>
      </c>
      <c r="JJ23" s="17">
        <v>170.94</v>
      </c>
      <c r="JK23" s="17">
        <v>-17.739999999999998</v>
      </c>
      <c r="JL23" s="17">
        <v>243.9</v>
      </c>
      <c r="JM23" s="17">
        <v>257.18</v>
      </c>
      <c r="JN23" s="17">
        <v>257.18</v>
      </c>
      <c r="JO23" s="17">
        <v>-13.28</v>
      </c>
      <c r="JP23" s="17">
        <v>73.099999999999994</v>
      </c>
      <c r="JQ23" s="17"/>
      <c r="JR23" s="17">
        <v>74.215509999999995</v>
      </c>
      <c r="JS23" s="17">
        <v>-1.11551</v>
      </c>
      <c r="JT23" s="17">
        <v>34.4</v>
      </c>
      <c r="JU23" s="17"/>
      <c r="JV23" s="17"/>
      <c r="JW23" s="17">
        <v>34.4</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2.1</v>
      </c>
      <c r="KW23" s="17">
        <v>1.5222</v>
      </c>
      <c r="KX23" s="17">
        <v>1.5222</v>
      </c>
      <c r="KY23" s="17">
        <v>0.57779999999999998</v>
      </c>
      <c r="KZ23" s="17">
        <v>84.7</v>
      </c>
      <c r="LA23" s="17">
        <v>94.329189999999997</v>
      </c>
      <c r="LB23" s="17">
        <v>119.97949</v>
      </c>
      <c r="LC23" s="17">
        <v>-35.279490000000003</v>
      </c>
      <c r="LD23" s="17">
        <v>100.6</v>
      </c>
      <c r="LE23" s="17">
        <v>76.263339999999999</v>
      </c>
      <c r="LF23" s="17">
        <v>82.322659999999999</v>
      </c>
      <c r="LG23" s="17">
        <v>18.277339999999999</v>
      </c>
      <c r="LH23" s="17">
        <v>67.5</v>
      </c>
      <c r="LI23" s="17">
        <v>67.199219999999997</v>
      </c>
      <c r="LJ23" s="17">
        <v>67.199219999999997</v>
      </c>
      <c r="LK23" s="17">
        <v>0.30077999999999999</v>
      </c>
      <c r="LL23" s="17">
        <v>74.900000000000006</v>
      </c>
      <c r="LM23" s="17">
        <v>65.984009999999998</v>
      </c>
      <c r="LN23" s="17">
        <v>68.170529999999999</v>
      </c>
      <c r="LO23" s="17">
        <v>6.7294700000000001</v>
      </c>
      <c r="LP23" s="17">
        <v>30.5</v>
      </c>
      <c r="LQ23" s="17">
        <v>27.333590000000001</v>
      </c>
      <c r="LR23" s="17">
        <v>29.980560000000001</v>
      </c>
      <c r="LS23" s="17">
        <v>0.51944000000000001</v>
      </c>
      <c r="LT23" s="17"/>
      <c r="LU23" s="17"/>
      <c r="LV23" s="17"/>
      <c r="LW23" s="17">
        <v>0</v>
      </c>
      <c r="LX23" s="17">
        <v>0</v>
      </c>
      <c r="LY23" s="17"/>
      <c r="LZ23" s="17"/>
      <c r="MA23" s="17">
        <v>0</v>
      </c>
      <c r="MB23" s="17"/>
      <c r="MC23" s="17"/>
      <c r="MD23" s="17"/>
      <c r="ME23" s="17">
        <v>0</v>
      </c>
      <c r="MF23" s="17">
        <v>142</v>
      </c>
      <c r="MG23" s="17">
        <v>153.12568999999999</v>
      </c>
      <c r="MH23" s="17">
        <v>151.08891</v>
      </c>
      <c r="MI23" s="17">
        <v>-9.0889100000000003</v>
      </c>
      <c r="MJ23" s="17">
        <v>142.6</v>
      </c>
      <c r="MK23" s="17">
        <v>153.12568999999999</v>
      </c>
      <c r="ML23" s="17">
        <v>151.08891</v>
      </c>
      <c r="MM23" s="17">
        <v>-8.4889100000000006</v>
      </c>
      <c r="MN23" s="17">
        <v>169</v>
      </c>
      <c r="MO23" s="17">
        <v>153.58553000000001</v>
      </c>
      <c r="MP23" s="17">
        <v>151.54264000000001</v>
      </c>
      <c r="MQ23" s="17">
        <v>17.457360000000001</v>
      </c>
      <c r="MR23" s="17">
        <v>184.6</v>
      </c>
      <c r="MS23" s="17">
        <v>185.80778000000001</v>
      </c>
      <c r="MT23" s="17"/>
      <c r="MU23" s="17">
        <v>184.6</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6.5</v>
      </c>
      <c r="NU23" s="17">
        <v>6.1913999999999998</v>
      </c>
      <c r="NV23" s="17">
        <v>3.0915400000000002</v>
      </c>
      <c r="NW23" s="17">
        <v>3.4084599999999998</v>
      </c>
      <c r="NX23" s="17">
        <v>1.6</v>
      </c>
      <c r="NY23" s="17">
        <v>2.0343399999999998</v>
      </c>
      <c r="NZ23" s="17">
        <v>3.2433200000000002</v>
      </c>
      <c r="OA23" s="17">
        <v>-1.6433199999999999</v>
      </c>
      <c r="OB23" s="17">
        <v>15.9</v>
      </c>
      <c r="OC23" s="17">
        <v>12.633620000000001</v>
      </c>
      <c r="OD23" s="17">
        <v>12.633620000000001</v>
      </c>
      <c r="OE23" s="17">
        <v>3.2663799999999998</v>
      </c>
      <c r="OF23" s="17">
        <v>0.2</v>
      </c>
      <c r="OG23" s="17"/>
      <c r="OH23" s="17">
        <v>5.7000000000000002E-2</v>
      </c>
      <c r="OI23" s="17">
        <v>0.14299999999999999</v>
      </c>
      <c r="OJ23" s="17">
        <v>38.799999999999997</v>
      </c>
      <c r="OK23" s="17">
        <v>45.96</v>
      </c>
      <c r="OL23" s="17">
        <v>45.96</v>
      </c>
      <c r="OM23" s="17">
        <v>-7.16</v>
      </c>
      <c r="ON23" s="17">
        <v>68.7</v>
      </c>
      <c r="OO23" s="17">
        <v>62.250999999999998</v>
      </c>
      <c r="OP23" s="17">
        <v>62.250999999999998</v>
      </c>
      <c r="OQ23" s="17">
        <v>6.4489999999999998</v>
      </c>
      <c r="OR23" s="17">
        <v>4.4000000000000004</v>
      </c>
      <c r="OS23" s="17">
        <v>5.1859999999999999</v>
      </c>
      <c r="OT23" s="17">
        <v>5.1859999999999999</v>
      </c>
      <c r="OU23" s="17">
        <v>-0.78600000000000003</v>
      </c>
      <c r="OV23" s="17">
        <v>0.1</v>
      </c>
      <c r="OW23" s="17"/>
      <c r="OX23" s="17"/>
      <c r="OY23" s="17">
        <v>0.1</v>
      </c>
      <c r="OZ23" s="17">
        <v>20.100000000000001</v>
      </c>
      <c r="PA23" s="17">
        <v>15.995200000000001</v>
      </c>
      <c r="PB23" s="17">
        <v>15.99526</v>
      </c>
      <c r="PC23" s="17">
        <v>4.1047399999999996</v>
      </c>
      <c r="PD23" s="17">
        <v>9.9</v>
      </c>
      <c r="PE23" s="17">
        <v>9.9830000000000005</v>
      </c>
      <c r="PF23" s="17">
        <v>9.9830000000000005</v>
      </c>
      <c r="PG23" s="17">
        <v>-8.3000000000000004E-2</v>
      </c>
      <c r="PH23" s="17">
        <v>5.6</v>
      </c>
      <c r="PI23" s="17">
        <v>5.67</v>
      </c>
      <c r="PJ23" s="17">
        <v>5.67</v>
      </c>
      <c r="PK23" s="17">
        <v>-7.0000000000000007E-2</v>
      </c>
      <c r="PL23" s="17">
        <v>180.7</v>
      </c>
      <c r="PM23" s="17">
        <v>174.88</v>
      </c>
      <c r="PN23" s="17">
        <v>174.88</v>
      </c>
      <c r="PO23" s="17">
        <v>5.82</v>
      </c>
      <c r="PP23" s="17">
        <v>1.9</v>
      </c>
      <c r="PQ23" s="17">
        <v>1</v>
      </c>
      <c r="PR23" s="17">
        <v>1</v>
      </c>
      <c r="PS23" s="17">
        <v>0.9</v>
      </c>
      <c r="PT23" s="17">
        <v>3.5</v>
      </c>
      <c r="PU23" s="17">
        <v>3.4</v>
      </c>
      <c r="PV23" s="17">
        <v>3.4</v>
      </c>
      <c r="PW23" s="17">
        <v>0.1</v>
      </c>
      <c r="PX23" s="17">
        <v>4.4000000000000004</v>
      </c>
      <c r="PY23" s="17">
        <v>4</v>
      </c>
      <c r="PZ23" s="17">
        <v>4</v>
      </c>
      <c r="QA23" s="17">
        <v>0.4</v>
      </c>
      <c r="QB23" s="17">
        <v>20.6</v>
      </c>
      <c r="QC23" s="17">
        <v>20.274049999999999</v>
      </c>
      <c r="QD23" s="17">
        <v>20.273990000000001</v>
      </c>
      <c r="QE23" s="17">
        <v>0.32601000000000002</v>
      </c>
      <c r="QF23" s="17">
        <v>19.899999999999999</v>
      </c>
      <c r="QG23" s="17">
        <v>19.436350000000001</v>
      </c>
      <c r="QH23" s="17">
        <v>19.436350000000001</v>
      </c>
      <c r="QI23" s="17">
        <v>0.46365000000000001</v>
      </c>
      <c r="QJ23" s="17">
        <v>19</v>
      </c>
      <c r="QK23" s="17">
        <v>17.492709999999999</v>
      </c>
      <c r="QL23" s="17">
        <v>17.492709999999999</v>
      </c>
      <c r="QM23" s="17">
        <v>1.50729</v>
      </c>
      <c r="QN23" s="17">
        <v>3.5</v>
      </c>
      <c r="QO23" s="17">
        <v>3.4</v>
      </c>
      <c r="QP23" s="17">
        <v>3.4</v>
      </c>
      <c r="QQ23" s="17">
        <v>0.1</v>
      </c>
      <c r="QR23" s="17">
        <v>18.600000000000001</v>
      </c>
      <c r="QS23" s="17">
        <v>17.881440000000001</v>
      </c>
      <c r="QT23" s="17">
        <v>17.881440000000001</v>
      </c>
      <c r="QU23" s="17">
        <v>0.71855999999999998</v>
      </c>
      <c r="QV23" s="17">
        <v>6.4</v>
      </c>
      <c r="QW23" s="17">
        <v>11.417999999999999</v>
      </c>
      <c r="QX23" s="17">
        <v>11.417999999999999</v>
      </c>
      <c r="QY23" s="17">
        <v>-5.0179999999999998</v>
      </c>
      <c r="QZ23" s="17">
        <v>11.3</v>
      </c>
      <c r="RA23" s="17">
        <v>13.696999999999999</v>
      </c>
      <c r="RB23" s="17">
        <v>13.696999999999999</v>
      </c>
      <c r="RC23" s="17">
        <v>-2.3969999999999998</v>
      </c>
      <c r="RD23" s="17">
        <v>9.5</v>
      </c>
      <c r="RE23" s="17">
        <v>7.2</v>
      </c>
      <c r="RF23" s="17">
        <v>7.2</v>
      </c>
      <c r="RG23" s="17">
        <v>2.2999999999999998</v>
      </c>
      <c r="RH23" s="17">
        <v>21.2</v>
      </c>
      <c r="RI23" s="17">
        <v>17.760000000000002</v>
      </c>
      <c r="RJ23" s="17">
        <v>17.760000000000002</v>
      </c>
      <c r="RK23" s="17">
        <v>3.44</v>
      </c>
      <c r="RL23" s="17">
        <v>16.8</v>
      </c>
      <c r="RM23" s="17"/>
      <c r="RN23" s="17">
        <v>13.586</v>
      </c>
      <c r="RO23" s="17">
        <v>3.214</v>
      </c>
      <c r="RP23" s="17">
        <v>3.4</v>
      </c>
      <c r="RQ23" s="17">
        <v>3.351</v>
      </c>
      <c r="RR23" s="17">
        <v>3.351</v>
      </c>
      <c r="RS23" s="17">
        <v>4.9000000000000002E-2</v>
      </c>
      <c r="RT23" s="17">
        <v>9.9</v>
      </c>
      <c r="RU23" s="17"/>
      <c r="RV23" s="17"/>
      <c r="RW23" s="17">
        <v>9.9</v>
      </c>
      <c r="RX23" s="17">
        <v>2.4</v>
      </c>
      <c r="RY23" s="17">
        <v>2</v>
      </c>
      <c r="RZ23" s="17">
        <v>2</v>
      </c>
      <c r="SA23" s="17">
        <v>0.4</v>
      </c>
      <c r="SB23" s="17">
        <v>0</v>
      </c>
      <c r="SC23" s="17">
        <v>0.4</v>
      </c>
      <c r="SD23" s="17">
        <v>0.4</v>
      </c>
      <c r="SE23" s="17">
        <v>-0.4</v>
      </c>
      <c r="SF23" s="17">
        <v>0.1338</v>
      </c>
      <c r="SG23" s="17">
        <v>7.9000000000000001E-2</v>
      </c>
      <c r="SH23" s="17">
        <v>7.9000000000000001E-2</v>
      </c>
      <c r="SI23" s="17">
        <v>5.4800000000000001E-2</v>
      </c>
      <c r="SJ23" s="17">
        <v>12</v>
      </c>
      <c r="SK23" s="17">
        <v>15.937799999999999</v>
      </c>
      <c r="SL23" s="17">
        <v>15.937799999999999</v>
      </c>
      <c r="SM23" s="17">
        <v>-3.9378000000000002</v>
      </c>
      <c r="SN23" s="17">
        <v>8</v>
      </c>
      <c r="SO23" s="17">
        <v>7.2</v>
      </c>
      <c r="SP23" s="17">
        <v>7.2</v>
      </c>
      <c r="SQ23" s="17">
        <v>0.8</v>
      </c>
      <c r="SR23" s="17">
        <v>19.100000000000001</v>
      </c>
      <c r="SS23" s="17">
        <v>19.436350000000001</v>
      </c>
      <c r="ST23" s="17">
        <v>19.436350000000001</v>
      </c>
      <c r="SU23" s="17">
        <v>-0.33634999999999998</v>
      </c>
      <c r="SV23" s="17">
        <v>20.2</v>
      </c>
      <c r="SW23" s="17">
        <v>19.436350000000001</v>
      </c>
      <c r="SX23" s="17">
        <v>19.436350000000001</v>
      </c>
      <c r="SY23" s="17">
        <v>0.76365000000000005</v>
      </c>
      <c r="SZ23" s="17">
        <v>17.600000000000001</v>
      </c>
      <c r="TA23" s="17">
        <v>18.46453</v>
      </c>
      <c r="TB23" s="17">
        <v>18.46453</v>
      </c>
      <c r="TC23" s="17">
        <v>-0.86453000000000002</v>
      </c>
      <c r="TD23" s="17">
        <v>6.9</v>
      </c>
      <c r="TE23" s="17">
        <v>9.7390000000000008</v>
      </c>
      <c r="TF23" s="17">
        <v>9.7390000000000008</v>
      </c>
      <c r="TG23" s="17">
        <v>-2.839</v>
      </c>
      <c r="TH23" s="17">
        <v>0</v>
      </c>
      <c r="TI23" s="17">
        <v>4.9340000000000002</v>
      </c>
      <c r="TJ23" s="17">
        <v>4.9340000000000002</v>
      </c>
      <c r="TK23" s="17">
        <v>-4.9340000000000002</v>
      </c>
      <c r="TL23" s="17">
        <v>33.299999999999997</v>
      </c>
      <c r="TM23" s="17">
        <v>34.692999999999998</v>
      </c>
      <c r="TN23" s="17">
        <v>34.692999999999998</v>
      </c>
      <c r="TO23" s="17">
        <v>-1.393</v>
      </c>
      <c r="TP23" s="17">
        <v>7.7</v>
      </c>
      <c r="TQ23" s="17">
        <v>31.1</v>
      </c>
      <c r="TR23" s="17">
        <v>9.25</v>
      </c>
      <c r="TS23" s="17">
        <v>-1.55</v>
      </c>
      <c r="TT23" s="17">
        <v>13.7</v>
      </c>
      <c r="TU23" s="17">
        <v>51.8</v>
      </c>
      <c r="TV23" s="17">
        <v>20.11</v>
      </c>
      <c r="TW23" s="17">
        <v>-6.41</v>
      </c>
      <c r="TX23" s="17">
        <v>0</v>
      </c>
      <c r="TY23" s="17">
        <v>0.36</v>
      </c>
      <c r="TZ23" s="17">
        <v>0.36</v>
      </c>
      <c r="UA23" s="17">
        <v>-0.36</v>
      </c>
      <c r="UB23" s="17">
        <v>0</v>
      </c>
      <c r="UC23" s="17">
        <v>0.23</v>
      </c>
      <c r="UD23" s="17">
        <v>0.23</v>
      </c>
      <c r="UE23" s="17">
        <v>-0.23</v>
      </c>
      <c r="UF23" s="17">
        <v>39.049999999999997</v>
      </c>
      <c r="UG23" s="17">
        <v>34.29</v>
      </c>
      <c r="UH23" s="17">
        <v>34.29</v>
      </c>
      <c r="UI23" s="17">
        <v>4.76</v>
      </c>
      <c r="UJ23" s="17">
        <v>21</v>
      </c>
      <c r="UK23" s="17">
        <v>19</v>
      </c>
      <c r="UL23" s="17">
        <v>15.54908</v>
      </c>
      <c r="UM23" s="17">
        <v>5.45092</v>
      </c>
      <c r="UN23" s="17">
        <v>6.3</v>
      </c>
      <c r="UO23" s="17">
        <v>5</v>
      </c>
      <c r="UP23" s="17">
        <v>5</v>
      </c>
      <c r="UQ23" s="17">
        <v>1.3</v>
      </c>
      <c r="UR23" s="17">
        <v>8.9</v>
      </c>
      <c r="US23" s="17">
        <v>7.9</v>
      </c>
      <c r="UT23" s="17">
        <v>7.9</v>
      </c>
      <c r="UU23" s="17">
        <v>1</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3.7</v>
      </c>
      <c r="VI23" s="17">
        <v>3.1749999999999998</v>
      </c>
      <c r="VJ23" s="17">
        <v>3.1749999999999998</v>
      </c>
      <c r="VK23" s="17">
        <v>0.52500000000000002</v>
      </c>
      <c r="VL23" s="17">
        <v>228</v>
      </c>
      <c r="VM23" s="17">
        <v>244.08</v>
      </c>
      <c r="VN23" s="17">
        <v>244.08</v>
      </c>
      <c r="VO23" s="17">
        <v>-16.079999999999998</v>
      </c>
      <c r="VP23" s="17">
        <v>5.4</v>
      </c>
      <c r="VQ23" s="17">
        <v>6.681</v>
      </c>
      <c r="VR23" s="17">
        <v>6.681</v>
      </c>
      <c r="VS23" s="17">
        <v>-1.2809999999999999</v>
      </c>
      <c r="VT23" s="17">
        <v>115</v>
      </c>
      <c r="VU23" s="17">
        <v>120.93</v>
      </c>
      <c r="VV23" s="17">
        <v>120.93</v>
      </c>
      <c r="VW23" s="17">
        <v>-5.93</v>
      </c>
      <c r="VX23" s="17">
        <v>0.6</v>
      </c>
      <c r="VY23" s="17">
        <v>0.6</v>
      </c>
      <c r="VZ23" s="17">
        <v>0.6</v>
      </c>
      <c r="WA23" s="17">
        <v>0</v>
      </c>
      <c r="WB23" s="17">
        <v>0</v>
      </c>
      <c r="WC23" s="17">
        <v>1.31</v>
      </c>
      <c r="WD23" s="17">
        <v>1.31</v>
      </c>
      <c r="WE23" s="17">
        <v>-1.31</v>
      </c>
      <c r="WF23" s="17">
        <v>0.1</v>
      </c>
      <c r="WG23" s="17">
        <v>1.26</v>
      </c>
      <c r="WH23" s="17">
        <v>1.26</v>
      </c>
      <c r="WI23" s="17">
        <v>-1.1599999999999999</v>
      </c>
      <c r="WJ23" s="17">
        <v>88.8</v>
      </c>
      <c r="WK23" s="17">
        <v>96.03</v>
      </c>
      <c r="WL23" s="17">
        <v>96.03</v>
      </c>
      <c r="WM23" s="17">
        <v>-7.23</v>
      </c>
      <c r="WN23" s="17">
        <v>4.5</v>
      </c>
      <c r="WO23" s="17">
        <v>4.2</v>
      </c>
      <c r="WP23" s="17">
        <v>4.2</v>
      </c>
      <c r="WQ23" s="17">
        <v>0.3</v>
      </c>
      <c r="WR23" s="17">
        <v>2.2000000000000002</v>
      </c>
      <c r="WS23" s="17">
        <v>2.4</v>
      </c>
      <c r="WT23" s="17">
        <v>2.4</v>
      </c>
      <c r="WU23" s="17">
        <v>-0.2</v>
      </c>
      <c r="WV23" s="17">
        <v>1.2</v>
      </c>
      <c r="WW23" s="17"/>
      <c r="WX23" s="17"/>
      <c r="WY23" s="17">
        <v>1.2</v>
      </c>
      <c r="WZ23" s="17">
        <v>1.2</v>
      </c>
      <c r="XA23" s="17">
        <v>1.45</v>
      </c>
      <c r="XB23" s="17">
        <v>1.45</v>
      </c>
      <c r="XC23" s="17">
        <v>-0.25</v>
      </c>
      <c r="XD23" s="17">
        <v>5.3</v>
      </c>
      <c r="XE23" s="17"/>
      <c r="XF23" s="17">
        <v>0.14699999999999999</v>
      </c>
      <c r="XG23" s="17">
        <v>5.1529999999999996</v>
      </c>
      <c r="XH23" s="17">
        <v>7.2</v>
      </c>
      <c r="XI23" s="17">
        <v>7</v>
      </c>
      <c r="XJ23" s="17">
        <v>7</v>
      </c>
      <c r="XK23" s="17">
        <v>0.2</v>
      </c>
      <c r="XL23" s="17">
        <v>19.3</v>
      </c>
      <c r="XM23" s="17">
        <v>18.46453</v>
      </c>
      <c r="XN23" s="17">
        <v>18.46453</v>
      </c>
      <c r="XO23" s="17">
        <v>0.83547000000000005</v>
      </c>
      <c r="XP23" s="17">
        <v>8</v>
      </c>
      <c r="XQ23" s="17"/>
      <c r="XR23" s="17">
        <v>10.6</v>
      </c>
      <c r="XS23" s="17">
        <v>-2.6</v>
      </c>
      <c r="XT23" s="17"/>
      <c r="XU23" s="17"/>
      <c r="XV23" s="17"/>
      <c r="XW23" s="17">
        <v>0</v>
      </c>
      <c r="XX23" s="17"/>
      <c r="XY23" s="17"/>
      <c r="XZ23" s="17"/>
      <c r="YA23" s="17">
        <v>0</v>
      </c>
      <c r="YB23" s="17">
        <v>14.2</v>
      </c>
      <c r="YC23" s="17">
        <v>14</v>
      </c>
      <c r="YD23" s="17">
        <v>14</v>
      </c>
      <c r="YE23" s="17">
        <v>0.2</v>
      </c>
      <c r="YF23" s="17">
        <v>19</v>
      </c>
      <c r="YG23" s="17">
        <v>19</v>
      </c>
      <c r="YH23" s="17">
        <v>19</v>
      </c>
      <c r="YI23" s="17">
        <v>0</v>
      </c>
      <c r="YJ23" s="17">
        <v>9</v>
      </c>
      <c r="YK23" s="17">
        <v>7.6</v>
      </c>
      <c r="YL23" s="17">
        <v>7.6</v>
      </c>
      <c r="YM23" s="17">
        <v>1.4</v>
      </c>
      <c r="YN23" s="17">
        <v>11.2</v>
      </c>
      <c r="YO23" s="17">
        <v>11</v>
      </c>
      <c r="YP23" s="17">
        <v>11</v>
      </c>
      <c r="YQ23" s="17">
        <v>0.2</v>
      </c>
      <c r="YR23" s="17">
        <v>22.8</v>
      </c>
      <c r="YS23" s="17">
        <v>22</v>
      </c>
      <c r="YT23" s="17">
        <v>22</v>
      </c>
      <c r="YU23" s="17">
        <v>0.8</v>
      </c>
    </row>
    <row r="24" spans="1:671" ht="24" customHeight="1" x14ac:dyDescent="0.3">
      <c r="A24" s="1"/>
      <c r="B24" s="18" t="s">
        <v>57</v>
      </c>
      <c r="C24" s="18" t="s">
        <v>744</v>
      </c>
      <c r="D24" s="19">
        <v>204.4</v>
      </c>
      <c r="E24" s="19">
        <v>203.40136000000001</v>
      </c>
      <c r="F24" s="19">
        <v>203.40136000000001</v>
      </c>
      <c r="G24" s="19">
        <v>0.99863999999999997</v>
      </c>
      <c r="H24" s="19">
        <v>620.79999999999995</v>
      </c>
      <c r="I24" s="19">
        <v>625.94712000000004</v>
      </c>
      <c r="J24" s="19">
        <v>625.94709999999998</v>
      </c>
      <c r="K24" s="19">
        <v>-5.1471</v>
      </c>
      <c r="L24" s="19">
        <v>209.7</v>
      </c>
      <c r="M24" s="19">
        <v>203.82962000000001</v>
      </c>
      <c r="N24" s="19">
        <v>203.82961</v>
      </c>
      <c r="O24" s="19">
        <v>5.8703900000000004</v>
      </c>
      <c r="P24" s="19"/>
      <c r="Q24" s="19"/>
      <c r="R24" s="19"/>
      <c r="S24" s="19">
        <v>0</v>
      </c>
      <c r="T24" s="19"/>
      <c r="U24" s="19"/>
      <c r="V24" s="19"/>
      <c r="W24" s="19">
        <v>0</v>
      </c>
      <c r="X24" s="19">
        <v>90.4</v>
      </c>
      <c r="Y24" s="19">
        <v>91.867829999999998</v>
      </c>
      <c r="Z24" s="19">
        <v>91.867829999999998</v>
      </c>
      <c r="AA24" s="19">
        <v>-1.46783</v>
      </c>
      <c r="AB24" s="19">
        <v>240.4</v>
      </c>
      <c r="AC24" s="19">
        <v>240</v>
      </c>
      <c r="AD24" s="19">
        <v>240</v>
      </c>
      <c r="AE24" s="19">
        <v>0.4</v>
      </c>
      <c r="AF24" s="19"/>
      <c r="AG24" s="19"/>
      <c r="AH24" s="19"/>
      <c r="AI24" s="19">
        <v>0</v>
      </c>
      <c r="AJ24" s="19"/>
      <c r="AK24" s="19"/>
      <c r="AL24" s="19"/>
      <c r="AM24" s="19">
        <v>0</v>
      </c>
      <c r="AN24" s="19">
        <v>180.3</v>
      </c>
      <c r="AO24" s="19">
        <v>177.23958999999999</v>
      </c>
      <c r="AP24" s="19">
        <v>177.23957999999999</v>
      </c>
      <c r="AQ24" s="19">
        <v>3.0604200000000001</v>
      </c>
      <c r="AR24" s="19">
        <v>203.6</v>
      </c>
      <c r="AS24" s="19">
        <v>196.93881999999999</v>
      </c>
      <c r="AT24" s="19">
        <v>196.93881999999999</v>
      </c>
      <c r="AU24" s="19">
        <v>6.6611799999999999</v>
      </c>
      <c r="AV24" s="19">
        <v>201.4</v>
      </c>
      <c r="AW24" s="19">
        <v>199.47789</v>
      </c>
      <c r="AX24" s="19">
        <v>199.47789</v>
      </c>
      <c r="AY24" s="19">
        <v>1.92211</v>
      </c>
      <c r="AZ24" s="19"/>
      <c r="BA24" s="19"/>
      <c r="BB24" s="19"/>
      <c r="BC24" s="19">
        <v>0</v>
      </c>
      <c r="BD24" s="19">
        <v>207.4</v>
      </c>
      <c r="BE24" s="19">
        <v>205.21601999999999</v>
      </c>
      <c r="BF24" s="19">
        <v>205.21601000000001</v>
      </c>
      <c r="BG24" s="19">
        <v>2.1839900000000001</v>
      </c>
      <c r="BH24" s="19"/>
      <c r="BI24" s="19"/>
      <c r="BJ24" s="19"/>
      <c r="BK24" s="19">
        <v>0</v>
      </c>
      <c r="BL24" s="19">
        <v>0</v>
      </c>
      <c r="BM24" s="19"/>
      <c r="BN24" s="19"/>
      <c r="BO24" s="19">
        <v>0</v>
      </c>
      <c r="BP24" s="19">
        <v>9.9</v>
      </c>
      <c r="BQ24" s="19">
        <v>9.6460399999999993</v>
      </c>
      <c r="BR24" s="19">
        <v>3.45607</v>
      </c>
      <c r="BS24" s="19">
        <v>6.4439299999999999</v>
      </c>
      <c r="BT24" s="19">
        <v>11.5</v>
      </c>
      <c r="BU24" s="19"/>
      <c r="BV24" s="19"/>
      <c r="BW24" s="19">
        <v>11.5</v>
      </c>
      <c r="BX24" s="19"/>
      <c r="BY24" s="19"/>
      <c r="BZ24" s="19"/>
      <c r="CA24" s="19">
        <v>0</v>
      </c>
      <c r="CB24" s="19"/>
      <c r="CC24" s="19"/>
      <c r="CD24" s="19"/>
      <c r="CE24" s="19">
        <v>0</v>
      </c>
      <c r="CF24" s="19"/>
      <c r="CG24" s="19"/>
      <c r="CH24" s="19"/>
      <c r="CI24" s="19">
        <v>0</v>
      </c>
      <c r="CJ24" s="19">
        <v>168.3</v>
      </c>
      <c r="CK24" s="19">
        <v>164.06706</v>
      </c>
      <c r="CL24" s="19">
        <v>164.06704999999999</v>
      </c>
      <c r="CM24" s="19">
        <v>4.2329499999999998</v>
      </c>
      <c r="CN24" s="19">
        <v>7.6</v>
      </c>
      <c r="CO24" s="19">
        <v>5.1336000000000004</v>
      </c>
      <c r="CP24" s="19">
        <v>5.1336000000000004</v>
      </c>
      <c r="CQ24" s="19">
        <v>2.4664000000000001</v>
      </c>
      <c r="CR24" s="19">
        <v>5.7</v>
      </c>
      <c r="CS24" s="19">
        <v>2.8178999999999998</v>
      </c>
      <c r="CT24" s="19">
        <v>2.8178999999999998</v>
      </c>
      <c r="CU24" s="19">
        <v>2.8820999999999999</v>
      </c>
      <c r="CV24" s="19">
        <v>22.5</v>
      </c>
      <c r="CW24" s="19">
        <v>22.410769999999999</v>
      </c>
      <c r="CX24" s="19">
        <v>22.410769999999999</v>
      </c>
      <c r="CY24" s="19">
        <v>8.9230000000000004E-2</v>
      </c>
      <c r="CZ24" s="19">
        <v>6.9</v>
      </c>
      <c r="DA24" s="19">
        <v>6.8787000000000003</v>
      </c>
      <c r="DB24" s="19">
        <v>6.8787000000000003</v>
      </c>
      <c r="DC24" s="19">
        <v>2.1299999999999999E-2</v>
      </c>
      <c r="DD24" s="19">
        <v>12.1</v>
      </c>
      <c r="DE24" s="19">
        <v>14.933920000000001</v>
      </c>
      <c r="DF24" s="19">
        <v>14.933920000000001</v>
      </c>
      <c r="DG24" s="19">
        <v>-2.83392</v>
      </c>
      <c r="DH24" s="19">
        <v>74.5</v>
      </c>
      <c r="DI24" s="19">
        <v>91.688320000000004</v>
      </c>
      <c r="DJ24" s="19">
        <v>81.788349999999994</v>
      </c>
      <c r="DK24" s="19">
        <v>-7.2883500000000003</v>
      </c>
      <c r="DL24" s="19"/>
      <c r="DM24" s="19"/>
      <c r="DN24" s="19"/>
      <c r="DO24" s="19">
        <v>0</v>
      </c>
      <c r="DP24" s="19"/>
      <c r="DQ24" s="19"/>
      <c r="DR24" s="19"/>
      <c r="DS24" s="19">
        <v>0</v>
      </c>
      <c r="DT24" s="19"/>
      <c r="DU24" s="19"/>
      <c r="DV24" s="19"/>
      <c r="DW24" s="19">
        <v>0</v>
      </c>
      <c r="DX24" s="19"/>
      <c r="DY24" s="19"/>
      <c r="DZ24" s="19"/>
      <c r="EA24" s="19">
        <v>0</v>
      </c>
      <c r="EB24" s="19">
        <v>110.8</v>
      </c>
      <c r="EC24" s="19">
        <v>112.46647</v>
      </c>
      <c r="ED24" s="19">
        <v>112.46647</v>
      </c>
      <c r="EE24" s="19">
        <v>-1.6664699999999999</v>
      </c>
      <c r="EF24" s="19">
        <v>85.6</v>
      </c>
      <c r="EG24" s="19"/>
      <c r="EH24" s="19"/>
      <c r="EI24" s="19">
        <v>85.6</v>
      </c>
      <c r="EJ24" s="19"/>
      <c r="EK24" s="19"/>
      <c r="EL24" s="19"/>
      <c r="EM24" s="19">
        <v>0</v>
      </c>
      <c r="EN24" s="19"/>
      <c r="EO24" s="19"/>
      <c r="EP24" s="19"/>
      <c r="EQ24" s="19">
        <v>0</v>
      </c>
      <c r="ER24" s="19"/>
      <c r="ES24" s="19"/>
      <c r="ET24" s="19"/>
      <c r="EU24" s="19">
        <v>0</v>
      </c>
      <c r="EV24" s="19">
        <v>6.5</v>
      </c>
      <c r="EW24" s="19">
        <v>6.39</v>
      </c>
      <c r="EX24" s="19">
        <v>6.39</v>
      </c>
      <c r="EY24" s="19">
        <v>0.11</v>
      </c>
      <c r="EZ24" s="19">
        <v>166.8</v>
      </c>
      <c r="FA24" s="19">
        <v>194.29303999999999</v>
      </c>
      <c r="FB24" s="19">
        <v>213.69182000000001</v>
      </c>
      <c r="FC24" s="19">
        <v>-46.891820000000003</v>
      </c>
      <c r="FD24" s="19">
        <v>17.5</v>
      </c>
      <c r="FE24" s="19">
        <v>19.993200000000002</v>
      </c>
      <c r="FF24" s="19">
        <v>52.159390000000002</v>
      </c>
      <c r="FG24" s="19">
        <v>-34.659390000000002</v>
      </c>
      <c r="FH24" s="19">
        <v>0</v>
      </c>
      <c r="FI24" s="19"/>
      <c r="FJ24" s="19">
        <v>149.9871</v>
      </c>
      <c r="FK24" s="19">
        <v>-149.9871</v>
      </c>
      <c r="FL24" s="19">
        <v>38.200000000000003</v>
      </c>
      <c r="FM24" s="19"/>
      <c r="FN24" s="19">
        <v>30.16564</v>
      </c>
      <c r="FO24" s="19">
        <v>8.0343599999999995</v>
      </c>
      <c r="FP24" s="19">
        <v>17.8</v>
      </c>
      <c r="FQ24" s="19">
        <v>15.82128</v>
      </c>
      <c r="FR24" s="19">
        <v>17.5792</v>
      </c>
      <c r="FS24" s="19">
        <v>0.2208</v>
      </c>
      <c r="FT24" s="19">
        <v>18.8</v>
      </c>
      <c r="FU24" s="19">
        <v>18.46453</v>
      </c>
      <c r="FV24" s="19">
        <v>18.46453</v>
      </c>
      <c r="FW24" s="19">
        <v>0.33546999999999999</v>
      </c>
      <c r="FX24" s="19">
        <v>85.6</v>
      </c>
      <c r="FY24" s="19">
        <v>87.773570000000007</v>
      </c>
      <c r="FZ24" s="19">
        <v>87.773570000000007</v>
      </c>
      <c r="GA24" s="19">
        <v>-2.1735699999999998</v>
      </c>
      <c r="GB24" s="19">
        <v>181.3</v>
      </c>
      <c r="GC24" s="19">
        <v>185.82039</v>
      </c>
      <c r="GD24" s="19">
        <v>185.82039</v>
      </c>
      <c r="GE24" s="19">
        <v>-4.5203899999999999</v>
      </c>
      <c r="GF24" s="19">
        <v>181.4</v>
      </c>
      <c r="GG24" s="19">
        <v>185.82039</v>
      </c>
      <c r="GH24" s="19">
        <v>185.82039</v>
      </c>
      <c r="GI24" s="19">
        <v>-4.4203900000000003</v>
      </c>
      <c r="GJ24" s="19">
        <v>186.2</v>
      </c>
      <c r="GK24" s="19">
        <v>186.37841</v>
      </c>
      <c r="GL24" s="19">
        <v>186.37841</v>
      </c>
      <c r="GM24" s="19">
        <v>-0.17841000000000001</v>
      </c>
      <c r="GN24" s="19">
        <v>109.2</v>
      </c>
      <c r="GO24" s="19">
        <v>110.48202000000001</v>
      </c>
      <c r="GP24" s="19">
        <v>110.48202000000001</v>
      </c>
      <c r="GQ24" s="19">
        <v>-1.2820199999999999</v>
      </c>
      <c r="GR24" s="19">
        <v>16.5</v>
      </c>
      <c r="GS24" s="19">
        <v>8.5374599999999994</v>
      </c>
      <c r="GT24" s="19"/>
      <c r="GU24" s="19">
        <v>16.5</v>
      </c>
      <c r="GV24" s="19">
        <v>46.6</v>
      </c>
      <c r="GW24" s="19">
        <v>41.730809999999998</v>
      </c>
      <c r="GX24" s="19">
        <v>41.730809999999998</v>
      </c>
      <c r="GY24" s="19">
        <v>4.8691899999999997</v>
      </c>
      <c r="GZ24" s="19">
        <v>1.8</v>
      </c>
      <c r="HA24" s="19">
        <v>4.4169099999999997</v>
      </c>
      <c r="HB24" s="19">
        <v>4.4169</v>
      </c>
      <c r="HC24" s="19">
        <v>-2.6168999999999998</v>
      </c>
      <c r="HD24" s="19">
        <v>31.6</v>
      </c>
      <c r="HE24" s="19">
        <v>33.33052</v>
      </c>
      <c r="HF24" s="19">
        <v>33.33052</v>
      </c>
      <c r="HG24" s="19">
        <v>-1.7305200000000001</v>
      </c>
      <c r="HH24" s="19">
        <v>46.1</v>
      </c>
      <c r="HI24" s="19">
        <v>47.373840000000001</v>
      </c>
      <c r="HJ24" s="19">
        <v>41.194659999999999</v>
      </c>
      <c r="HK24" s="19">
        <v>4.9053399999999998</v>
      </c>
      <c r="HL24" s="19"/>
      <c r="HM24" s="19"/>
      <c r="HN24" s="19"/>
      <c r="HO24" s="19">
        <v>0</v>
      </c>
      <c r="HP24" s="19"/>
      <c r="HQ24" s="19"/>
      <c r="HR24" s="19"/>
      <c r="HS24" s="19">
        <v>0</v>
      </c>
      <c r="HT24" s="19">
        <v>32.1</v>
      </c>
      <c r="HU24" s="19">
        <v>54.612139999999997</v>
      </c>
      <c r="HV24" s="19">
        <v>33.6098</v>
      </c>
      <c r="HW24" s="19">
        <v>-1.5098</v>
      </c>
      <c r="HX24" s="19"/>
      <c r="HY24" s="19"/>
      <c r="HZ24" s="19"/>
      <c r="IA24" s="19">
        <v>0</v>
      </c>
      <c r="IB24" s="19"/>
      <c r="IC24" s="19"/>
      <c r="ID24" s="19"/>
      <c r="IE24" s="19">
        <v>0</v>
      </c>
      <c r="IF24" s="19">
        <v>46.1</v>
      </c>
      <c r="IG24" s="19">
        <v>45.265309999999999</v>
      </c>
      <c r="IH24" s="19">
        <v>45.265309999999999</v>
      </c>
      <c r="II24" s="19">
        <v>0.83469000000000004</v>
      </c>
      <c r="IJ24" s="19"/>
      <c r="IK24" s="19"/>
      <c r="IL24" s="19"/>
      <c r="IM24" s="19">
        <v>0</v>
      </c>
      <c r="IN24" s="19"/>
      <c r="IO24" s="19"/>
      <c r="IP24" s="19"/>
      <c r="IQ24" s="19">
        <v>0</v>
      </c>
      <c r="IR24" s="19"/>
      <c r="IS24" s="19"/>
      <c r="IT24" s="19"/>
      <c r="IU24" s="19">
        <v>0</v>
      </c>
      <c r="IV24" s="19">
        <v>100.9</v>
      </c>
      <c r="IW24" s="19">
        <v>104.23</v>
      </c>
      <c r="IX24" s="19">
        <v>92.689830000000001</v>
      </c>
      <c r="IY24" s="19">
        <v>8.2101699999999997</v>
      </c>
      <c r="IZ24" s="19">
        <v>153.19999999999999</v>
      </c>
      <c r="JA24" s="19">
        <v>170.94</v>
      </c>
      <c r="JB24" s="19">
        <v>170.94</v>
      </c>
      <c r="JC24" s="19">
        <v>-17.739999999999998</v>
      </c>
      <c r="JD24" s="19">
        <v>152.9</v>
      </c>
      <c r="JE24" s="19">
        <v>170.94</v>
      </c>
      <c r="JF24" s="19">
        <v>170.94</v>
      </c>
      <c r="JG24" s="19">
        <v>-18.04</v>
      </c>
      <c r="JH24" s="19">
        <v>152</v>
      </c>
      <c r="JI24" s="19">
        <v>170.94</v>
      </c>
      <c r="JJ24" s="19">
        <v>170.94</v>
      </c>
      <c r="JK24" s="19">
        <v>-18.940000000000001</v>
      </c>
      <c r="JL24" s="19">
        <v>216.6</v>
      </c>
      <c r="JM24" s="19">
        <v>257.18</v>
      </c>
      <c r="JN24" s="19">
        <v>257.18</v>
      </c>
      <c r="JO24" s="19">
        <v>-40.58</v>
      </c>
      <c r="JP24" s="19">
        <v>72.5</v>
      </c>
      <c r="JQ24" s="19"/>
      <c r="JR24" s="19">
        <v>74.215509999999995</v>
      </c>
      <c r="JS24" s="19">
        <v>-1.7155100000000001</v>
      </c>
      <c r="JT24" s="19">
        <v>34.200000000000003</v>
      </c>
      <c r="JU24" s="19"/>
      <c r="JV24" s="19"/>
      <c r="JW24" s="19">
        <v>34.200000000000003</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2.1</v>
      </c>
      <c r="KW24" s="19">
        <v>1.5222</v>
      </c>
      <c r="KX24" s="19">
        <v>1.5222</v>
      </c>
      <c r="KY24" s="19">
        <v>0.57779999999999998</v>
      </c>
      <c r="KZ24" s="19">
        <v>108.2</v>
      </c>
      <c r="LA24" s="19">
        <v>134.75833</v>
      </c>
      <c r="LB24" s="19">
        <v>113.80034000000001</v>
      </c>
      <c r="LC24" s="19">
        <v>-5.6003400000000001</v>
      </c>
      <c r="LD24" s="19">
        <v>98</v>
      </c>
      <c r="LE24" s="19">
        <v>64.169420000000002</v>
      </c>
      <c r="LF24" s="19">
        <v>86.504050000000007</v>
      </c>
      <c r="LG24" s="19">
        <v>11.495950000000001</v>
      </c>
      <c r="LH24" s="19">
        <v>67.5</v>
      </c>
      <c r="LI24" s="19">
        <v>67.199219999999997</v>
      </c>
      <c r="LJ24" s="19">
        <v>67.199219999999997</v>
      </c>
      <c r="LK24" s="19">
        <v>0.30077999999999999</v>
      </c>
      <c r="LL24" s="19">
        <v>75.099999999999994</v>
      </c>
      <c r="LM24" s="19">
        <v>61.208190000000002</v>
      </c>
      <c r="LN24" s="19">
        <v>70.234279999999998</v>
      </c>
      <c r="LO24" s="19">
        <v>4.8657199999999996</v>
      </c>
      <c r="LP24" s="19">
        <v>30.5</v>
      </c>
      <c r="LQ24" s="19">
        <v>27.333590000000001</v>
      </c>
      <c r="LR24" s="19">
        <v>29.980560000000001</v>
      </c>
      <c r="LS24" s="19">
        <v>0.51944000000000001</v>
      </c>
      <c r="LT24" s="19"/>
      <c r="LU24" s="19"/>
      <c r="LV24" s="19"/>
      <c r="LW24" s="19">
        <v>0</v>
      </c>
      <c r="LX24" s="19">
        <v>0</v>
      </c>
      <c r="LY24" s="19"/>
      <c r="LZ24" s="19"/>
      <c r="MA24" s="19">
        <v>0</v>
      </c>
      <c r="MB24" s="19"/>
      <c r="MC24" s="19"/>
      <c r="MD24" s="19"/>
      <c r="ME24" s="19">
        <v>0</v>
      </c>
      <c r="MF24" s="19">
        <v>142.1</v>
      </c>
      <c r="MG24" s="19">
        <v>153.12568999999999</v>
      </c>
      <c r="MH24" s="19">
        <v>153.12566000000001</v>
      </c>
      <c r="MI24" s="19">
        <v>-11.02566</v>
      </c>
      <c r="MJ24" s="19">
        <v>143.30000000000001</v>
      </c>
      <c r="MK24" s="19">
        <v>153.12568999999999</v>
      </c>
      <c r="ML24" s="19">
        <v>153.12566000000001</v>
      </c>
      <c r="MM24" s="19">
        <v>-9.8256599999999992</v>
      </c>
      <c r="MN24" s="19">
        <v>169.8</v>
      </c>
      <c r="MO24" s="19">
        <v>153.58553000000001</v>
      </c>
      <c r="MP24" s="19">
        <v>153.5855</v>
      </c>
      <c r="MQ24" s="19">
        <v>16.214500000000001</v>
      </c>
      <c r="MR24" s="19">
        <v>184.6</v>
      </c>
      <c r="MS24" s="19">
        <v>185.80778000000001</v>
      </c>
      <c r="MT24" s="19"/>
      <c r="MU24" s="19">
        <v>184.6</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6.9</v>
      </c>
      <c r="NU24" s="19">
        <v>6.1913999999999998</v>
      </c>
      <c r="NV24" s="19">
        <v>3.0915400000000002</v>
      </c>
      <c r="NW24" s="19">
        <v>3.8084600000000002</v>
      </c>
      <c r="NX24" s="19">
        <v>1.6</v>
      </c>
      <c r="NY24" s="19">
        <v>2.0343399999999998</v>
      </c>
      <c r="NZ24" s="19">
        <v>3.2433200000000002</v>
      </c>
      <c r="OA24" s="19">
        <v>-1.6433199999999999</v>
      </c>
      <c r="OB24" s="19">
        <v>15.9</v>
      </c>
      <c r="OC24" s="19">
        <v>12.633620000000001</v>
      </c>
      <c r="OD24" s="19">
        <v>12.633620000000001</v>
      </c>
      <c r="OE24" s="19">
        <v>3.2663799999999998</v>
      </c>
      <c r="OF24" s="19">
        <v>0.2</v>
      </c>
      <c r="OG24" s="19"/>
      <c r="OH24" s="19">
        <v>8.5000000000000006E-2</v>
      </c>
      <c r="OI24" s="19">
        <v>0.115</v>
      </c>
      <c r="OJ24" s="19">
        <v>39.200000000000003</v>
      </c>
      <c r="OK24" s="19">
        <v>48.68</v>
      </c>
      <c r="OL24" s="19">
        <v>48.68</v>
      </c>
      <c r="OM24" s="19">
        <v>-9.48</v>
      </c>
      <c r="ON24" s="19">
        <v>74.8</v>
      </c>
      <c r="OO24" s="19">
        <v>73.478999999999999</v>
      </c>
      <c r="OP24" s="19">
        <v>73.478999999999999</v>
      </c>
      <c r="OQ24" s="19">
        <v>1.321</v>
      </c>
      <c r="OR24" s="19">
        <v>7.3</v>
      </c>
      <c r="OS24" s="19">
        <v>6.0670000000000002</v>
      </c>
      <c r="OT24" s="19">
        <v>6.0670000000000002</v>
      </c>
      <c r="OU24" s="19">
        <v>1.2330000000000001</v>
      </c>
      <c r="OV24" s="19">
        <v>0.1</v>
      </c>
      <c r="OW24" s="19"/>
      <c r="OX24" s="19">
        <v>0.1</v>
      </c>
      <c r="OY24" s="19">
        <v>0</v>
      </c>
      <c r="OZ24" s="19">
        <v>20.2</v>
      </c>
      <c r="PA24" s="19">
        <v>15.995200000000001</v>
      </c>
      <c r="PB24" s="19">
        <v>15.99526</v>
      </c>
      <c r="PC24" s="19">
        <v>4.2047400000000001</v>
      </c>
      <c r="PD24" s="19">
        <v>9.9</v>
      </c>
      <c r="PE24" s="19">
        <v>9.9830000000000005</v>
      </c>
      <c r="PF24" s="19">
        <v>9.9830000000000005</v>
      </c>
      <c r="PG24" s="19">
        <v>-8.3000000000000004E-2</v>
      </c>
      <c r="PH24" s="19">
        <v>5.5</v>
      </c>
      <c r="PI24" s="19">
        <v>5.67</v>
      </c>
      <c r="PJ24" s="19">
        <v>5.67</v>
      </c>
      <c r="PK24" s="19">
        <v>-0.17</v>
      </c>
      <c r="PL24" s="19">
        <v>193</v>
      </c>
      <c r="PM24" s="19">
        <v>191.23</v>
      </c>
      <c r="PN24" s="19">
        <v>191.23</v>
      </c>
      <c r="PO24" s="19">
        <v>1.77</v>
      </c>
      <c r="PP24" s="19">
        <v>1.9</v>
      </c>
      <c r="PQ24" s="19">
        <v>1</v>
      </c>
      <c r="PR24" s="19">
        <v>1</v>
      </c>
      <c r="PS24" s="19">
        <v>0.9</v>
      </c>
      <c r="PT24" s="19">
        <v>3.5</v>
      </c>
      <c r="PU24" s="19">
        <v>3.4</v>
      </c>
      <c r="PV24" s="19">
        <v>3.4</v>
      </c>
      <c r="PW24" s="19">
        <v>0.1</v>
      </c>
      <c r="PX24" s="19">
        <v>4.4000000000000004</v>
      </c>
      <c r="PY24" s="19">
        <v>4</v>
      </c>
      <c r="PZ24" s="19">
        <v>4</v>
      </c>
      <c r="QA24" s="19">
        <v>0.4</v>
      </c>
      <c r="QB24" s="19">
        <v>20.7</v>
      </c>
      <c r="QC24" s="19">
        <v>20.274049999999999</v>
      </c>
      <c r="QD24" s="19">
        <v>20.273990000000001</v>
      </c>
      <c r="QE24" s="19">
        <v>0.42601</v>
      </c>
      <c r="QF24" s="19">
        <v>20</v>
      </c>
      <c r="QG24" s="19">
        <v>19.436350000000001</v>
      </c>
      <c r="QH24" s="19">
        <v>19.436350000000001</v>
      </c>
      <c r="QI24" s="19">
        <v>0.56364999999999998</v>
      </c>
      <c r="QJ24" s="19">
        <v>19</v>
      </c>
      <c r="QK24" s="19">
        <v>17.492709999999999</v>
      </c>
      <c r="QL24" s="19">
        <v>17.492709999999999</v>
      </c>
      <c r="QM24" s="19">
        <v>1.50729</v>
      </c>
      <c r="QN24" s="19">
        <v>3.5</v>
      </c>
      <c r="QO24" s="19">
        <v>3.4</v>
      </c>
      <c r="QP24" s="19">
        <v>3.4</v>
      </c>
      <c r="QQ24" s="19">
        <v>0.1</v>
      </c>
      <c r="QR24" s="19">
        <v>18.600000000000001</v>
      </c>
      <c r="QS24" s="19">
        <v>17.881440000000001</v>
      </c>
      <c r="QT24" s="19">
        <v>17.881440000000001</v>
      </c>
      <c r="QU24" s="19">
        <v>0.71855999999999998</v>
      </c>
      <c r="QV24" s="19">
        <v>13</v>
      </c>
      <c r="QW24" s="19">
        <v>13.564</v>
      </c>
      <c r="QX24" s="19">
        <v>13.564</v>
      </c>
      <c r="QY24" s="19">
        <v>-0.56399999999999995</v>
      </c>
      <c r="QZ24" s="19">
        <v>16.399999999999999</v>
      </c>
      <c r="RA24" s="19">
        <v>16.370999999999999</v>
      </c>
      <c r="RB24" s="19">
        <v>16.370999999999999</v>
      </c>
      <c r="RC24" s="19">
        <v>2.9000000000000001E-2</v>
      </c>
      <c r="RD24" s="19">
        <v>8.8000000000000007</v>
      </c>
      <c r="RE24" s="19">
        <v>8.6300000000000008</v>
      </c>
      <c r="RF24" s="19">
        <v>8.6300000000000008</v>
      </c>
      <c r="RG24" s="19">
        <v>0.17</v>
      </c>
      <c r="RH24" s="19">
        <v>25.3</v>
      </c>
      <c r="RI24" s="19">
        <v>22.74</v>
      </c>
      <c r="RJ24" s="19">
        <v>22.74</v>
      </c>
      <c r="RK24" s="19">
        <v>2.56</v>
      </c>
      <c r="RL24" s="19">
        <v>17.8</v>
      </c>
      <c r="RM24" s="19"/>
      <c r="RN24" s="19">
        <v>16.047000000000001</v>
      </c>
      <c r="RO24" s="19">
        <v>1.7529999999999999</v>
      </c>
      <c r="RP24" s="19">
        <v>3.4</v>
      </c>
      <c r="RQ24" s="19">
        <v>3.351</v>
      </c>
      <c r="RR24" s="19">
        <v>3.351</v>
      </c>
      <c r="RS24" s="19">
        <v>4.9000000000000002E-2</v>
      </c>
      <c r="RT24" s="19">
        <v>9.9</v>
      </c>
      <c r="RU24" s="19">
        <v>12.644489999999999</v>
      </c>
      <c r="RV24" s="19">
        <v>7.7817600000000002</v>
      </c>
      <c r="RW24" s="19">
        <v>2.1182400000000001</v>
      </c>
      <c r="RX24" s="19">
        <v>2.2999999999999998</v>
      </c>
      <c r="RY24" s="19">
        <v>2</v>
      </c>
      <c r="RZ24" s="19">
        <v>2</v>
      </c>
      <c r="SA24" s="19">
        <v>0.3</v>
      </c>
      <c r="SB24" s="19">
        <v>0</v>
      </c>
      <c r="SC24" s="19">
        <v>0.4</v>
      </c>
      <c r="SD24" s="19">
        <v>0.4</v>
      </c>
      <c r="SE24" s="19">
        <v>-0.4</v>
      </c>
      <c r="SF24" s="19">
        <v>0.18765999999999999</v>
      </c>
      <c r="SG24" s="19">
        <v>0.13100000000000001</v>
      </c>
      <c r="SH24" s="19">
        <v>0.13100000000000001</v>
      </c>
      <c r="SI24" s="19">
        <v>5.6660000000000002E-2</v>
      </c>
      <c r="SJ24" s="19">
        <v>12</v>
      </c>
      <c r="SK24" s="19">
        <v>15.937799999999999</v>
      </c>
      <c r="SL24" s="19">
        <v>15.937799999999999</v>
      </c>
      <c r="SM24" s="19">
        <v>-3.9378000000000002</v>
      </c>
      <c r="SN24" s="19">
        <v>8</v>
      </c>
      <c r="SO24" s="19">
        <v>7.2</v>
      </c>
      <c r="SP24" s="19">
        <v>7.2</v>
      </c>
      <c r="SQ24" s="19">
        <v>0.8</v>
      </c>
      <c r="SR24" s="19">
        <v>18.7</v>
      </c>
      <c r="SS24" s="19">
        <v>19.436350000000001</v>
      </c>
      <c r="ST24" s="19">
        <v>19.436350000000001</v>
      </c>
      <c r="SU24" s="19">
        <v>-0.73634999999999995</v>
      </c>
      <c r="SV24" s="19">
        <v>20.3</v>
      </c>
      <c r="SW24" s="19">
        <v>19.436350000000001</v>
      </c>
      <c r="SX24" s="19">
        <v>19.436350000000001</v>
      </c>
      <c r="SY24" s="19">
        <v>0.86365000000000003</v>
      </c>
      <c r="SZ24" s="19">
        <v>17.600000000000001</v>
      </c>
      <c r="TA24" s="19">
        <v>18.46453</v>
      </c>
      <c r="TB24" s="19">
        <v>18.46453</v>
      </c>
      <c r="TC24" s="19">
        <v>-0.86453000000000002</v>
      </c>
      <c r="TD24" s="19">
        <v>6.8</v>
      </c>
      <c r="TE24" s="19">
        <v>9.4879999999999995</v>
      </c>
      <c r="TF24" s="19">
        <v>9.4879999999999995</v>
      </c>
      <c r="TG24" s="19">
        <v>-2.6880000000000002</v>
      </c>
      <c r="TH24" s="19">
        <v>0</v>
      </c>
      <c r="TI24" s="19">
        <v>5.3860000000000001</v>
      </c>
      <c r="TJ24" s="19">
        <v>5.3860000000000001</v>
      </c>
      <c r="TK24" s="19">
        <v>-5.3860000000000001</v>
      </c>
      <c r="TL24" s="19">
        <v>24.3</v>
      </c>
      <c r="TM24" s="19">
        <v>37.665999999999997</v>
      </c>
      <c r="TN24" s="19">
        <v>37.665999999999997</v>
      </c>
      <c r="TO24" s="19">
        <v>-13.366</v>
      </c>
      <c r="TP24" s="19">
        <v>5</v>
      </c>
      <c r="TQ24" s="19">
        <v>28.7</v>
      </c>
      <c r="TR24" s="19">
        <v>9.18</v>
      </c>
      <c r="TS24" s="19">
        <v>-4.18</v>
      </c>
      <c r="TT24" s="19">
        <v>20.3</v>
      </c>
      <c r="TU24" s="19">
        <v>56.5</v>
      </c>
      <c r="TV24" s="19">
        <v>19.18</v>
      </c>
      <c r="TW24" s="19">
        <v>1.1200000000000001</v>
      </c>
      <c r="TX24" s="19">
        <v>0</v>
      </c>
      <c r="TY24" s="19">
        <v>0.42</v>
      </c>
      <c r="TZ24" s="19">
        <v>0.42</v>
      </c>
      <c r="UA24" s="19">
        <v>-0.42</v>
      </c>
      <c r="UB24" s="19">
        <v>0</v>
      </c>
      <c r="UC24" s="19">
        <v>0.42</v>
      </c>
      <c r="UD24" s="19">
        <v>0.42</v>
      </c>
      <c r="UE24" s="19">
        <v>-0.42</v>
      </c>
      <c r="UF24" s="19">
        <v>44.9</v>
      </c>
      <c r="UG24" s="19">
        <v>37.74</v>
      </c>
      <c r="UH24" s="19">
        <v>37.74</v>
      </c>
      <c r="UI24" s="19">
        <v>7.16</v>
      </c>
      <c r="UJ24" s="19">
        <v>21</v>
      </c>
      <c r="UK24" s="19">
        <v>19</v>
      </c>
      <c r="UL24" s="19">
        <v>15.54908</v>
      </c>
      <c r="UM24" s="19">
        <v>5.45092</v>
      </c>
      <c r="UN24" s="19">
        <v>6.3</v>
      </c>
      <c r="UO24" s="19">
        <v>5</v>
      </c>
      <c r="UP24" s="19">
        <v>5</v>
      </c>
      <c r="UQ24" s="19">
        <v>1.3</v>
      </c>
      <c r="UR24" s="19">
        <v>8.9</v>
      </c>
      <c r="US24" s="19">
        <v>7.9</v>
      </c>
      <c r="UT24" s="19">
        <v>7.9</v>
      </c>
      <c r="UU24" s="19">
        <v>1</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4.9000000000000004</v>
      </c>
      <c r="VI24" s="19">
        <v>3.8359999999999999</v>
      </c>
      <c r="VJ24" s="19">
        <v>3.8359999999999999</v>
      </c>
      <c r="VK24" s="19">
        <v>1.0640000000000001</v>
      </c>
      <c r="VL24" s="19">
        <v>242.7</v>
      </c>
      <c r="VM24" s="19">
        <v>249.86</v>
      </c>
      <c r="VN24" s="19">
        <v>249.86</v>
      </c>
      <c r="VO24" s="19">
        <v>-7.16</v>
      </c>
      <c r="VP24" s="19">
        <v>7.5</v>
      </c>
      <c r="VQ24" s="19">
        <v>8.6809999999999992</v>
      </c>
      <c r="VR24" s="19">
        <v>8.6809999999999992</v>
      </c>
      <c r="VS24" s="19">
        <v>-1.181</v>
      </c>
      <c r="VT24" s="19">
        <v>127.2</v>
      </c>
      <c r="VU24" s="19">
        <v>130.38</v>
      </c>
      <c r="VV24" s="19">
        <v>130.38</v>
      </c>
      <c r="VW24" s="19">
        <v>-3.18</v>
      </c>
      <c r="VX24" s="19">
        <v>0.6</v>
      </c>
      <c r="VY24" s="19">
        <v>0.6</v>
      </c>
      <c r="VZ24" s="19">
        <v>0.6</v>
      </c>
      <c r="WA24" s="19">
        <v>0</v>
      </c>
      <c r="WB24" s="19">
        <v>0</v>
      </c>
      <c r="WC24" s="19">
        <v>1.19</v>
      </c>
      <c r="WD24" s="19">
        <v>1.19</v>
      </c>
      <c r="WE24" s="19">
        <v>-1.19</v>
      </c>
      <c r="WF24" s="19">
        <v>0</v>
      </c>
      <c r="WG24" s="19">
        <v>1.63</v>
      </c>
      <c r="WH24" s="19">
        <v>1.63</v>
      </c>
      <c r="WI24" s="19">
        <v>-1.63</v>
      </c>
      <c r="WJ24" s="19">
        <v>99.4</v>
      </c>
      <c r="WK24" s="19">
        <v>101.79</v>
      </c>
      <c r="WL24" s="19">
        <v>101.79</v>
      </c>
      <c r="WM24" s="19">
        <v>-2.39</v>
      </c>
      <c r="WN24" s="19">
        <v>4.5</v>
      </c>
      <c r="WO24" s="19">
        <v>4.2</v>
      </c>
      <c r="WP24" s="19">
        <v>4.2</v>
      </c>
      <c r="WQ24" s="19">
        <v>0.3</v>
      </c>
      <c r="WR24" s="19">
        <v>2.2000000000000002</v>
      </c>
      <c r="WS24" s="19">
        <v>2.4</v>
      </c>
      <c r="WT24" s="19">
        <v>2.4</v>
      </c>
      <c r="WU24" s="19">
        <v>-0.2</v>
      </c>
      <c r="WV24" s="19">
        <v>1.2</v>
      </c>
      <c r="WW24" s="19"/>
      <c r="WX24" s="19"/>
      <c r="WY24" s="19">
        <v>1.2</v>
      </c>
      <c r="WZ24" s="19">
        <v>1.2</v>
      </c>
      <c r="XA24" s="19">
        <v>1.45</v>
      </c>
      <c r="XB24" s="19">
        <v>1.45</v>
      </c>
      <c r="XC24" s="19">
        <v>-0.25</v>
      </c>
      <c r="XD24" s="19">
        <v>7.8</v>
      </c>
      <c r="XE24" s="19"/>
      <c r="XF24" s="19">
        <v>2.9929999999999999</v>
      </c>
      <c r="XG24" s="19">
        <v>4.8070000000000004</v>
      </c>
      <c r="XH24" s="19">
        <v>7.2</v>
      </c>
      <c r="XI24" s="19">
        <v>7</v>
      </c>
      <c r="XJ24" s="19">
        <v>7</v>
      </c>
      <c r="XK24" s="19">
        <v>0.2</v>
      </c>
      <c r="XL24" s="19">
        <v>19.2</v>
      </c>
      <c r="XM24" s="19">
        <v>18.46453</v>
      </c>
      <c r="XN24" s="19">
        <v>18.46453</v>
      </c>
      <c r="XO24" s="19">
        <v>0.73546999999999996</v>
      </c>
      <c r="XP24" s="19">
        <v>6</v>
      </c>
      <c r="XQ24" s="19"/>
      <c r="XR24" s="19">
        <v>10.6</v>
      </c>
      <c r="XS24" s="19">
        <v>-4.5999999999999996</v>
      </c>
      <c r="XT24" s="19"/>
      <c r="XU24" s="19"/>
      <c r="XV24" s="19"/>
      <c r="XW24" s="19">
        <v>0</v>
      </c>
      <c r="XX24" s="19"/>
      <c r="XY24" s="19"/>
      <c r="XZ24" s="19"/>
      <c r="YA24" s="19">
        <v>0</v>
      </c>
      <c r="YB24" s="19">
        <v>15.2</v>
      </c>
      <c r="YC24" s="19">
        <v>14</v>
      </c>
      <c r="YD24" s="19">
        <v>14</v>
      </c>
      <c r="YE24" s="19">
        <v>1.2</v>
      </c>
      <c r="YF24" s="19">
        <v>19</v>
      </c>
      <c r="YG24" s="19">
        <v>19</v>
      </c>
      <c r="YH24" s="19">
        <v>19</v>
      </c>
      <c r="YI24" s="19">
        <v>0</v>
      </c>
      <c r="YJ24" s="19">
        <v>7.9</v>
      </c>
      <c r="YK24" s="19">
        <v>7.6</v>
      </c>
      <c r="YL24" s="19">
        <v>7.6</v>
      </c>
      <c r="YM24" s="19">
        <v>0.3</v>
      </c>
      <c r="YN24" s="19">
        <v>11.2</v>
      </c>
      <c r="YO24" s="19">
        <v>11</v>
      </c>
      <c r="YP24" s="19">
        <v>11</v>
      </c>
      <c r="YQ24" s="19">
        <v>0.2</v>
      </c>
      <c r="YR24" s="19">
        <v>22.7</v>
      </c>
      <c r="YS24" s="19">
        <v>22</v>
      </c>
      <c r="YT24" s="19">
        <v>22</v>
      </c>
      <c r="YU24" s="19">
        <v>0.7</v>
      </c>
    </row>
    <row r="25" spans="1:671" ht="24" customHeight="1" x14ac:dyDescent="0.3">
      <c r="A25" s="1"/>
      <c r="B25" s="13" t="s">
        <v>57</v>
      </c>
      <c r="C25" s="13" t="s">
        <v>745</v>
      </c>
      <c r="D25" s="14">
        <v>206.2</v>
      </c>
      <c r="E25" s="14">
        <v>203.40136000000001</v>
      </c>
      <c r="F25" s="14">
        <v>203.40136000000001</v>
      </c>
      <c r="G25" s="14">
        <v>2.7986399999999998</v>
      </c>
      <c r="H25" s="14">
        <v>616.4</v>
      </c>
      <c r="I25" s="14">
        <v>625.94712000000004</v>
      </c>
      <c r="J25" s="14">
        <v>625.94710999999995</v>
      </c>
      <c r="K25" s="14">
        <v>-9.54711</v>
      </c>
      <c r="L25" s="14">
        <v>211.8</v>
      </c>
      <c r="M25" s="14">
        <v>203.82962000000001</v>
      </c>
      <c r="N25" s="14">
        <v>203.82961</v>
      </c>
      <c r="O25" s="14">
        <v>7.9703900000000001</v>
      </c>
      <c r="P25" s="14"/>
      <c r="Q25" s="14"/>
      <c r="R25" s="14"/>
      <c r="S25" s="14">
        <v>0</v>
      </c>
      <c r="T25" s="14"/>
      <c r="U25" s="14"/>
      <c r="V25" s="14"/>
      <c r="W25" s="14">
        <v>0</v>
      </c>
      <c r="X25" s="14">
        <v>91.2</v>
      </c>
      <c r="Y25" s="14">
        <v>91.867829999999998</v>
      </c>
      <c r="Z25" s="14">
        <v>91.867829999999998</v>
      </c>
      <c r="AA25" s="14">
        <v>-0.66783000000000003</v>
      </c>
      <c r="AB25" s="14">
        <v>239.7</v>
      </c>
      <c r="AC25" s="14">
        <v>240</v>
      </c>
      <c r="AD25" s="14">
        <v>240</v>
      </c>
      <c r="AE25" s="14">
        <v>-0.3</v>
      </c>
      <c r="AF25" s="14"/>
      <c r="AG25" s="14"/>
      <c r="AH25" s="14"/>
      <c r="AI25" s="14">
        <v>0</v>
      </c>
      <c r="AJ25" s="14"/>
      <c r="AK25" s="14"/>
      <c r="AL25" s="14"/>
      <c r="AM25" s="14">
        <v>0</v>
      </c>
      <c r="AN25" s="14">
        <v>178.8</v>
      </c>
      <c r="AO25" s="14">
        <v>177.23958999999999</v>
      </c>
      <c r="AP25" s="14">
        <v>177.23957999999999</v>
      </c>
      <c r="AQ25" s="14">
        <v>1.5604199999999999</v>
      </c>
      <c r="AR25" s="14">
        <v>199.4</v>
      </c>
      <c r="AS25" s="14">
        <v>196.93881999999999</v>
      </c>
      <c r="AT25" s="14">
        <v>196.93881999999999</v>
      </c>
      <c r="AU25" s="14">
        <v>2.4611800000000001</v>
      </c>
      <c r="AV25" s="14">
        <v>198.7</v>
      </c>
      <c r="AW25" s="14">
        <v>199.47789</v>
      </c>
      <c r="AX25" s="14">
        <v>199.47789</v>
      </c>
      <c r="AY25" s="14">
        <v>-0.77788999999999997</v>
      </c>
      <c r="AZ25" s="14"/>
      <c r="BA25" s="14"/>
      <c r="BB25" s="14"/>
      <c r="BC25" s="14">
        <v>0</v>
      </c>
      <c r="BD25" s="14">
        <v>204.1</v>
      </c>
      <c r="BE25" s="14">
        <v>205.21601999999999</v>
      </c>
      <c r="BF25" s="14">
        <v>205.21601000000001</v>
      </c>
      <c r="BG25" s="14">
        <v>-1.1160099999999999</v>
      </c>
      <c r="BH25" s="14"/>
      <c r="BI25" s="14"/>
      <c r="BJ25" s="14"/>
      <c r="BK25" s="14">
        <v>0</v>
      </c>
      <c r="BL25" s="14">
        <v>0</v>
      </c>
      <c r="BM25" s="14">
        <v>97.877219999999994</v>
      </c>
      <c r="BN25" s="14"/>
      <c r="BO25" s="14">
        <v>0</v>
      </c>
      <c r="BP25" s="14">
        <v>9.6999999999999993</v>
      </c>
      <c r="BQ25" s="14">
        <v>9.6460399999999993</v>
      </c>
      <c r="BR25" s="14">
        <v>3.45607</v>
      </c>
      <c r="BS25" s="14">
        <v>6.2439299999999998</v>
      </c>
      <c r="BT25" s="14">
        <v>11.8</v>
      </c>
      <c r="BU25" s="14"/>
      <c r="BV25" s="14">
        <v>12.35839</v>
      </c>
      <c r="BW25" s="14">
        <v>-0.55839000000000005</v>
      </c>
      <c r="BX25" s="14"/>
      <c r="BY25" s="14"/>
      <c r="BZ25" s="14"/>
      <c r="CA25" s="14">
        <v>0</v>
      </c>
      <c r="CB25" s="14"/>
      <c r="CC25" s="14"/>
      <c r="CD25" s="14"/>
      <c r="CE25" s="14">
        <v>0</v>
      </c>
      <c r="CF25" s="14"/>
      <c r="CG25" s="14"/>
      <c r="CH25" s="14"/>
      <c r="CI25" s="14">
        <v>0</v>
      </c>
      <c r="CJ25" s="14">
        <v>170.4</v>
      </c>
      <c r="CK25" s="14">
        <v>164.06706</v>
      </c>
      <c r="CL25" s="14">
        <v>164.06704999999999</v>
      </c>
      <c r="CM25" s="14">
        <v>6.3329500000000003</v>
      </c>
      <c r="CN25" s="14">
        <v>9</v>
      </c>
      <c r="CO25" s="14">
        <v>5.1336000000000004</v>
      </c>
      <c r="CP25" s="14">
        <v>5.1336000000000004</v>
      </c>
      <c r="CQ25" s="14">
        <v>3.8664000000000001</v>
      </c>
      <c r="CR25" s="14">
        <v>5.6</v>
      </c>
      <c r="CS25" s="14">
        <v>2.8178999999999998</v>
      </c>
      <c r="CT25" s="14">
        <v>2.8178999999999998</v>
      </c>
      <c r="CU25" s="14">
        <v>2.7820999999999998</v>
      </c>
      <c r="CV25" s="14">
        <v>22.3</v>
      </c>
      <c r="CW25" s="14">
        <v>22.410769999999999</v>
      </c>
      <c r="CX25" s="14">
        <v>22.410769999999999</v>
      </c>
      <c r="CY25" s="14">
        <v>-0.11076999999999999</v>
      </c>
      <c r="CZ25" s="14">
        <v>7.1</v>
      </c>
      <c r="DA25" s="14">
        <v>6.8787000000000003</v>
      </c>
      <c r="DB25" s="14">
        <v>6.8787000000000003</v>
      </c>
      <c r="DC25" s="14">
        <v>0.2213</v>
      </c>
      <c r="DD25" s="14">
        <v>12.3</v>
      </c>
      <c r="DE25" s="14">
        <v>14.933920000000001</v>
      </c>
      <c r="DF25" s="14">
        <v>14.933920000000001</v>
      </c>
      <c r="DG25" s="14">
        <v>-2.6339199999999998</v>
      </c>
      <c r="DH25" s="14">
        <v>74</v>
      </c>
      <c r="DI25" s="14">
        <v>74.496639999999999</v>
      </c>
      <c r="DJ25" s="14">
        <v>82.099019999999996</v>
      </c>
      <c r="DK25" s="14">
        <v>-8.0990199999999994</v>
      </c>
      <c r="DL25" s="14"/>
      <c r="DM25" s="14"/>
      <c r="DN25" s="14"/>
      <c r="DO25" s="14">
        <v>0</v>
      </c>
      <c r="DP25" s="14"/>
      <c r="DQ25" s="14"/>
      <c r="DR25" s="14"/>
      <c r="DS25" s="14">
        <v>0</v>
      </c>
      <c r="DT25" s="14"/>
      <c r="DU25" s="14"/>
      <c r="DV25" s="14"/>
      <c r="DW25" s="14">
        <v>0</v>
      </c>
      <c r="DX25" s="14"/>
      <c r="DY25" s="14"/>
      <c r="DZ25" s="14"/>
      <c r="EA25" s="14">
        <v>0</v>
      </c>
      <c r="EB25" s="14">
        <v>110.6</v>
      </c>
      <c r="EC25" s="14">
        <v>112.46647</v>
      </c>
      <c r="ED25" s="14">
        <v>112.46647</v>
      </c>
      <c r="EE25" s="14">
        <v>-1.8664700000000001</v>
      </c>
      <c r="EF25" s="14">
        <v>101.1</v>
      </c>
      <c r="EG25" s="14">
        <v>61.247880000000002</v>
      </c>
      <c r="EH25" s="14">
        <v>66.953779999999995</v>
      </c>
      <c r="EI25" s="14">
        <v>34.14622</v>
      </c>
      <c r="EJ25" s="14"/>
      <c r="EK25" s="14"/>
      <c r="EL25" s="14"/>
      <c r="EM25" s="14">
        <v>0</v>
      </c>
      <c r="EN25" s="14"/>
      <c r="EO25" s="14"/>
      <c r="EP25" s="14"/>
      <c r="EQ25" s="14">
        <v>0</v>
      </c>
      <c r="ER25" s="14"/>
      <c r="ES25" s="14"/>
      <c r="ET25" s="14"/>
      <c r="EU25" s="14">
        <v>0</v>
      </c>
      <c r="EV25" s="14">
        <v>6.5</v>
      </c>
      <c r="EW25" s="14">
        <v>6.39</v>
      </c>
      <c r="EX25" s="14">
        <v>6.39</v>
      </c>
      <c r="EY25" s="14">
        <v>0.11</v>
      </c>
      <c r="EZ25" s="14">
        <v>164.9</v>
      </c>
      <c r="FA25" s="14">
        <v>195.52108999999999</v>
      </c>
      <c r="FB25" s="14">
        <v>294.54190999999997</v>
      </c>
      <c r="FC25" s="14">
        <v>-129.64191</v>
      </c>
      <c r="FD25" s="14">
        <v>48.7</v>
      </c>
      <c r="FE25" s="14">
        <v>19.993200000000002</v>
      </c>
      <c r="FF25" s="14">
        <v>52.159390000000002</v>
      </c>
      <c r="FG25" s="14">
        <v>-3.45939</v>
      </c>
      <c r="FH25" s="14">
        <v>0</v>
      </c>
      <c r="FI25" s="14"/>
      <c r="FJ25" s="14">
        <v>149.98715999999999</v>
      </c>
      <c r="FK25" s="14">
        <v>-149.98715999999999</v>
      </c>
      <c r="FL25" s="14">
        <v>38.6</v>
      </c>
      <c r="FM25" s="14"/>
      <c r="FN25" s="14">
        <v>30.16564</v>
      </c>
      <c r="FO25" s="14">
        <v>8.4343599999999999</v>
      </c>
      <c r="FP25" s="14">
        <v>17.8</v>
      </c>
      <c r="FQ25" s="14">
        <v>15.82128</v>
      </c>
      <c r="FR25" s="14">
        <v>17.5792</v>
      </c>
      <c r="FS25" s="14">
        <v>0.2208</v>
      </c>
      <c r="FT25" s="14">
        <v>18.8</v>
      </c>
      <c r="FU25" s="14">
        <v>18.46453</v>
      </c>
      <c r="FV25" s="14">
        <v>18.46453</v>
      </c>
      <c r="FW25" s="14">
        <v>0.33546999999999999</v>
      </c>
      <c r="FX25" s="14">
        <v>94.9</v>
      </c>
      <c r="FY25" s="14">
        <v>87.773570000000007</v>
      </c>
      <c r="FZ25" s="14">
        <v>87.773570000000007</v>
      </c>
      <c r="GA25" s="14">
        <v>7.12643</v>
      </c>
      <c r="GB25" s="14">
        <v>183.4</v>
      </c>
      <c r="GC25" s="14">
        <v>185.82039</v>
      </c>
      <c r="GD25" s="14">
        <v>185.82039</v>
      </c>
      <c r="GE25" s="14">
        <v>-2.4203899999999998</v>
      </c>
      <c r="GF25" s="14">
        <v>184.2</v>
      </c>
      <c r="GG25" s="14">
        <v>185.82039</v>
      </c>
      <c r="GH25" s="14">
        <v>185.82039</v>
      </c>
      <c r="GI25" s="14">
        <v>-1.62039</v>
      </c>
      <c r="GJ25" s="14">
        <v>183.6</v>
      </c>
      <c r="GK25" s="14">
        <v>186.37841</v>
      </c>
      <c r="GL25" s="14">
        <v>186.37841</v>
      </c>
      <c r="GM25" s="14">
        <v>-2.77841</v>
      </c>
      <c r="GN25" s="14">
        <v>109</v>
      </c>
      <c r="GO25" s="14">
        <v>110.48202000000001</v>
      </c>
      <c r="GP25" s="14">
        <v>110.48202000000001</v>
      </c>
      <c r="GQ25" s="14">
        <v>-1.4820199999999999</v>
      </c>
      <c r="GR25" s="14">
        <v>19.3</v>
      </c>
      <c r="GS25" s="14">
        <v>18</v>
      </c>
      <c r="GT25" s="14"/>
      <c r="GU25" s="14">
        <v>19.3</v>
      </c>
      <c r="GV25" s="14">
        <v>46.4</v>
      </c>
      <c r="GW25" s="14">
        <v>41.730809999999998</v>
      </c>
      <c r="GX25" s="14">
        <v>41.730809999999998</v>
      </c>
      <c r="GY25" s="14">
        <v>4.6691900000000004</v>
      </c>
      <c r="GZ25" s="14">
        <v>1.8</v>
      </c>
      <c r="HA25" s="14">
        <v>4.4169099999999997</v>
      </c>
      <c r="HB25" s="14">
        <v>4.4169</v>
      </c>
      <c r="HC25" s="14">
        <v>-2.6168999999999998</v>
      </c>
      <c r="HD25" s="14">
        <v>31.4</v>
      </c>
      <c r="HE25" s="14">
        <v>33.33052</v>
      </c>
      <c r="HF25" s="14">
        <v>33.33052</v>
      </c>
      <c r="HG25" s="14">
        <v>-1.93052</v>
      </c>
      <c r="HH25" s="14">
        <v>51.3</v>
      </c>
      <c r="HI25" s="14">
        <v>55.923639999999999</v>
      </c>
      <c r="HJ25" s="14">
        <v>41.194659999999999</v>
      </c>
      <c r="HK25" s="14">
        <v>10.10534</v>
      </c>
      <c r="HL25" s="14"/>
      <c r="HM25" s="14"/>
      <c r="HN25" s="14"/>
      <c r="HO25" s="14">
        <v>0</v>
      </c>
      <c r="HP25" s="14"/>
      <c r="HQ25" s="14"/>
      <c r="HR25" s="14"/>
      <c r="HS25" s="14">
        <v>0</v>
      </c>
      <c r="HT25" s="14">
        <v>32.299999999999997</v>
      </c>
      <c r="HU25" s="14">
        <v>50.570929999999997</v>
      </c>
      <c r="HV25" s="14">
        <v>38.868369999999999</v>
      </c>
      <c r="HW25" s="14">
        <v>-6.5683699999999998</v>
      </c>
      <c r="HX25" s="14"/>
      <c r="HY25" s="14"/>
      <c r="HZ25" s="14"/>
      <c r="IA25" s="14">
        <v>0</v>
      </c>
      <c r="IB25" s="14"/>
      <c r="IC25" s="14"/>
      <c r="ID25" s="14"/>
      <c r="IE25" s="14">
        <v>0</v>
      </c>
      <c r="IF25" s="14">
        <v>45.8</v>
      </c>
      <c r="IG25" s="14">
        <v>45.265309999999999</v>
      </c>
      <c r="IH25" s="14">
        <v>45.265309999999999</v>
      </c>
      <c r="II25" s="14">
        <v>0.53469</v>
      </c>
      <c r="IJ25" s="14"/>
      <c r="IK25" s="14"/>
      <c r="IL25" s="14"/>
      <c r="IM25" s="14">
        <v>0</v>
      </c>
      <c r="IN25" s="14"/>
      <c r="IO25" s="14"/>
      <c r="IP25" s="14"/>
      <c r="IQ25" s="14">
        <v>0</v>
      </c>
      <c r="IR25" s="14"/>
      <c r="IS25" s="14"/>
      <c r="IT25" s="14"/>
      <c r="IU25" s="14">
        <v>0</v>
      </c>
      <c r="IV25" s="14">
        <v>101.2</v>
      </c>
      <c r="IW25" s="14">
        <v>102.5963</v>
      </c>
      <c r="IX25" s="14">
        <v>92.690169999999995</v>
      </c>
      <c r="IY25" s="14">
        <v>8.5098299999999991</v>
      </c>
      <c r="IZ25" s="14">
        <v>150.4</v>
      </c>
      <c r="JA25" s="14">
        <v>170.94</v>
      </c>
      <c r="JB25" s="14">
        <v>170.94</v>
      </c>
      <c r="JC25" s="14">
        <v>-20.54</v>
      </c>
      <c r="JD25" s="14">
        <v>150.19999999999999</v>
      </c>
      <c r="JE25" s="14">
        <v>170.94</v>
      </c>
      <c r="JF25" s="14">
        <v>170.94</v>
      </c>
      <c r="JG25" s="14">
        <v>-20.74</v>
      </c>
      <c r="JH25" s="14">
        <v>150.80000000000001</v>
      </c>
      <c r="JI25" s="14">
        <v>170.94</v>
      </c>
      <c r="JJ25" s="14">
        <v>170.94</v>
      </c>
      <c r="JK25" s="14">
        <v>-20.14</v>
      </c>
      <c r="JL25" s="14">
        <v>241.8</v>
      </c>
      <c r="JM25" s="14">
        <v>257.18</v>
      </c>
      <c r="JN25" s="14">
        <v>257.18</v>
      </c>
      <c r="JO25" s="14">
        <v>-15.38</v>
      </c>
      <c r="JP25" s="14">
        <v>72.2</v>
      </c>
      <c r="JQ25" s="14"/>
      <c r="JR25" s="14">
        <v>74.215509999999995</v>
      </c>
      <c r="JS25" s="14">
        <v>-2.0155099999999999</v>
      </c>
      <c r="JT25" s="14">
        <v>34</v>
      </c>
      <c r="JU25" s="14">
        <v>36.905999999999999</v>
      </c>
      <c r="JV25" s="14"/>
      <c r="JW25" s="14">
        <v>34</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2.1</v>
      </c>
      <c r="KW25" s="14">
        <v>1.5222</v>
      </c>
      <c r="KX25" s="14">
        <v>1.5222</v>
      </c>
      <c r="KY25" s="14">
        <v>0.57779999999999998</v>
      </c>
      <c r="KZ25" s="14">
        <v>111.1</v>
      </c>
      <c r="LA25" s="14">
        <v>146.10939999999999</v>
      </c>
      <c r="LB25" s="14">
        <v>113.80840999999999</v>
      </c>
      <c r="LC25" s="14">
        <v>-2.7084100000000002</v>
      </c>
      <c r="LD25" s="14">
        <v>108.7</v>
      </c>
      <c r="LE25" s="14">
        <v>46.161320000000003</v>
      </c>
      <c r="LF25" s="14">
        <v>87.551569999999998</v>
      </c>
      <c r="LG25" s="14">
        <v>21.148430000000001</v>
      </c>
      <c r="LH25" s="14">
        <v>67.5</v>
      </c>
      <c r="LI25" s="14">
        <v>67.199219999999997</v>
      </c>
      <c r="LJ25" s="14">
        <v>67.199219999999997</v>
      </c>
      <c r="LK25" s="14">
        <v>0.30077999999999999</v>
      </c>
      <c r="LL25" s="14">
        <v>73.2</v>
      </c>
      <c r="LM25" s="14">
        <v>53.053640000000001</v>
      </c>
      <c r="LN25" s="14">
        <v>70.231859999999998</v>
      </c>
      <c r="LO25" s="14">
        <v>2.96814</v>
      </c>
      <c r="LP25" s="14">
        <v>30.5</v>
      </c>
      <c r="LQ25" s="14">
        <v>27.333590000000001</v>
      </c>
      <c r="LR25" s="14">
        <v>29.980560000000001</v>
      </c>
      <c r="LS25" s="14">
        <v>0.51944000000000001</v>
      </c>
      <c r="LT25" s="14"/>
      <c r="LU25" s="14"/>
      <c r="LV25" s="14"/>
      <c r="LW25" s="14">
        <v>0</v>
      </c>
      <c r="LX25" s="14">
        <v>0</v>
      </c>
      <c r="LY25" s="14"/>
      <c r="LZ25" s="14"/>
      <c r="MA25" s="14">
        <v>0</v>
      </c>
      <c r="MB25" s="14"/>
      <c r="MC25" s="14"/>
      <c r="MD25" s="14"/>
      <c r="ME25" s="14">
        <v>0</v>
      </c>
      <c r="MF25" s="14">
        <v>141.6</v>
      </c>
      <c r="MG25" s="14">
        <v>153.12568999999999</v>
      </c>
      <c r="MH25" s="14">
        <v>153.12567999999999</v>
      </c>
      <c r="MI25" s="14">
        <v>-11.525679999999999</v>
      </c>
      <c r="MJ25" s="14">
        <v>142</v>
      </c>
      <c r="MK25" s="14">
        <v>153.12568999999999</v>
      </c>
      <c r="ML25" s="14">
        <v>153.12567999999999</v>
      </c>
      <c r="MM25" s="14">
        <v>-11.125679999999999</v>
      </c>
      <c r="MN25" s="14">
        <v>167.8</v>
      </c>
      <c r="MO25" s="14">
        <v>153.58553000000001</v>
      </c>
      <c r="MP25" s="14">
        <v>153.58552</v>
      </c>
      <c r="MQ25" s="14">
        <v>14.21448</v>
      </c>
      <c r="MR25" s="14">
        <v>182.3</v>
      </c>
      <c r="MS25" s="14">
        <v>185.80778000000001</v>
      </c>
      <c r="MT25" s="14"/>
      <c r="MU25" s="14">
        <v>182.3</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6.9</v>
      </c>
      <c r="NU25" s="14">
        <v>6.1913999999999998</v>
      </c>
      <c r="NV25" s="14">
        <v>3.0915400000000002</v>
      </c>
      <c r="NW25" s="14">
        <v>3.8084600000000002</v>
      </c>
      <c r="NX25" s="14">
        <v>2.2000000000000002</v>
      </c>
      <c r="NY25" s="14">
        <v>2.0343399999999998</v>
      </c>
      <c r="NZ25" s="14">
        <v>3.2433200000000002</v>
      </c>
      <c r="OA25" s="14">
        <v>-1.04332</v>
      </c>
      <c r="OB25" s="14">
        <v>15.8</v>
      </c>
      <c r="OC25" s="14">
        <v>12.633620000000001</v>
      </c>
      <c r="OD25" s="14">
        <v>12.633620000000001</v>
      </c>
      <c r="OE25" s="14">
        <v>3.1663800000000002</v>
      </c>
      <c r="OF25" s="14">
        <v>0.6</v>
      </c>
      <c r="OG25" s="14"/>
      <c r="OH25" s="14">
        <v>0.40300000000000002</v>
      </c>
      <c r="OI25" s="14">
        <v>0.19700000000000001</v>
      </c>
      <c r="OJ25" s="14">
        <v>52.7</v>
      </c>
      <c r="OK25" s="14">
        <v>52.32</v>
      </c>
      <c r="OL25" s="14">
        <v>52.32</v>
      </c>
      <c r="OM25" s="14">
        <v>0.38</v>
      </c>
      <c r="ON25" s="14">
        <v>76.3</v>
      </c>
      <c r="OO25" s="14">
        <v>76.900999999999996</v>
      </c>
      <c r="OP25" s="14">
        <v>76.900999999999996</v>
      </c>
      <c r="OQ25" s="14">
        <v>-0.60099999999999998</v>
      </c>
      <c r="OR25" s="14">
        <v>7.7</v>
      </c>
      <c r="OS25" s="14">
        <v>6.9989999999999997</v>
      </c>
      <c r="OT25" s="14">
        <v>6.9989999999999997</v>
      </c>
      <c r="OU25" s="14">
        <v>0.70099999999999996</v>
      </c>
      <c r="OV25" s="14">
        <v>0.1</v>
      </c>
      <c r="OW25" s="14"/>
      <c r="OX25" s="14">
        <v>0.2</v>
      </c>
      <c r="OY25" s="14">
        <v>-0.1</v>
      </c>
      <c r="OZ25" s="14">
        <v>20.3</v>
      </c>
      <c r="PA25" s="14">
        <v>15.995200000000001</v>
      </c>
      <c r="PB25" s="14">
        <v>15.99526</v>
      </c>
      <c r="PC25" s="14">
        <v>4.3047399999999998</v>
      </c>
      <c r="PD25" s="14">
        <v>9.8000000000000007</v>
      </c>
      <c r="PE25" s="14">
        <v>9.9830000000000005</v>
      </c>
      <c r="PF25" s="14">
        <v>9.9830000000000005</v>
      </c>
      <c r="PG25" s="14">
        <v>-0.183</v>
      </c>
      <c r="PH25" s="14">
        <v>5.5</v>
      </c>
      <c r="PI25" s="14">
        <v>5.67</v>
      </c>
      <c r="PJ25" s="14">
        <v>5.67</v>
      </c>
      <c r="PK25" s="14">
        <v>-0.17</v>
      </c>
      <c r="PL25" s="14">
        <v>201.6</v>
      </c>
      <c r="PM25" s="14">
        <v>199.84</v>
      </c>
      <c r="PN25" s="14">
        <v>199.84</v>
      </c>
      <c r="PO25" s="14">
        <v>1.76</v>
      </c>
      <c r="PP25" s="14">
        <v>1.9</v>
      </c>
      <c r="PQ25" s="14">
        <v>1</v>
      </c>
      <c r="PR25" s="14">
        <v>1</v>
      </c>
      <c r="PS25" s="14">
        <v>0.9</v>
      </c>
      <c r="PT25" s="14">
        <v>3.5</v>
      </c>
      <c r="PU25" s="14">
        <v>3.4</v>
      </c>
      <c r="PV25" s="14">
        <v>3.4</v>
      </c>
      <c r="PW25" s="14">
        <v>0.1</v>
      </c>
      <c r="PX25" s="14">
        <v>4.5</v>
      </c>
      <c r="PY25" s="14">
        <v>4</v>
      </c>
      <c r="PZ25" s="14">
        <v>4</v>
      </c>
      <c r="QA25" s="14">
        <v>0.5</v>
      </c>
      <c r="QB25" s="14">
        <v>20.7</v>
      </c>
      <c r="QC25" s="14">
        <v>20.274049999999999</v>
      </c>
      <c r="QD25" s="14">
        <v>20.274000000000001</v>
      </c>
      <c r="QE25" s="14">
        <v>0.42599999999999999</v>
      </c>
      <c r="QF25" s="14">
        <v>20</v>
      </c>
      <c r="QG25" s="14">
        <v>19.436350000000001</v>
      </c>
      <c r="QH25" s="14">
        <v>19.436350000000001</v>
      </c>
      <c r="QI25" s="14">
        <v>0.56364999999999998</v>
      </c>
      <c r="QJ25" s="14">
        <v>19</v>
      </c>
      <c r="QK25" s="14">
        <v>17.492709999999999</v>
      </c>
      <c r="QL25" s="14">
        <v>17.492709999999999</v>
      </c>
      <c r="QM25" s="14">
        <v>1.50729</v>
      </c>
      <c r="QN25" s="14">
        <v>3.5</v>
      </c>
      <c r="QO25" s="14">
        <v>3.4</v>
      </c>
      <c r="QP25" s="14">
        <v>3.4</v>
      </c>
      <c r="QQ25" s="14">
        <v>0.1</v>
      </c>
      <c r="QR25" s="14">
        <v>18.600000000000001</v>
      </c>
      <c r="QS25" s="14">
        <v>17.881440000000001</v>
      </c>
      <c r="QT25" s="14">
        <v>17.881440000000001</v>
      </c>
      <c r="QU25" s="14">
        <v>0.71855999999999998</v>
      </c>
      <c r="QV25" s="14">
        <v>13.2</v>
      </c>
      <c r="QW25" s="14">
        <v>14.343</v>
      </c>
      <c r="QX25" s="14">
        <v>14.343</v>
      </c>
      <c r="QY25" s="14">
        <v>-1.143</v>
      </c>
      <c r="QZ25" s="14">
        <v>17</v>
      </c>
      <c r="RA25" s="14">
        <v>17.434000000000001</v>
      </c>
      <c r="RB25" s="14">
        <v>17.434000000000001</v>
      </c>
      <c r="RC25" s="14">
        <v>-0.434</v>
      </c>
      <c r="RD25" s="14">
        <v>11.6</v>
      </c>
      <c r="RE25" s="14">
        <v>10.15</v>
      </c>
      <c r="RF25" s="14">
        <v>10.15</v>
      </c>
      <c r="RG25" s="14">
        <v>1.45</v>
      </c>
      <c r="RH25" s="14">
        <v>33.1</v>
      </c>
      <c r="RI25" s="14">
        <v>27.89</v>
      </c>
      <c r="RJ25" s="14">
        <v>27.89</v>
      </c>
      <c r="RK25" s="14">
        <v>5.21</v>
      </c>
      <c r="RL25" s="14">
        <v>18.3</v>
      </c>
      <c r="RM25" s="14"/>
      <c r="RN25" s="14">
        <v>17.402000000000001</v>
      </c>
      <c r="RO25" s="14">
        <v>0.89800000000000002</v>
      </c>
      <c r="RP25" s="14">
        <v>3.4</v>
      </c>
      <c r="RQ25" s="14">
        <v>3.351</v>
      </c>
      <c r="RR25" s="14">
        <v>3.351</v>
      </c>
      <c r="RS25" s="14">
        <v>4.9000000000000002E-2</v>
      </c>
      <c r="RT25" s="14">
        <v>9.8000000000000007</v>
      </c>
      <c r="RU25" s="14">
        <v>11.708819999999999</v>
      </c>
      <c r="RV25" s="14">
        <v>8.9992900000000002</v>
      </c>
      <c r="RW25" s="14">
        <v>0.80071000000000003</v>
      </c>
      <c r="RX25" s="14">
        <v>2.2999999999999998</v>
      </c>
      <c r="RY25" s="14">
        <v>2</v>
      </c>
      <c r="RZ25" s="14">
        <v>2</v>
      </c>
      <c r="SA25" s="14">
        <v>0.3</v>
      </c>
      <c r="SB25" s="14">
        <v>0</v>
      </c>
      <c r="SC25" s="14">
        <v>0.4</v>
      </c>
      <c r="SD25" s="14">
        <v>0.4</v>
      </c>
      <c r="SE25" s="14">
        <v>-0.4</v>
      </c>
      <c r="SF25" s="14">
        <v>0.23871999999999999</v>
      </c>
      <c r="SG25" s="14">
        <v>0.183</v>
      </c>
      <c r="SH25" s="14">
        <v>0.183</v>
      </c>
      <c r="SI25" s="14">
        <v>5.5719999999999999E-2</v>
      </c>
      <c r="SJ25" s="14">
        <v>12</v>
      </c>
      <c r="SK25" s="14">
        <v>15.937799999999999</v>
      </c>
      <c r="SL25" s="14">
        <v>15.937799999999999</v>
      </c>
      <c r="SM25" s="14">
        <v>-3.9378000000000002</v>
      </c>
      <c r="SN25" s="14">
        <v>8</v>
      </c>
      <c r="SO25" s="14">
        <v>7.2</v>
      </c>
      <c r="SP25" s="14">
        <v>7.2</v>
      </c>
      <c r="SQ25" s="14">
        <v>0.8</v>
      </c>
      <c r="SR25" s="14">
        <v>18.5</v>
      </c>
      <c r="SS25" s="14">
        <v>19.436350000000001</v>
      </c>
      <c r="ST25" s="14">
        <v>19.436350000000001</v>
      </c>
      <c r="SU25" s="14">
        <v>-0.93635000000000002</v>
      </c>
      <c r="SV25" s="14">
        <v>20.3</v>
      </c>
      <c r="SW25" s="14">
        <v>19.436350000000001</v>
      </c>
      <c r="SX25" s="14">
        <v>19.436350000000001</v>
      </c>
      <c r="SY25" s="14">
        <v>0.86365000000000003</v>
      </c>
      <c r="SZ25" s="14">
        <v>17.5</v>
      </c>
      <c r="TA25" s="14">
        <v>18.46453</v>
      </c>
      <c r="TB25" s="14">
        <v>18.46453</v>
      </c>
      <c r="TC25" s="14">
        <v>-0.96453</v>
      </c>
      <c r="TD25" s="14">
        <v>5.9</v>
      </c>
      <c r="TE25" s="14">
        <v>9.2379999999999995</v>
      </c>
      <c r="TF25" s="14">
        <v>9.2379999999999995</v>
      </c>
      <c r="TG25" s="14">
        <v>-3.3380000000000001</v>
      </c>
      <c r="TH25" s="14">
        <v>0</v>
      </c>
      <c r="TI25" s="14">
        <v>5.843</v>
      </c>
      <c r="TJ25" s="14">
        <v>5.843</v>
      </c>
      <c r="TK25" s="14">
        <v>-5.843</v>
      </c>
      <c r="TL25" s="14">
        <v>39</v>
      </c>
      <c r="TM25" s="14">
        <v>39.271999999999998</v>
      </c>
      <c r="TN25" s="14">
        <v>39.271999999999998</v>
      </c>
      <c r="TO25" s="14">
        <v>-0.27200000000000002</v>
      </c>
      <c r="TP25" s="14">
        <v>8.6</v>
      </c>
      <c r="TQ25" s="14">
        <v>34.5</v>
      </c>
      <c r="TR25" s="14">
        <v>9.41</v>
      </c>
      <c r="TS25" s="14">
        <v>-0.81</v>
      </c>
      <c r="TT25" s="14">
        <v>24</v>
      </c>
      <c r="TU25" s="14">
        <v>64.5</v>
      </c>
      <c r="TV25" s="14">
        <v>18.670000000000002</v>
      </c>
      <c r="TW25" s="14">
        <v>5.33</v>
      </c>
      <c r="TX25" s="14">
        <v>0</v>
      </c>
      <c r="TY25" s="14">
        <v>0.48</v>
      </c>
      <c r="TZ25" s="14">
        <v>0.48</v>
      </c>
      <c r="UA25" s="14">
        <v>-0.48</v>
      </c>
      <c r="UB25" s="14">
        <v>0</v>
      </c>
      <c r="UC25" s="14">
        <v>0.59</v>
      </c>
      <c r="UD25" s="14">
        <v>0.59</v>
      </c>
      <c r="UE25" s="14">
        <v>-0.59</v>
      </c>
      <c r="UF25" s="14">
        <v>36.020000000000003</v>
      </c>
      <c r="UG25" s="14">
        <v>41.19</v>
      </c>
      <c r="UH25" s="14">
        <v>41.19</v>
      </c>
      <c r="UI25" s="14">
        <v>-5.17</v>
      </c>
      <c r="UJ25" s="14">
        <v>21</v>
      </c>
      <c r="UK25" s="14">
        <v>19</v>
      </c>
      <c r="UL25" s="14">
        <v>15.54908</v>
      </c>
      <c r="UM25" s="14">
        <v>5.45092</v>
      </c>
      <c r="UN25" s="14">
        <v>6.3</v>
      </c>
      <c r="UO25" s="14">
        <v>5</v>
      </c>
      <c r="UP25" s="14">
        <v>5</v>
      </c>
      <c r="UQ25" s="14">
        <v>1.3</v>
      </c>
      <c r="UR25" s="14">
        <v>4.4000000000000004</v>
      </c>
      <c r="US25" s="14">
        <v>7.9</v>
      </c>
      <c r="UT25" s="14">
        <v>7.9</v>
      </c>
      <c r="UU25" s="14">
        <v>-3.5</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5.3</v>
      </c>
      <c r="VI25" s="14">
        <v>4.5270000000000001</v>
      </c>
      <c r="VJ25" s="14">
        <v>4.5270000000000001</v>
      </c>
      <c r="VK25" s="14">
        <v>0.77300000000000002</v>
      </c>
      <c r="VL25" s="14">
        <v>251.6</v>
      </c>
      <c r="VM25" s="14">
        <v>252.17</v>
      </c>
      <c r="VN25" s="14">
        <v>252.17</v>
      </c>
      <c r="VO25" s="14">
        <v>-0.56999999999999995</v>
      </c>
      <c r="VP25" s="14">
        <v>9.6</v>
      </c>
      <c r="VQ25" s="14">
        <v>10.426</v>
      </c>
      <c r="VR25" s="14">
        <v>10.426</v>
      </c>
      <c r="VS25" s="14">
        <v>-0.82599999999999996</v>
      </c>
      <c r="VT25" s="14">
        <v>142.80000000000001</v>
      </c>
      <c r="VU25" s="14">
        <v>136.1</v>
      </c>
      <c r="VV25" s="14">
        <v>136.1</v>
      </c>
      <c r="VW25" s="14">
        <v>6.7</v>
      </c>
      <c r="VX25" s="14">
        <v>0.6</v>
      </c>
      <c r="VY25" s="14">
        <v>0.6</v>
      </c>
      <c r="VZ25" s="14">
        <v>0.6</v>
      </c>
      <c r="WA25" s="14">
        <v>0</v>
      </c>
      <c r="WB25" s="14">
        <v>0</v>
      </c>
      <c r="WC25" s="14">
        <v>1.67</v>
      </c>
      <c r="WD25" s="14">
        <v>1.67</v>
      </c>
      <c r="WE25" s="14">
        <v>-1.67</v>
      </c>
      <c r="WF25" s="14">
        <v>0</v>
      </c>
      <c r="WG25" s="14">
        <v>2.25</v>
      </c>
      <c r="WH25" s="14">
        <v>2.25</v>
      </c>
      <c r="WI25" s="14">
        <v>-2.25</v>
      </c>
      <c r="WJ25" s="14">
        <v>110.6</v>
      </c>
      <c r="WK25" s="14">
        <v>105.08</v>
      </c>
      <c r="WL25" s="14">
        <v>105.08</v>
      </c>
      <c r="WM25" s="14">
        <v>5.52</v>
      </c>
      <c r="WN25" s="14">
        <v>2.9</v>
      </c>
      <c r="WO25" s="14">
        <v>2.9009999999999998</v>
      </c>
      <c r="WP25" s="14">
        <v>2.9009999999999998</v>
      </c>
      <c r="WQ25" s="14">
        <v>-1E-3</v>
      </c>
      <c r="WR25" s="14">
        <v>2.2000000000000002</v>
      </c>
      <c r="WS25" s="14">
        <v>2.4</v>
      </c>
      <c r="WT25" s="14">
        <v>2.4</v>
      </c>
      <c r="WU25" s="14">
        <v>-0.2</v>
      </c>
      <c r="WV25" s="14">
        <v>1.2</v>
      </c>
      <c r="WW25" s="14"/>
      <c r="WX25" s="14"/>
      <c r="WY25" s="14">
        <v>1.2</v>
      </c>
      <c r="WZ25" s="14">
        <v>1.2</v>
      </c>
      <c r="XA25" s="14">
        <v>1.45</v>
      </c>
      <c r="XB25" s="14">
        <v>1.45</v>
      </c>
      <c r="XC25" s="14">
        <v>-0.25</v>
      </c>
      <c r="XD25" s="14">
        <v>10</v>
      </c>
      <c r="XE25" s="14"/>
      <c r="XF25" s="14">
        <v>8.6890000000000001</v>
      </c>
      <c r="XG25" s="14">
        <v>1.3109999999999999</v>
      </c>
      <c r="XH25" s="14">
        <v>7.2</v>
      </c>
      <c r="XI25" s="14">
        <v>7</v>
      </c>
      <c r="XJ25" s="14">
        <v>7</v>
      </c>
      <c r="XK25" s="14">
        <v>0.2</v>
      </c>
      <c r="XL25" s="14">
        <v>19.2</v>
      </c>
      <c r="XM25" s="14">
        <v>18.46453</v>
      </c>
      <c r="XN25" s="14">
        <v>18.46453</v>
      </c>
      <c r="XO25" s="14">
        <v>0.73546999999999996</v>
      </c>
      <c r="XP25" s="14">
        <v>8.4</v>
      </c>
      <c r="XQ25" s="14"/>
      <c r="XR25" s="14">
        <v>10.6</v>
      </c>
      <c r="XS25" s="14">
        <v>-2.2000000000000002</v>
      </c>
      <c r="XT25" s="14"/>
      <c r="XU25" s="14"/>
      <c r="XV25" s="14"/>
      <c r="XW25" s="14">
        <v>0</v>
      </c>
      <c r="XX25" s="14"/>
      <c r="XY25" s="14"/>
      <c r="XZ25" s="14"/>
      <c r="YA25" s="14">
        <v>0</v>
      </c>
      <c r="YB25" s="14">
        <v>16.8</v>
      </c>
      <c r="YC25" s="14">
        <v>14</v>
      </c>
      <c r="YD25" s="14">
        <v>14</v>
      </c>
      <c r="YE25" s="14">
        <v>2.8</v>
      </c>
      <c r="YF25" s="14">
        <v>19.100000000000001</v>
      </c>
      <c r="YG25" s="14">
        <v>19</v>
      </c>
      <c r="YH25" s="14">
        <v>19</v>
      </c>
      <c r="YI25" s="14">
        <v>0.1</v>
      </c>
      <c r="YJ25" s="14">
        <v>7.9</v>
      </c>
      <c r="YK25" s="14">
        <v>7.6</v>
      </c>
      <c r="YL25" s="14">
        <v>7.6</v>
      </c>
      <c r="YM25" s="14">
        <v>0.3</v>
      </c>
      <c r="YN25" s="14">
        <v>11.2</v>
      </c>
      <c r="YO25" s="14">
        <v>11</v>
      </c>
      <c r="YP25" s="14">
        <v>11</v>
      </c>
      <c r="YQ25" s="14">
        <v>0.2</v>
      </c>
      <c r="YR25" s="14">
        <v>20</v>
      </c>
      <c r="YS25" s="14">
        <v>22</v>
      </c>
      <c r="YT25" s="14">
        <v>22</v>
      </c>
      <c r="YU25" s="14">
        <v>-2</v>
      </c>
    </row>
    <row r="26" spans="1:671" ht="24" customHeight="1" x14ac:dyDescent="0.3">
      <c r="A26" s="1"/>
      <c r="B26" s="16" t="s">
        <v>57</v>
      </c>
      <c r="C26" s="16" t="s">
        <v>746</v>
      </c>
      <c r="D26" s="17">
        <v>201.8</v>
      </c>
      <c r="E26" s="17">
        <v>203.40136000000001</v>
      </c>
      <c r="F26" s="17">
        <v>203.40136000000001</v>
      </c>
      <c r="G26" s="17">
        <v>-1.6013599999999999</v>
      </c>
      <c r="H26" s="17">
        <v>616.79999999999995</v>
      </c>
      <c r="I26" s="17">
        <v>625.94712000000004</v>
      </c>
      <c r="J26" s="17">
        <v>625.94710999999995</v>
      </c>
      <c r="K26" s="17">
        <v>-9.1471099999999996</v>
      </c>
      <c r="L26" s="17">
        <v>211.1</v>
      </c>
      <c r="M26" s="17">
        <v>203.82962000000001</v>
      </c>
      <c r="N26" s="17">
        <v>203.82961</v>
      </c>
      <c r="O26" s="17">
        <v>7.2703899999999999</v>
      </c>
      <c r="P26" s="17"/>
      <c r="Q26" s="17"/>
      <c r="R26" s="17"/>
      <c r="S26" s="17">
        <v>0</v>
      </c>
      <c r="T26" s="17"/>
      <c r="U26" s="17"/>
      <c r="V26" s="17"/>
      <c r="W26" s="17">
        <v>0</v>
      </c>
      <c r="X26" s="17">
        <v>90.2</v>
      </c>
      <c r="Y26" s="17">
        <v>91.867829999999998</v>
      </c>
      <c r="Z26" s="17">
        <v>91.867829999999998</v>
      </c>
      <c r="AA26" s="17">
        <v>-1.6678299999999999</v>
      </c>
      <c r="AB26" s="17">
        <v>240</v>
      </c>
      <c r="AC26" s="17">
        <v>240</v>
      </c>
      <c r="AD26" s="17">
        <v>240</v>
      </c>
      <c r="AE26" s="17">
        <v>0</v>
      </c>
      <c r="AF26" s="17"/>
      <c r="AG26" s="17"/>
      <c r="AH26" s="17"/>
      <c r="AI26" s="17">
        <v>0</v>
      </c>
      <c r="AJ26" s="17"/>
      <c r="AK26" s="17"/>
      <c r="AL26" s="17"/>
      <c r="AM26" s="17">
        <v>0</v>
      </c>
      <c r="AN26" s="17">
        <v>177.1</v>
      </c>
      <c r="AO26" s="17">
        <v>177.23958999999999</v>
      </c>
      <c r="AP26" s="17">
        <v>177.23957999999999</v>
      </c>
      <c r="AQ26" s="17">
        <v>-0.13958000000000001</v>
      </c>
      <c r="AR26" s="17">
        <v>200.5</v>
      </c>
      <c r="AS26" s="17">
        <v>196.93881999999999</v>
      </c>
      <c r="AT26" s="17">
        <v>196.93881999999999</v>
      </c>
      <c r="AU26" s="17">
        <v>3.5611799999999998</v>
      </c>
      <c r="AV26" s="17">
        <v>196.6</v>
      </c>
      <c r="AW26" s="17">
        <v>199.47789</v>
      </c>
      <c r="AX26" s="17">
        <v>199.47789</v>
      </c>
      <c r="AY26" s="17">
        <v>-2.8778899999999998</v>
      </c>
      <c r="AZ26" s="17"/>
      <c r="BA26" s="17"/>
      <c r="BB26" s="17"/>
      <c r="BC26" s="17">
        <v>0</v>
      </c>
      <c r="BD26" s="17">
        <v>204.4</v>
      </c>
      <c r="BE26" s="17">
        <v>205.21601999999999</v>
      </c>
      <c r="BF26" s="17">
        <v>205.21601000000001</v>
      </c>
      <c r="BG26" s="17">
        <v>-0.81601000000000001</v>
      </c>
      <c r="BH26" s="17"/>
      <c r="BI26" s="17"/>
      <c r="BJ26" s="17"/>
      <c r="BK26" s="17">
        <v>0</v>
      </c>
      <c r="BL26" s="17">
        <v>122.1</v>
      </c>
      <c r="BM26" s="17">
        <v>124.81076</v>
      </c>
      <c r="BN26" s="17">
        <v>140.52403000000001</v>
      </c>
      <c r="BO26" s="17">
        <v>-18.424029999999998</v>
      </c>
      <c r="BP26" s="17">
        <v>9.9</v>
      </c>
      <c r="BQ26" s="17">
        <v>9.6460399999999993</v>
      </c>
      <c r="BR26" s="17">
        <v>3.45607</v>
      </c>
      <c r="BS26" s="17">
        <v>6.4439299999999999</v>
      </c>
      <c r="BT26" s="17">
        <v>11.8</v>
      </c>
      <c r="BU26" s="17"/>
      <c r="BV26" s="17">
        <v>12.35839</v>
      </c>
      <c r="BW26" s="17">
        <v>-0.55839000000000005</v>
      </c>
      <c r="BX26" s="17"/>
      <c r="BY26" s="17"/>
      <c r="BZ26" s="17"/>
      <c r="CA26" s="17">
        <v>0</v>
      </c>
      <c r="CB26" s="17"/>
      <c r="CC26" s="17"/>
      <c r="CD26" s="17"/>
      <c r="CE26" s="17">
        <v>0</v>
      </c>
      <c r="CF26" s="17"/>
      <c r="CG26" s="17"/>
      <c r="CH26" s="17"/>
      <c r="CI26" s="17">
        <v>0</v>
      </c>
      <c r="CJ26" s="17">
        <v>169.1</v>
      </c>
      <c r="CK26" s="17">
        <v>164.06706</v>
      </c>
      <c r="CL26" s="17">
        <v>164.06704999999999</v>
      </c>
      <c r="CM26" s="17">
        <v>5.0329499999999996</v>
      </c>
      <c r="CN26" s="17">
        <v>7.8</v>
      </c>
      <c r="CO26" s="17">
        <v>5.1336000000000004</v>
      </c>
      <c r="CP26" s="17">
        <v>5.1336000000000004</v>
      </c>
      <c r="CQ26" s="17">
        <v>2.6663999999999999</v>
      </c>
      <c r="CR26" s="17">
        <v>5.5</v>
      </c>
      <c r="CS26" s="17">
        <v>2.8178999999999998</v>
      </c>
      <c r="CT26" s="17">
        <v>2.8178999999999998</v>
      </c>
      <c r="CU26" s="17">
        <v>2.6821000000000002</v>
      </c>
      <c r="CV26" s="17">
        <v>22.2</v>
      </c>
      <c r="CW26" s="17">
        <v>22.410769999999999</v>
      </c>
      <c r="CX26" s="17">
        <v>22.410769999999999</v>
      </c>
      <c r="CY26" s="17">
        <v>-0.21077000000000001</v>
      </c>
      <c r="CZ26" s="17">
        <v>6.9</v>
      </c>
      <c r="DA26" s="17">
        <v>6.8787000000000003</v>
      </c>
      <c r="DB26" s="17">
        <v>6.8787000000000003</v>
      </c>
      <c r="DC26" s="17">
        <v>2.1299999999999999E-2</v>
      </c>
      <c r="DD26" s="17">
        <v>13.1</v>
      </c>
      <c r="DE26" s="17">
        <v>14.933920000000001</v>
      </c>
      <c r="DF26" s="17">
        <v>14.933920000000001</v>
      </c>
      <c r="DG26" s="17">
        <v>-1.83392</v>
      </c>
      <c r="DH26" s="17">
        <v>73.8</v>
      </c>
      <c r="DI26" s="17">
        <v>74.133880000000005</v>
      </c>
      <c r="DJ26" s="17">
        <v>81.478480000000005</v>
      </c>
      <c r="DK26" s="17">
        <v>-7.6784800000000004</v>
      </c>
      <c r="DL26" s="17"/>
      <c r="DM26" s="17"/>
      <c r="DN26" s="17"/>
      <c r="DO26" s="17">
        <v>0</v>
      </c>
      <c r="DP26" s="17"/>
      <c r="DQ26" s="17"/>
      <c r="DR26" s="17"/>
      <c r="DS26" s="17">
        <v>0</v>
      </c>
      <c r="DT26" s="17"/>
      <c r="DU26" s="17"/>
      <c r="DV26" s="17"/>
      <c r="DW26" s="17">
        <v>0</v>
      </c>
      <c r="DX26" s="17"/>
      <c r="DY26" s="17"/>
      <c r="DZ26" s="17"/>
      <c r="EA26" s="17">
        <v>0</v>
      </c>
      <c r="EB26" s="17">
        <v>110.8</v>
      </c>
      <c r="EC26" s="17">
        <v>112.46647</v>
      </c>
      <c r="ED26" s="17">
        <v>112.46647</v>
      </c>
      <c r="EE26" s="17">
        <v>-1.6664699999999999</v>
      </c>
      <c r="EF26" s="17">
        <v>100.6</v>
      </c>
      <c r="EG26" s="17">
        <v>90.384010000000004</v>
      </c>
      <c r="EH26" s="17">
        <v>66.954049999999995</v>
      </c>
      <c r="EI26" s="17">
        <v>33.645949999999999</v>
      </c>
      <c r="EJ26" s="17"/>
      <c r="EK26" s="17"/>
      <c r="EL26" s="17"/>
      <c r="EM26" s="17">
        <v>0</v>
      </c>
      <c r="EN26" s="17"/>
      <c r="EO26" s="17"/>
      <c r="EP26" s="17"/>
      <c r="EQ26" s="17">
        <v>0</v>
      </c>
      <c r="ER26" s="17"/>
      <c r="ES26" s="17"/>
      <c r="ET26" s="17"/>
      <c r="EU26" s="17">
        <v>0</v>
      </c>
      <c r="EV26" s="17">
        <v>6.5</v>
      </c>
      <c r="EW26" s="17">
        <v>6.39</v>
      </c>
      <c r="EX26" s="17">
        <v>6.39</v>
      </c>
      <c r="EY26" s="17">
        <v>0.11</v>
      </c>
      <c r="EZ26" s="17">
        <v>199.2</v>
      </c>
      <c r="FA26" s="17">
        <v>199.60084000000001</v>
      </c>
      <c r="FB26" s="17">
        <v>294.54190999999997</v>
      </c>
      <c r="FC26" s="17">
        <v>-95.341909999999999</v>
      </c>
      <c r="FD26" s="17">
        <v>68.7</v>
      </c>
      <c r="FE26" s="17">
        <v>19.993200000000002</v>
      </c>
      <c r="FF26" s="17">
        <v>52.159390000000002</v>
      </c>
      <c r="FG26" s="17">
        <v>16.540610000000001</v>
      </c>
      <c r="FH26" s="17">
        <v>80.2</v>
      </c>
      <c r="FI26" s="17"/>
      <c r="FJ26" s="17">
        <v>149.98715999999999</v>
      </c>
      <c r="FK26" s="17">
        <v>-69.78716</v>
      </c>
      <c r="FL26" s="17">
        <v>38</v>
      </c>
      <c r="FM26" s="17"/>
      <c r="FN26" s="17">
        <v>30.16564</v>
      </c>
      <c r="FO26" s="17">
        <v>7.8343600000000002</v>
      </c>
      <c r="FP26" s="17">
        <v>17.600000000000001</v>
      </c>
      <c r="FQ26" s="17">
        <v>15.82128</v>
      </c>
      <c r="FR26" s="17">
        <v>17.5792</v>
      </c>
      <c r="FS26" s="17">
        <v>2.0799999999999999E-2</v>
      </c>
      <c r="FT26" s="17">
        <v>18.8</v>
      </c>
      <c r="FU26" s="17">
        <v>18.46453</v>
      </c>
      <c r="FV26" s="17">
        <v>18.46453</v>
      </c>
      <c r="FW26" s="17">
        <v>0.33546999999999999</v>
      </c>
      <c r="FX26" s="17">
        <v>95</v>
      </c>
      <c r="FY26" s="17">
        <v>87.773570000000007</v>
      </c>
      <c r="FZ26" s="17">
        <v>87.773570000000007</v>
      </c>
      <c r="GA26" s="17">
        <v>7.2264299999999997</v>
      </c>
      <c r="GB26" s="17">
        <v>181.1</v>
      </c>
      <c r="GC26" s="17">
        <v>185.82039</v>
      </c>
      <c r="GD26" s="17">
        <v>185.82039</v>
      </c>
      <c r="GE26" s="17">
        <v>-4.7203900000000001</v>
      </c>
      <c r="GF26" s="17">
        <v>181.9</v>
      </c>
      <c r="GG26" s="17">
        <v>185.82039</v>
      </c>
      <c r="GH26" s="17">
        <v>185.82039</v>
      </c>
      <c r="GI26" s="17">
        <v>-3.9203899999999998</v>
      </c>
      <c r="GJ26" s="17">
        <v>184.7</v>
      </c>
      <c r="GK26" s="17">
        <v>186.37841</v>
      </c>
      <c r="GL26" s="17">
        <v>186.37841</v>
      </c>
      <c r="GM26" s="17">
        <v>-1.67841</v>
      </c>
      <c r="GN26" s="17">
        <v>108.8</v>
      </c>
      <c r="GO26" s="17">
        <v>110.48202000000001</v>
      </c>
      <c r="GP26" s="17">
        <v>110.48202000000001</v>
      </c>
      <c r="GQ26" s="17">
        <v>-1.6820200000000001</v>
      </c>
      <c r="GR26" s="17">
        <v>15.1</v>
      </c>
      <c r="GS26" s="17">
        <v>6.0977399999999999</v>
      </c>
      <c r="GT26" s="17"/>
      <c r="GU26" s="17">
        <v>15.1</v>
      </c>
      <c r="GV26" s="17">
        <v>46.4</v>
      </c>
      <c r="GW26" s="17">
        <v>41.730809999999998</v>
      </c>
      <c r="GX26" s="17">
        <v>41.730809999999998</v>
      </c>
      <c r="GY26" s="17">
        <v>4.6691900000000004</v>
      </c>
      <c r="GZ26" s="17">
        <v>1.8</v>
      </c>
      <c r="HA26" s="17">
        <v>4.4169099999999997</v>
      </c>
      <c r="HB26" s="17">
        <v>4.4169</v>
      </c>
      <c r="HC26" s="17">
        <v>-2.6168999999999998</v>
      </c>
      <c r="HD26" s="17">
        <v>31.6</v>
      </c>
      <c r="HE26" s="17">
        <v>33.33052</v>
      </c>
      <c r="HF26" s="17">
        <v>33.33052</v>
      </c>
      <c r="HG26" s="17">
        <v>-1.7305200000000001</v>
      </c>
      <c r="HH26" s="17">
        <v>58.7</v>
      </c>
      <c r="HI26" s="17">
        <v>67.541300000000007</v>
      </c>
      <c r="HJ26" s="17">
        <v>41.194659999999999</v>
      </c>
      <c r="HK26" s="17">
        <v>17.50534</v>
      </c>
      <c r="HL26" s="17"/>
      <c r="HM26" s="17"/>
      <c r="HN26" s="17"/>
      <c r="HO26" s="17">
        <v>0</v>
      </c>
      <c r="HP26" s="17"/>
      <c r="HQ26" s="17"/>
      <c r="HR26" s="17"/>
      <c r="HS26" s="17">
        <v>0</v>
      </c>
      <c r="HT26" s="17">
        <v>32.1</v>
      </c>
      <c r="HU26" s="17">
        <v>37.370750000000001</v>
      </c>
      <c r="HV26" s="17">
        <v>33.66086</v>
      </c>
      <c r="HW26" s="17">
        <v>-1.5608599999999999</v>
      </c>
      <c r="HX26" s="17"/>
      <c r="HY26" s="17"/>
      <c r="HZ26" s="17"/>
      <c r="IA26" s="17">
        <v>0</v>
      </c>
      <c r="IB26" s="17"/>
      <c r="IC26" s="17"/>
      <c r="ID26" s="17"/>
      <c r="IE26" s="17">
        <v>0</v>
      </c>
      <c r="IF26" s="17">
        <v>45.7</v>
      </c>
      <c r="IG26" s="17">
        <v>45.265309999999999</v>
      </c>
      <c r="IH26" s="17">
        <v>45.265309999999999</v>
      </c>
      <c r="II26" s="17">
        <v>0.43469000000000002</v>
      </c>
      <c r="IJ26" s="17"/>
      <c r="IK26" s="17"/>
      <c r="IL26" s="17"/>
      <c r="IM26" s="17">
        <v>0</v>
      </c>
      <c r="IN26" s="17"/>
      <c r="IO26" s="17"/>
      <c r="IP26" s="17"/>
      <c r="IQ26" s="17">
        <v>0</v>
      </c>
      <c r="IR26" s="17"/>
      <c r="IS26" s="17"/>
      <c r="IT26" s="17"/>
      <c r="IU26" s="17">
        <v>0</v>
      </c>
      <c r="IV26" s="17">
        <v>101.2</v>
      </c>
      <c r="IW26" s="17">
        <v>112.26223</v>
      </c>
      <c r="IX26" s="17">
        <v>92.690119999999993</v>
      </c>
      <c r="IY26" s="17">
        <v>8.5098800000000008</v>
      </c>
      <c r="IZ26" s="17">
        <v>150.4</v>
      </c>
      <c r="JA26" s="17">
        <v>170.94</v>
      </c>
      <c r="JB26" s="17">
        <v>170.94</v>
      </c>
      <c r="JC26" s="17">
        <v>-20.54</v>
      </c>
      <c r="JD26" s="17">
        <v>150.19999999999999</v>
      </c>
      <c r="JE26" s="17">
        <v>170.94</v>
      </c>
      <c r="JF26" s="17">
        <v>170.94</v>
      </c>
      <c r="JG26" s="17">
        <v>-20.74</v>
      </c>
      <c r="JH26" s="17">
        <v>150.80000000000001</v>
      </c>
      <c r="JI26" s="17">
        <v>170.94</v>
      </c>
      <c r="JJ26" s="17">
        <v>170.94</v>
      </c>
      <c r="JK26" s="17">
        <v>-20.14</v>
      </c>
      <c r="JL26" s="17">
        <v>241.8</v>
      </c>
      <c r="JM26" s="17">
        <v>257.18</v>
      </c>
      <c r="JN26" s="17">
        <v>257.18</v>
      </c>
      <c r="JO26" s="17">
        <v>-15.38</v>
      </c>
      <c r="JP26" s="17">
        <v>72.2</v>
      </c>
      <c r="JQ26" s="17">
        <v>74.215500000000006</v>
      </c>
      <c r="JR26" s="17">
        <v>74.215509999999995</v>
      </c>
      <c r="JS26" s="17">
        <v>-2.0155099999999999</v>
      </c>
      <c r="JT26" s="17">
        <v>34</v>
      </c>
      <c r="JU26" s="17">
        <v>36.905999999999999</v>
      </c>
      <c r="JV26" s="17"/>
      <c r="JW26" s="17">
        <v>34</v>
      </c>
      <c r="JX26" s="17"/>
      <c r="JY26" s="17"/>
      <c r="JZ26" s="17"/>
      <c r="KA26" s="17">
        <v>0</v>
      </c>
      <c r="KB26" s="17"/>
      <c r="KC26" s="17"/>
      <c r="KD26" s="17"/>
      <c r="KE26" s="17">
        <v>0</v>
      </c>
      <c r="KF26" s="17"/>
      <c r="KG26" s="17"/>
      <c r="KH26" s="17"/>
      <c r="KI26" s="17">
        <v>0</v>
      </c>
      <c r="KJ26" s="17">
        <v>0</v>
      </c>
      <c r="KK26" s="17"/>
      <c r="KL26" s="17">
        <v>16</v>
      </c>
      <c r="KM26" s="17">
        <v>-16</v>
      </c>
      <c r="KN26" s="17"/>
      <c r="KO26" s="17"/>
      <c r="KP26" s="17"/>
      <c r="KQ26" s="17">
        <v>0</v>
      </c>
      <c r="KR26" s="17"/>
      <c r="KS26" s="17"/>
      <c r="KT26" s="17"/>
      <c r="KU26" s="17">
        <v>0</v>
      </c>
      <c r="KV26" s="17">
        <v>2.1</v>
      </c>
      <c r="KW26" s="17">
        <v>1.5222</v>
      </c>
      <c r="KX26" s="17">
        <v>1.5222</v>
      </c>
      <c r="KY26" s="17">
        <v>0.57779999999999998</v>
      </c>
      <c r="KZ26" s="17">
        <v>97.7</v>
      </c>
      <c r="LA26" s="17">
        <v>114.59086000000001</v>
      </c>
      <c r="LB26" s="17">
        <v>115.02864</v>
      </c>
      <c r="LC26" s="17">
        <v>-17.32864</v>
      </c>
      <c r="LD26" s="17">
        <v>100.3</v>
      </c>
      <c r="LE26" s="17">
        <v>67.534739999999999</v>
      </c>
      <c r="LF26" s="17">
        <v>85.457369999999997</v>
      </c>
      <c r="LG26" s="17">
        <v>14.84263</v>
      </c>
      <c r="LH26" s="17">
        <v>67.2</v>
      </c>
      <c r="LI26" s="17">
        <v>67.199219999999997</v>
      </c>
      <c r="LJ26" s="17">
        <v>67.199219999999997</v>
      </c>
      <c r="LK26" s="17">
        <v>7.7999999999999999E-4</v>
      </c>
      <c r="LL26" s="17">
        <v>73</v>
      </c>
      <c r="LM26" s="17">
        <v>63.580370000000002</v>
      </c>
      <c r="LN26" s="17">
        <v>69.824309999999997</v>
      </c>
      <c r="LO26" s="17">
        <v>3.1756899999999999</v>
      </c>
      <c r="LP26" s="17">
        <v>30.5</v>
      </c>
      <c r="LQ26" s="17">
        <v>27.333590000000001</v>
      </c>
      <c r="LR26" s="17">
        <v>29.980560000000001</v>
      </c>
      <c r="LS26" s="17">
        <v>0.51944000000000001</v>
      </c>
      <c r="LT26" s="17"/>
      <c r="LU26" s="17"/>
      <c r="LV26" s="17"/>
      <c r="LW26" s="17">
        <v>0</v>
      </c>
      <c r="LX26" s="17">
        <v>0</v>
      </c>
      <c r="LY26" s="17"/>
      <c r="LZ26" s="17"/>
      <c r="MA26" s="17">
        <v>0</v>
      </c>
      <c r="MB26" s="17"/>
      <c r="MC26" s="17"/>
      <c r="MD26" s="17"/>
      <c r="ME26" s="17">
        <v>0</v>
      </c>
      <c r="MF26" s="17">
        <v>142.30000000000001</v>
      </c>
      <c r="MG26" s="17">
        <v>153.12568999999999</v>
      </c>
      <c r="MH26" s="17">
        <v>153.12567999999999</v>
      </c>
      <c r="MI26" s="17">
        <v>-10.82568</v>
      </c>
      <c r="MJ26" s="17">
        <v>143</v>
      </c>
      <c r="MK26" s="17">
        <v>153.12568999999999</v>
      </c>
      <c r="ML26" s="17">
        <v>153.12567999999999</v>
      </c>
      <c r="MM26" s="17">
        <v>-10.125679999999999</v>
      </c>
      <c r="MN26" s="17">
        <v>169.2</v>
      </c>
      <c r="MO26" s="17">
        <v>153.58553000000001</v>
      </c>
      <c r="MP26" s="17">
        <v>153.58552</v>
      </c>
      <c r="MQ26" s="17">
        <v>15.61448</v>
      </c>
      <c r="MR26" s="17">
        <v>182.5</v>
      </c>
      <c r="MS26" s="17">
        <v>185.80778000000001</v>
      </c>
      <c r="MT26" s="17"/>
      <c r="MU26" s="17">
        <v>182.5</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6.9</v>
      </c>
      <c r="NU26" s="17">
        <v>6.1913999999999998</v>
      </c>
      <c r="NV26" s="17">
        <v>3.0915400000000002</v>
      </c>
      <c r="NW26" s="17">
        <v>3.8084600000000002</v>
      </c>
      <c r="NX26" s="17">
        <v>2.2000000000000002</v>
      </c>
      <c r="NY26" s="17">
        <v>2.0343399999999998</v>
      </c>
      <c r="NZ26" s="17">
        <v>3.2433200000000002</v>
      </c>
      <c r="OA26" s="17">
        <v>-1.04332</v>
      </c>
      <c r="OB26" s="17">
        <v>15.8</v>
      </c>
      <c r="OC26" s="17">
        <v>12.633620000000001</v>
      </c>
      <c r="OD26" s="17">
        <v>12.633620000000001</v>
      </c>
      <c r="OE26" s="17">
        <v>3.1663800000000002</v>
      </c>
      <c r="OF26" s="17">
        <v>0.6</v>
      </c>
      <c r="OG26" s="17"/>
      <c r="OH26" s="17">
        <v>0.54900000000000004</v>
      </c>
      <c r="OI26" s="17">
        <v>5.0999999999999997E-2</v>
      </c>
      <c r="OJ26" s="17">
        <v>54.9</v>
      </c>
      <c r="OK26" s="17">
        <v>58.7</v>
      </c>
      <c r="OL26" s="17">
        <v>58.7</v>
      </c>
      <c r="OM26" s="17">
        <v>-3.8</v>
      </c>
      <c r="ON26" s="17">
        <v>77.400000000000006</v>
      </c>
      <c r="OO26" s="17">
        <v>78.251999999999995</v>
      </c>
      <c r="OP26" s="17">
        <v>78.251999999999995</v>
      </c>
      <c r="OQ26" s="17">
        <v>-0.85199999999999998</v>
      </c>
      <c r="OR26" s="17">
        <v>8.4</v>
      </c>
      <c r="OS26" s="17">
        <v>8.0820000000000007</v>
      </c>
      <c r="OT26" s="17">
        <v>8.0820000000000007</v>
      </c>
      <c r="OU26" s="17">
        <v>0.318</v>
      </c>
      <c r="OV26" s="17">
        <v>0.1</v>
      </c>
      <c r="OW26" s="17"/>
      <c r="OX26" s="17">
        <v>0.2</v>
      </c>
      <c r="OY26" s="17">
        <v>-0.1</v>
      </c>
      <c r="OZ26" s="17">
        <v>20.2</v>
      </c>
      <c r="PA26" s="17">
        <v>15.995200000000001</v>
      </c>
      <c r="PB26" s="17">
        <v>15.99526</v>
      </c>
      <c r="PC26" s="17">
        <v>4.2047400000000001</v>
      </c>
      <c r="PD26" s="17">
        <v>9.9</v>
      </c>
      <c r="PE26" s="17">
        <v>9.9830000000000005</v>
      </c>
      <c r="PF26" s="17">
        <v>9.9830000000000005</v>
      </c>
      <c r="PG26" s="17">
        <v>-8.3000000000000004E-2</v>
      </c>
      <c r="PH26" s="17">
        <v>5.5</v>
      </c>
      <c r="PI26" s="17">
        <v>5.67</v>
      </c>
      <c r="PJ26" s="17">
        <v>5.67</v>
      </c>
      <c r="PK26" s="17">
        <v>-0.17</v>
      </c>
      <c r="PL26" s="17">
        <v>207.8</v>
      </c>
      <c r="PM26" s="17">
        <v>203.79</v>
      </c>
      <c r="PN26" s="17">
        <v>203.79</v>
      </c>
      <c r="PO26" s="17">
        <v>4.01</v>
      </c>
      <c r="PP26" s="17">
        <v>1.9</v>
      </c>
      <c r="PQ26" s="17">
        <v>1</v>
      </c>
      <c r="PR26" s="17">
        <v>1</v>
      </c>
      <c r="PS26" s="17">
        <v>0.9</v>
      </c>
      <c r="PT26" s="17">
        <v>3.4</v>
      </c>
      <c r="PU26" s="17">
        <v>3.4</v>
      </c>
      <c r="PV26" s="17">
        <v>3.4</v>
      </c>
      <c r="PW26" s="17">
        <v>0</v>
      </c>
      <c r="PX26" s="17">
        <v>4.5</v>
      </c>
      <c r="PY26" s="17">
        <v>4</v>
      </c>
      <c r="PZ26" s="17">
        <v>4</v>
      </c>
      <c r="QA26" s="17">
        <v>0.5</v>
      </c>
      <c r="QB26" s="17">
        <v>20.7</v>
      </c>
      <c r="QC26" s="17">
        <v>20.274049999999999</v>
      </c>
      <c r="QD26" s="17">
        <v>20.274000000000001</v>
      </c>
      <c r="QE26" s="17">
        <v>0.42599999999999999</v>
      </c>
      <c r="QF26" s="17">
        <v>20</v>
      </c>
      <c r="QG26" s="17">
        <v>19.436350000000001</v>
      </c>
      <c r="QH26" s="17">
        <v>19.436350000000001</v>
      </c>
      <c r="QI26" s="17">
        <v>0.56364999999999998</v>
      </c>
      <c r="QJ26" s="17">
        <v>19</v>
      </c>
      <c r="QK26" s="17">
        <v>17.492709999999999</v>
      </c>
      <c r="QL26" s="17">
        <v>17.492709999999999</v>
      </c>
      <c r="QM26" s="17">
        <v>1.50729</v>
      </c>
      <c r="QN26" s="17">
        <v>3.5</v>
      </c>
      <c r="QO26" s="17">
        <v>3.4</v>
      </c>
      <c r="QP26" s="17">
        <v>3.4</v>
      </c>
      <c r="QQ26" s="17">
        <v>0.1</v>
      </c>
      <c r="QR26" s="17">
        <v>18.600000000000001</v>
      </c>
      <c r="QS26" s="17">
        <v>17.881440000000001</v>
      </c>
      <c r="QT26" s="17">
        <v>17.881440000000001</v>
      </c>
      <c r="QU26" s="17">
        <v>0.71855999999999998</v>
      </c>
      <c r="QV26" s="17">
        <v>14.2</v>
      </c>
      <c r="QW26" s="17">
        <v>14.715</v>
      </c>
      <c r="QX26" s="17">
        <v>14.715</v>
      </c>
      <c r="QY26" s="17">
        <v>-0.51500000000000001</v>
      </c>
      <c r="QZ26" s="17">
        <v>18.2</v>
      </c>
      <c r="RA26" s="17">
        <v>17.928000000000001</v>
      </c>
      <c r="RB26" s="17">
        <v>17.928000000000001</v>
      </c>
      <c r="RC26" s="17">
        <v>0.27200000000000002</v>
      </c>
      <c r="RD26" s="17">
        <v>12.6</v>
      </c>
      <c r="RE26" s="17">
        <v>11.93</v>
      </c>
      <c r="RF26" s="17">
        <v>11.93</v>
      </c>
      <c r="RG26" s="17">
        <v>0.67</v>
      </c>
      <c r="RH26" s="17">
        <v>47.2</v>
      </c>
      <c r="RI26" s="17">
        <v>33.5</v>
      </c>
      <c r="RJ26" s="17">
        <v>33.5</v>
      </c>
      <c r="RK26" s="17">
        <v>13.7</v>
      </c>
      <c r="RL26" s="17">
        <v>18.899999999999999</v>
      </c>
      <c r="RM26" s="17"/>
      <c r="RN26" s="17">
        <v>17.978999999999999</v>
      </c>
      <c r="RO26" s="17">
        <v>0.92100000000000004</v>
      </c>
      <c r="RP26" s="17">
        <v>3.3</v>
      </c>
      <c r="RQ26" s="17">
        <v>3.351</v>
      </c>
      <c r="RR26" s="17">
        <v>3.351</v>
      </c>
      <c r="RS26" s="17">
        <v>-5.0999999999999997E-2</v>
      </c>
      <c r="RT26" s="17">
        <v>9.9</v>
      </c>
      <c r="RU26" s="17">
        <v>8.6525499999999997</v>
      </c>
      <c r="RV26" s="17">
        <v>7.7935800000000004</v>
      </c>
      <c r="RW26" s="17">
        <v>2.10642</v>
      </c>
      <c r="RX26" s="17">
        <v>2.2999999999999998</v>
      </c>
      <c r="RY26" s="17">
        <v>2</v>
      </c>
      <c r="RZ26" s="17">
        <v>2</v>
      </c>
      <c r="SA26" s="17">
        <v>0.3</v>
      </c>
      <c r="SB26" s="17">
        <v>0</v>
      </c>
      <c r="SC26" s="17">
        <v>0.4</v>
      </c>
      <c r="SD26" s="17">
        <v>0.4</v>
      </c>
      <c r="SE26" s="17">
        <v>-0.4</v>
      </c>
      <c r="SF26" s="17">
        <v>0.28932000000000002</v>
      </c>
      <c r="SG26" s="17">
        <v>0.23400000000000001</v>
      </c>
      <c r="SH26" s="17">
        <v>0.23400000000000001</v>
      </c>
      <c r="SI26" s="17">
        <v>5.5320000000000001E-2</v>
      </c>
      <c r="SJ26" s="17">
        <v>12.2</v>
      </c>
      <c r="SK26" s="17">
        <v>15.937799999999999</v>
      </c>
      <c r="SL26" s="17">
        <v>15.937799999999999</v>
      </c>
      <c r="SM26" s="17">
        <v>-3.7378</v>
      </c>
      <c r="SN26" s="17">
        <v>7.8</v>
      </c>
      <c r="SO26" s="17">
        <v>7.2</v>
      </c>
      <c r="SP26" s="17">
        <v>7.2</v>
      </c>
      <c r="SQ26" s="17">
        <v>0.6</v>
      </c>
      <c r="SR26" s="17">
        <v>18.5</v>
      </c>
      <c r="SS26" s="17">
        <v>19.436350000000001</v>
      </c>
      <c r="ST26" s="17">
        <v>19.436350000000001</v>
      </c>
      <c r="SU26" s="17">
        <v>-0.93635000000000002</v>
      </c>
      <c r="SV26" s="17">
        <v>20.3</v>
      </c>
      <c r="SW26" s="17">
        <v>19.436350000000001</v>
      </c>
      <c r="SX26" s="17">
        <v>19.436350000000001</v>
      </c>
      <c r="SY26" s="17">
        <v>0.86365000000000003</v>
      </c>
      <c r="SZ26" s="17">
        <v>17.399999999999999</v>
      </c>
      <c r="TA26" s="17">
        <v>18.46453</v>
      </c>
      <c r="TB26" s="17">
        <v>18.46453</v>
      </c>
      <c r="TC26" s="17">
        <v>-1.06453</v>
      </c>
      <c r="TD26" s="17">
        <v>9.3000000000000007</v>
      </c>
      <c r="TE26" s="17">
        <v>8.9890000000000008</v>
      </c>
      <c r="TF26" s="17">
        <v>8.9890000000000008</v>
      </c>
      <c r="TG26" s="17">
        <v>0.311</v>
      </c>
      <c r="TH26" s="17">
        <v>0</v>
      </c>
      <c r="TI26" s="17">
        <v>6.3170000000000002</v>
      </c>
      <c r="TJ26" s="17">
        <v>6.3170000000000002</v>
      </c>
      <c r="TK26" s="17">
        <v>-6.3170000000000002</v>
      </c>
      <c r="TL26" s="17">
        <v>39</v>
      </c>
      <c r="TM26" s="17">
        <v>39.576000000000001</v>
      </c>
      <c r="TN26" s="17">
        <v>39.576000000000001</v>
      </c>
      <c r="TO26" s="17">
        <v>-0.57599999999999996</v>
      </c>
      <c r="TP26" s="17">
        <v>14.9</v>
      </c>
      <c r="TQ26" s="17">
        <v>42.8</v>
      </c>
      <c r="TR26" s="17">
        <v>10.5</v>
      </c>
      <c r="TS26" s="17">
        <v>4.4000000000000004</v>
      </c>
      <c r="TT26" s="17">
        <v>25.1</v>
      </c>
      <c r="TU26" s="17">
        <v>61.9</v>
      </c>
      <c r="TV26" s="17">
        <v>19.41</v>
      </c>
      <c r="TW26" s="17">
        <v>5.69</v>
      </c>
      <c r="TX26" s="17">
        <v>0.2</v>
      </c>
      <c r="TY26" s="17">
        <v>0.52</v>
      </c>
      <c r="TZ26" s="17">
        <v>0.52</v>
      </c>
      <c r="UA26" s="17">
        <v>-0.32</v>
      </c>
      <c r="UB26" s="17">
        <v>0.5</v>
      </c>
      <c r="UC26" s="17">
        <v>0.7</v>
      </c>
      <c r="UD26" s="17">
        <v>0.7</v>
      </c>
      <c r="UE26" s="17">
        <v>-0.2</v>
      </c>
      <c r="UF26" s="17">
        <v>50</v>
      </c>
      <c r="UG26" s="17">
        <v>42.86</v>
      </c>
      <c r="UH26" s="17">
        <v>42.86</v>
      </c>
      <c r="UI26" s="17">
        <v>7.14</v>
      </c>
      <c r="UJ26" s="17">
        <v>21</v>
      </c>
      <c r="UK26" s="17">
        <v>19</v>
      </c>
      <c r="UL26" s="17">
        <v>15.54908</v>
      </c>
      <c r="UM26" s="17">
        <v>5.45092</v>
      </c>
      <c r="UN26" s="17">
        <v>6.2</v>
      </c>
      <c r="UO26" s="17">
        <v>5</v>
      </c>
      <c r="UP26" s="17">
        <v>5</v>
      </c>
      <c r="UQ26" s="17">
        <v>1.2</v>
      </c>
      <c r="UR26" s="17">
        <v>4.4000000000000004</v>
      </c>
      <c r="US26" s="17">
        <v>7.9</v>
      </c>
      <c r="UT26" s="17">
        <v>7.9</v>
      </c>
      <c r="UU26" s="17">
        <v>-3.5</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6.8</v>
      </c>
      <c r="VI26" s="17">
        <v>5.3090000000000002</v>
      </c>
      <c r="VJ26" s="17">
        <v>5.3090000000000002</v>
      </c>
      <c r="VK26" s="17">
        <v>1.4910000000000001</v>
      </c>
      <c r="VL26" s="17">
        <v>252.9</v>
      </c>
      <c r="VM26" s="17">
        <v>252.4</v>
      </c>
      <c r="VN26" s="17">
        <v>252.4</v>
      </c>
      <c r="VO26" s="17">
        <v>0.5</v>
      </c>
      <c r="VP26" s="17">
        <v>11.9</v>
      </c>
      <c r="VQ26" s="17">
        <v>11.831</v>
      </c>
      <c r="VR26" s="17">
        <v>11.831</v>
      </c>
      <c r="VS26" s="17">
        <v>6.9000000000000006E-2</v>
      </c>
      <c r="VT26" s="17">
        <v>144.80000000000001</v>
      </c>
      <c r="VU26" s="17">
        <v>139.44</v>
      </c>
      <c r="VV26" s="17">
        <v>139.44</v>
      </c>
      <c r="VW26" s="17">
        <v>5.36</v>
      </c>
      <c r="VX26" s="17">
        <v>0.6</v>
      </c>
      <c r="VY26" s="17">
        <v>0.6</v>
      </c>
      <c r="VZ26" s="17">
        <v>0.6</v>
      </c>
      <c r="WA26" s="17">
        <v>0</v>
      </c>
      <c r="WB26" s="17">
        <v>0</v>
      </c>
      <c r="WC26" s="17">
        <v>3.95</v>
      </c>
      <c r="WD26" s="17">
        <v>3.95</v>
      </c>
      <c r="WE26" s="17">
        <v>-3.95</v>
      </c>
      <c r="WF26" s="17">
        <v>0</v>
      </c>
      <c r="WG26" s="17">
        <v>3.65</v>
      </c>
      <c r="WH26" s="17">
        <v>3.65</v>
      </c>
      <c r="WI26" s="17">
        <v>-3.65</v>
      </c>
      <c r="WJ26" s="17">
        <v>112.2</v>
      </c>
      <c r="WK26" s="17">
        <v>107.51</v>
      </c>
      <c r="WL26" s="17">
        <v>107.51</v>
      </c>
      <c r="WM26" s="17">
        <v>4.6900000000000004</v>
      </c>
      <c r="WN26" s="17">
        <v>2.9</v>
      </c>
      <c r="WO26" s="17">
        <v>2.9009999999999998</v>
      </c>
      <c r="WP26" s="17">
        <v>2.9009999999999998</v>
      </c>
      <c r="WQ26" s="17">
        <v>-1E-3</v>
      </c>
      <c r="WR26" s="17">
        <v>2.2000000000000002</v>
      </c>
      <c r="WS26" s="17">
        <v>2.4</v>
      </c>
      <c r="WT26" s="17">
        <v>2.4</v>
      </c>
      <c r="WU26" s="17">
        <v>-0.2</v>
      </c>
      <c r="WV26" s="17">
        <v>1.2</v>
      </c>
      <c r="WW26" s="17"/>
      <c r="WX26" s="17"/>
      <c r="WY26" s="17">
        <v>1.2</v>
      </c>
      <c r="WZ26" s="17">
        <v>1.2</v>
      </c>
      <c r="XA26" s="17">
        <v>1.45</v>
      </c>
      <c r="XB26" s="17">
        <v>1.45</v>
      </c>
      <c r="XC26" s="17">
        <v>-0.25</v>
      </c>
      <c r="XD26" s="17">
        <v>12</v>
      </c>
      <c r="XE26" s="17"/>
      <c r="XF26" s="17">
        <v>11.587999999999999</v>
      </c>
      <c r="XG26" s="17">
        <v>0.41199999999999998</v>
      </c>
      <c r="XH26" s="17">
        <v>7.2</v>
      </c>
      <c r="XI26" s="17">
        <v>7</v>
      </c>
      <c r="XJ26" s="17">
        <v>7</v>
      </c>
      <c r="XK26" s="17">
        <v>0.2</v>
      </c>
      <c r="XL26" s="17">
        <v>19.2</v>
      </c>
      <c r="XM26" s="17">
        <v>18.46453</v>
      </c>
      <c r="XN26" s="17">
        <v>18.46453</v>
      </c>
      <c r="XO26" s="17">
        <v>0.73546999999999996</v>
      </c>
      <c r="XP26" s="17">
        <v>9</v>
      </c>
      <c r="XQ26" s="17"/>
      <c r="XR26" s="17"/>
      <c r="XS26" s="17">
        <v>9</v>
      </c>
      <c r="XT26" s="17"/>
      <c r="XU26" s="17"/>
      <c r="XV26" s="17"/>
      <c r="XW26" s="17">
        <v>0</v>
      </c>
      <c r="XX26" s="17"/>
      <c r="XY26" s="17"/>
      <c r="XZ26" s="17"/>
      <c r="YA26" s="17">
        <v>0</v>
      </c>
      <c r="YB26" s="17">
        <v>15</v>
      </c>
      <c r="YC26" s="17">
        <v>14</v>
      </c>
      <c r="YD26" s="17">
        <v>14</v>
      </c>
      <c r="YE26" s="17">
        <v>1</v>
      </c>
      <c r="YF26" s="17">
        <v>19.100000000000001</v>
      </c>
      <c r="YG26" s="17">
        <v>19</v>
      </c>
      <c r="YH26" s="17">
        <v>19</v>
      </c>
      <c r="YI26" s="17">
        <v>0.1</v>
      </c>
      <c r="YJ26" s="17">
        <v>8.5</v>
      </c>
      <c r="YK26" s="17">
        <v>7.6</v>
      </c>
      <c r="YL26" s="17">
        <v>7.6</v>
      </c>
      <c r="YM26" s="17">
        <v>0.9</v>
      </c>
      <c r="YN26" s="17">
        <v>11.1</v>
      </c>
      <c r="YO26" s="17">
        <v>11</v>
      </c>
      <c r="YP26" s="17">
        <v>11</v>
      </c>
      <c r="YQ26" s="17">
        <v>0.1</v>
      </c>
      <c r="YR26" s="17">
        <v>19.899999999999999</v>
      </c>
      <c r="YS26" s="17">
        <v>22</v>
      </c>
      <c r="YT26" s="17">
        <v>22</v>
      </c>
      <c r="YU26" s="17">
        <v>-2.1</v>
      </c>
    </row>
    <row r="27" spans="1:671" ht="24" customHeight="1" x14ac:dyDescent="0.3">
      <c r="A27" s="1"/>
      <c r="B27" s="16" t="s">
        <v>57</v>
      </c>
      <c r="C27" s="16" t="s">
        <v>747</v>
      </c>
      <c r="D27" s="17">
        <v>203.4</v>
      </c>
      <c r="E27" s="17">
        <v>203.40136000000001</v>
      </c>
      <c r="F27" s="17">
        <v>203.40136000000001</v>
      </c>
      <c r="G27" s="17">
        <v>-1.3600000000000001E-3</v>
      </c>
      <c r="H27" s="17">
        <v>616</v>
      </c>
      <c r="I27" s="17">
        <v>625.94712000000004</v>
      </c>
      <c r="J27" s="17">
        <v>625.94710999999995</v>
      </c>
      <c r="K27" s="17">
        <v>-9.9471100000000003</v>
      </c>
      <c r="L27" s="17">
        <v>211.8</v>
      </c>
      <c r="M27" s="17">
        <v>203.82962000000001</v>
      </c>
      <c r="N27" s="17">
        <v>203.82961</v>
      </c>
      <c r="O27" s="17">
        <v>7.9703900000000001</v>
      </c>
      <c r="P27" s="17"/>
      <c r="Q27" s="17"/>
      <c r="R27" s="17"/>
      <c r="S27" s="17">
        <v>0</v>
      </c>
      <c r="T27" s="17"/>
      <c r="U27" s="17"/>
      <c r="V27" s="17"/>
      <c r="W27" s="17">
        <v>0</v>
      </c>
      <c r="X27" s="17">
        <v>90.1</v>
      </c>
      <c r="Y27" s="17">
        <v>91.867829999999998</v>
      </c>
      <c r="Z27" s="17">
        <v>91.867829999999998</v>
      </c>
      <c r="AA27" s="17">
        <v>-1.76783</v>
      </c>
      <c r="AB27" s="17">
        <v>239.1</v>
      </c>
      <c r="AC27" s="17">
        <v>240</v>
      </c>
      <c r="AD27" s="17">
        <v>240</v>
      </c>
      <c r="AE27" s="17">
        <v>-0.9</v>
      </c>
      <c r="AF27" s="17"/>
      <c r="AG27" s="17"/>
      <c r="AH27" s="17"/>
      <c r="AI27" s="17">
        <v>0</v>
      </c>
      <c r="AJ27" s="17"/>
      <c r="AK27" s="17"/>
      <c r="AL27" s="17"/>
      <c r="AM27" s="17">
        <v>0</v>
      </c>
      <c r="AN27" s="17">
        <v>175</v>
      </c>
      <c r="AO27" s="17">
        <v>177.23957999999999</v>
      </c>
      <c r="AP27" s="17">
        <v>177.23957999999999</v>
      </c>
      <c r="AQ27" s="17">
        <v>-2.2395800000000001</v>
      </c>
      <c r="AR27" s="17">
        <v>199</v>
      </c>
      <c r="AS27" s="17">
        <v>196.93881999999999</v>
      </c>
      <c r="AT27" s="17">
        <v>196.93881999999999</v>
      </c>
      <c r="AU27" s="17">
        <v>2.0611799999999998</v>
      </c>
      <c r="AV27" s="17">
        <v>194.9</v>
      </c>
      <c r="AW27" s="17">
        <v>199.47789</v>
      </c>
      <c r="AX27" s="17">
        <v>199.47789</v>
      </c>
      <c r="AY27" s="17">
        <v>-4.57789</v>
      </c>
      <c r="AZ27" s="17"/>
      <c r="BA27" s="17"/>
      <c r="BB27" s="17"/>
      <c r="BC27" s="17">
        <v>0</v>
      </c>
      <c r="BD27" s="17">
        <v>201.1</v>
      </c>
      <c r="BE27" s="17">
        <v>205.21601000000001</v>
      </c>
      <c r="BF27" s="17">
        <v>205.21601000000001</v>
      </c>
      <c r="BG27" s="17">
        <v>-4.1160100000000002</v>
      </c>
      <c r="BH27" s="17"/>
      <c r="BI27" s="17"/>
      <c r="BJ27" s="17"/>
      <c r="BK27" s="17">
        <v>0</v>
      </c>
      <c r="BL27" s="17">
        <v>102.9</v>
      </c>
      <c r="BM27" s="17">
        <v>72.760069999999999</v>
      </c>
      <c r="BN27" s="17">
        <v>166.51009999999999</v>
      </c>
      <c r="BO27" s="17">
        <v>-63.610100000000003</v>
      </c>
      <c r="BP27" s="17">
        <v>9.8000000000000007</v>
      </c>
      <c r="BQ27" s="17">
        <v>9.6460399999999993</v>
      </c>
      <c r="BR27" s="17">
        <v>3.45607</v>
      </c>
      <c r="BS27" s="17">
        <v>6.3439300000000003</v>
      </c>
      <c r="BT27" s="17">
        <v>11.5</v>
      </c>
      <c r="BU27" s="17"/>
      <c r="BV27" s="17">
        <v>12.35839</v>
      </c>
      <c r="BW27" s="17">
        <v>-0.85838999999999999</v>
      </c>
      <c r="BX27" s="17"/>
      <c r="BY27" s="17"/>
      <c r="BZ27" s="17"/>
      <c r="CA27" s="17">
        <v>0</v>
      </c>
      <c r="CB27" s="17"/>
      <c r="CC27" s="17"/>
      <c r="CD27" s="17"/>
      <c r="CE27" s="17">
        <v>0</v>
      </c>
      <c r="CF27" s="17"/>
      <c r="CG27" s="17"/>
      <c r="CH27" s="17"/>
      <c r="CI27" s="17">
        <v>0</v>
      </c>
      <c r="CJ27" s="17">
        <v>168.9</v>
      </c>
      <c r="CK27" s="17">
        <v>164.06706</v>
      </c>
      <c r="CL27" s="17">
        <v>164.06704999999999</v>
      </c>
      <c r="CM27" s="17">
        <v>4.8329500000000003</v>
      </c>
      <c r="CN27" s="17">
        <v>7.3</v>
      </c>
      <c r="CO27" s="17">
        <v>5.1336000000000004</v>
      </c>
      <c r="CP27" s="17">
        <v>5.1336000000000004</v>
      </c>
      <c r="CQ27" s="17">
        <v>2.1663999999999999</v>
      </c>
      <c r="CR27" s="17">
        <v>5.3</v>
      </c>
      <c r="CS27" s="17">
        <v>2.8178999999999998</v>
      </c>
      <c r="CT27" s="17">
        <v>2.8178999999999998</v>
      </c>
      <c r="CU27" s="17">
        <v>2.4821</v>
      </c>
      <c r="CV27" s="17">
        <v>21.9</v>
      </c>
      <c r="CW27" s="17">
        <v>22.410769999999999</v>
      </c>
      <c r="CX27" s="17">
        <v>22.410769999999999</v>
      </c>
      <c r="CY27" s="17">
        <v>-0.51076999999999995</v>
      </c>
      <c r="CZ27" s="17">
        <v>6.9</v>
      </c>
      <c r="DA27" s="17">
        <v>6.8787000000000003</v>
      </c>
      <c r="DB27" s="17">
        <v>6.8787000000000003</v>
      </c>
      <c r="DC27" s="17">
        <v>2.1299999999999999E-2</v>
      </c>
      <c r="DD27" s="17">
        <v>13.6</v>
      </c>
      <c r="DE27" s="17">
        <v>14.933920000000001</v>
      </c>
      <c r="DF27" s="17">
        <v>14.933920000000001</v>
      </c>
      <c r="DG27" s="17">
        <v>-1.33392</v>
      </c>
      <c r="DH27" s="17">
        <v>73.599999999999994</v>
      </c>
      <c r="DI27" s="17">
        <v>77.810220000000001</v>
      </c>
      <c r="DJ27" s="17">
        <v>82.098209999999995</v>
      </c>
      <c r="DK27" s="17">
        <v>-8.4982100000000003</v>
      </c>
      <c r="DL27" s="17"/>
      <c r="DM27" s="17"/>
      <c r="DN27" s="17"/>
      <c r="DO27" s="17">
        <v>0</v>
      </c>
      <c r="DP27" s="17"/>
      <c r="DQ27" s="17"/>
      <c r="DR27" s="17"/>
      <c r="DS27" s="17">
        <v>0</v>
      </c>
      <c r="DT27" s="17"/>
      <c r="DU27" s="17"/>
      <c r="DV27" s="17"/>
      <c r="DW27" s="17">
        <v>0</v>
      </c>
      <c r="DX27" s="17"/>
      <c r="DY27" s="17"/>
      <c r="DZ27" s="17"/>
      <c r="EA27" s="17">
        <v>0</v>
      </c>
      <c r="EB27" s="17">
        <v>110.7</v>
      </c>
      <c r="EC27" s="17">
        <v>112.46647</v>
      </c>
      <c r="ED27" s="17">
        <v>112.46647</v>
      </c>
      <c r="EE27" s="17">
        <v>-1.76647</v>
      </c>
      <c r="EF27" s="17">
        <v>101.6</v>
      </c>
      <c r="EG27" s="17">
        <v>118.26716999999999</v>
      </c>
      <c r="EH27" s="17">
        <v>137.68682999999999</v>
      </c>
      <c r="EI27" s="17">
        <v>-36.086829999999999</v>
      </c>
      <c r="EJ27" s="17"/>
      <c r="EK27" s="17"/>
      <c r="EL27" s="17"/>
      <c r="EM27" s="17">
        <v>0</v>
      </c>
      <c r="EN27" s="17"/>
      <c r="EO27" s="17"/>
      <c r="EP27" s="17"/>
      <c r="EQ27" s="17">
        <v>0</v>
      </c>
      <c r="ER27" s="17"/>
      <c r="ES27" s="17"/>
      <c r="ET27" s="17"/>
      <c r="EU27" s="17">
        <v>0</v>
      </c>
      <c r="EV27" s="17">
        <v>6.5</v>
      </c>
      <c r="EW27" s="17">
        <v>6.39</v>
      </c>
      <c r="EX27" s="17">
        <v>6.39</v>
      </c>
      <c r="EY27" s="17">
        <v>0.11</v>
      </c>
      <c r="EZ27" s="17">
        <v>165.8</v>
      </c>
      <c r="FA27" s="17">
        <v>163.85316</v>
      </c>
      <c r="FB27" s="17">
        <v>294.54205000000002</v>
      </c>
      <c r="FC27" s="17">
        <v>-128.74205000000001</v>
      </c>
      <c r="FD27" s="17">
        <v>62.9</v>
      </c>
      <c r="FE27" s="17">
        <v>71.747020000000006</v>
      </c>
      <c r="FF27" s="17">
        <v>52.159390000000002</v>
      </c>
      <c r="FG27" s="17">
        <v>10.74061</v>
      </c>
      <c r="FH27" s="17">
        <v>150.30000000000001</v>
      </c>
      <c r="FI27" s="17">
        <v>151.36251999999999</v>
      </c>
      <c r="FJ27" s="17">
        <v>149.98715999999999</v>
      </c>
      <c r="FK27" s="17">
        <v>0.31284000000000001</v>
      </c>
      <c r="FL27" s="17">
        <v>38.200000000000003</v>
      </c>
      <c r="FM27" s="17">
        <v>37.89528</v>
      </c>
      <c r="FN27" s="17">
        <v>30.16564</v>
      </c>
      <c r="FO27" s="17">
        <v>8.0343599999999995</v>
      </c>
      <c r="FP27" s="17">
        <v>17.8</v>
      </c>
      <c r="FQ27" s="17">
        <v>15.82128</v>
      </c>
      <c r="FR27" s="17">
        <v>17.5792</v>
      </c>
      <c r="FS27" s="17">
        <v>0.2208</v>
      </c>
      <c r="FT27" s="17">
        <v>18.8</v>
      </c>
      <c r="FU27" s="17">
        <v>18.46453</v>
      </c>
      <c r="FV27" s="17">
        <v>18.46453</v>
      </c>
      <c r="FW27" s="17">
        <v>0.33546999999999999</v>
      </c>
      <c r="FX27" s="17">
        <v>86.2</v>
      </c>
      <c r="FY27" s="17">
        <v>87.773570000000007</v>
      </c>
      <c r="FZ27" s="17">
        <v>87.773570000000007</v>
      </c>
      <c r="GA27" s="17">
        <v>-1.5735699999999999</v>
      </c>
      <c r="GB27" s="17">
        <v>181.2</v>
      </c>
      <c r="GC27" s="17">
        <v>185.82039</v>
      </c>
      <c r="GD27" s="17">
        <v>185.82039</v>
      </c>
      <c r="GE27" s="17">
        <v>-4.6203900000000004</v>
      </c>
      <c r="GF27" s="17">
        <v>181.1</v>
      </c>
      <c r="GG27" s="17">
        <v>185.82039</v>
      </c>
      <c r="GH27" s="17">
        <v>185.82039</v>
      </c>
      <c r="GI27" s="17">
        <v>-4.7203900000000001</v>
      </c>
      <c r="GJ27" s="17">
        <v>184.4</v>
      </c>
      <c r="GK27" s="17">
        <v>186.37841</v>
      </c>
      <c r="GL27" s="17">
        <v>186.37841</v>
      </c>
      <c r="GM27" s="17">
        <v>-1.97841</v>
      </c>
      <c r="GN27" s="17">
        <v>108.9</v>
      </c>
      <c r="GO27" s="17">
        <v>110.48202000000001</v>
      </c>
      <c r="GP27" s="17">
        <v>110.48202000000001</v>
      </c>
      <c r="GQ27" s="17">
        <v>-1.58202</v>
      </c>
      <c r="GR27" s="17">
        <v>0</v>
      </c>
      <c r="GS27" s="17"/>
      <c r="GT27" s="17"/>
      <c r="GU27" s="17">
        <v>0</v>
      </c>
      <c r="GV27" s="17">
        <v>46.2</v>
      </c>
      <c r="GW27" s="17">
        <v>41.730809999999998</v>
      </c>
      <c r="GX27" s="17">
        <v>41.730809999999998</v>
      </c>
      <c r="GY27" s="17">
        <v>4.4691900000000002</v>
      </c>
      <c r="GZ27" s="17">
        <v>1.8</v>
      </c>
      <c r="HA27" s="17">
        <v>4.4169</v>
      </c>
      <c r="HB27" s="17">
        <v>4.4169</v>
      </c>
      <c r="HC27" s="17">
        <v>-2.6168999999999998</v>
      </c>
      <c r="HD27" s="17">
        <v>31.6</v>
      </c>
      <c r="HE27" s="17">
        <v>33.33052</v>
      </c>
      <c r="HF27" s="17">
        <v>33.33052</v>
      </c>
      <c r="HG27" s="17">
        <v>-1.7305200000000001</v>
      </c>
      <c r="HH27" s="17">
        <v>78.8</v>
      </c>
      <c r="HI27" s="17">
        <v>79.203109999999995</v>
      </c>
      <c r="HJ27" s="17">
        <v>41.194659999999999</v>
      </c>
      <c r="HK27" s="17">
        <v>37.605339999999998</v>
      </c>
      <c r="HL27" s="17"/>
      <c r="HM27" s="17"/>
      <c r="HN27" s="17"/>
      <c r="HO27" s="17">
        <v>0</v>
      </c>
      <c r="HP27" s="17"/>
      <c r="HQ27" s="17"/>
      <c r="HR27" s="17"/>
      <c r="HS27" s="17">
        <v>0</v>
      </c>
      <c r="HT27" s="17">
        <v>32</v>
      </c>
      <c r="HU27" s="17"/>
      <c r="HV27" s="17">
        <v>48.194960000000002</v>
      </c>
      <c r="HW27" s="17">
        <v>-16.194959999999998</v>
      </c>
      <c r="HX27" s="17"/>
      <c r="HY27" s="17"/>
      <c r="HZ27" s="17"/>
      <c r="IA27" s="17">
        <v>0</v>
      </c>
      <c r="IB27" s="17"/>
      <c r="IC27" s="17"/>
      <c r="ID27" s="17"/>
      <c r="IE27" s="17">
        <v>0</v>
      </c>
      <c r="IF27" s="17">
        <v>45.7</v>
      </c>
      <c r="IG27" s="17">
        <v>45.265309999999999</v>
      </c>
      <c r="IH27" s="17">
        <v>45.265309999999999</v>
      </c>
      <c r="II27" s="17">
        <v>0.43469000000000002</v>
      </c>
      <c r="IJ27" s="17"/>
      <c r="IK27" s="17"/>
      <c r="IL27" s="17"/>
      <c r="IM27" s="17">
        <v>0</v>
      </c>
      <c r="IN27" s="17"/>
      <c r="IO27" s="17"/>
      <c r="IP27" s="17"/>
      <c r="IQ27" s="17">
        <v>0</v>
      </c>
      <c r="IR27" s="17"/>
      <c r="IS27" s="17"/>
      <c r="IT27" s="17"/>
      <c r="IU27" s="17">
        <v>0</v>
      </c>
      <c r="IV27" s="17">
        <v>100.9</v>
      </c>
      <c r="IW27" s="17">
        <v>99.995549999999994</v>
      </c>
      <c r="IX27" s="17">
        <v>99.082009999999997</v>
      </c>
      <c r="IY27" s="17">
        <v>1.81799</v>
      </c>
      <c r="IZ27" s="17">
        <v>153.6</v>
      </c>
      <c r="JA27" s="17">
        <v>169.608</v>
      </c>
      <c r="JB27" s="17">
        <v>170.94</v>
      </c>
      <c r="JC27" s="17">
        <v>-17.34</v>
      </c>
      <c r="JD27" s="17">
        <v>153.6</v>
      </c>
      <c r="JE27" s="17">
        <v>169.608</v>
      </c>
      <c r="JF27" s="17">
        <v>170.94</v>
      </c>
      <c r="JG27" s="17">
        <v>-17.34</v>
      </c>
      <c r="JH27" s="17">
        <v>154.19999999999999</v>
      </c>
      <c r="JI27" s="17">
        <v>169.608</v>
      </c>
      <c r="JJ27" s="17">
        <v>170.94</v>
      </c>
      <c r="JK27" s="17">
        <v>-16.739999999999998</v>
      </c>
      <c r="JL27" s="17">
        <v>238.2</v>
      </c>
      <c r="JM27" s="17">
        <v>255.17599999999999</v>
      </c>
      <c r="JN27" s="17">
        <v>257.18</v>
      </c>
      <c r="JO27" s="17">
        <v>-18.98</v>
      </c>
      <c r="JP27" s="17">
        <v>71</v>
      </c>
      <c r="JQ27" s="17">
        <v>73.590999999999994</v>
      </c>
      <c r="JR27" s="17">
        <v>74.215509999999995</v>
      </c>
      <c r="JS27" s="17">
        <v>-3.2155100000000001</v>
      </c>
      <c r="JT27" s="17">
        <v>34.799999999999997</v>
      </c>
      <c r="JU27" s="17">
        <v>36.905999999999999</v>
      </c>
      <c r="JV27" s="17"/>
      <c r="JW27" s="17">
        <v>34.799999999999997</v>
      </c>
      <c r="JX27" s="17"/>
      <c r="JY27" s="17"/>
      <c r="JZ27" s="17"/>
      <c r="KA27" s="17">
        <v>0</v>
      </c>
      <c r="KB27" s="17"/>
      <c r="KC27" s="17"/>
      <c r="KD27" s="17"/>
      <c r="KE27" s="17">
        <v>0</v>
      </c>
      <c r="KF27" s="17"/>
      <c r="KG27" s="17"/>
      <c r="KH27" s="17"/>
      <c r="KI27" s="17">
        <v>0</v>
      </c>
      <c r="KJ27" s="17">
        <v>0</v>
      </c>
      <c r="KK27" s="17"/>
      <c r="KL27" s="17">
        <v>16</v>
      </c>
      <c r="KM27" s="17">
        <v>-16</v>
      </c>
      <c r="KN27" s="17"/>
      <c r="KO27" s="17"/>
      <c r="KP27" s="17"/>
      <c r="KQ27" s="17">
        <v>0</v>
      </c>
      <c r="KR27" s="17"/>
      <c r="KS27" s="17"/>
      <c r="KT27" s="17"/>
      <c r="KU27" s="17">
        <v>0</v>
      </c>
      <c r="KV27" s="17">
        <v>2.1</v>
      </c>
      <c r="KW27" s="17">
        <v>1.5222</v>
      </c>
      <c r="KX27" s="17">
        <v>1.5222</v>
      </c>
      <c r="KY27" s="17">
        <v>0.57779999999999998</v>
      </c>
      <c r="KZ27" s="17">
        <v>94.8</v>
      </c>
      <c r="LA27" s="17">
        <v>96.397949999999994</v>
      </c>
      <c r="LB27" s="17">
        <v>123.51837999999999</v>
      </c>
      <c r="LC27" s="17">
        <v>-28.71838</v>
      </c>
      <c r="LD27" s="17">
        <v>107.7</v>
      </c>
      <c r="LE27" s="17">
        <v>76.612179999999995</v>
      </c>
      <c r="LF27" s="17">
        <v>86.503330000000005</v>
      </c>
      <c r="LG27" s="17">
        <v>21.196670000000001</v>
      </c>
      <c r="LH27" s="17">
        <v>61.2</v>
      </c>
      <c r="LI27" s="17">
        <v>67.199219999999997</v>
      </c>
      <c r="LJ27" s="17">
        <v>67.199219999999997</v>
      </c>
      <c r="LK27" s="17">
        <v>-5.9992200000000002</v>
      </c>
      <c r="LL27" s="17">
        <v>75.099999999999994</v>
      </c>
      <c r="LM27" s="17">
        <v>65.984020000000001</v>
      </c>
      <c r="LN27" s="17">
        <v>68.130279999999999</v>
      </c>
      <c r="LO27" s="17">
        <v>6.9697199999999997</v>
      </c>
      <c r="LP27" s="17">
        <v>30.7</v>
      </c>
      <c r="LQ27" s="17">
        <v>27.333590000000001</v>
      </c>
      <c r="LR27" s="17">
        <v>29.980560000000001</v>
      </c>
      <c r="LS27" s="17">
        <v>0.71943999999999997</v>
      </c>
      <c r="LT27" s="17"/>
      <c r="LU27" s="17"/>
      <c r="LV27" s="17"/>
      <c r="LW27" s="17">
        <v>0</v>
      </c>
      <c r="LX27" s="17">
        <v>0</v>
      </c>
      <c r="LY27" s="17"/>
      <c r="LZ27" s="17"/>
      <c r="MA27" s="17">
        <v>0</v>
      </c>
      <c r="MB27" s="17"/>
      <c r="MC27" s="17"/>
      <c r="MD27" s="17"/>
      <c r="ME27" s="17">
        <v>0</v>
      </c>
      <c r="MF27" s="17">
        <v>142.1</v>
      </c>
      <c r="MG27" s="17">
        <v>153.12567999999999</v>
      </c>
      <c r="MH27" s="17">
        <v>153.12567999999999</v>
      </c>
      <c r="MI27" s="17">
        <v>-11.025679999999999</v>
      </c>
      <c r="MJ27" s="17">
        <v>142.69999999999999</v>
      </c>
      <c r="MK27" s="17">
        <v>153.12567999999999</v>
      </c>
      <c r="ML27" s="17">
        <v>153.12567999999999</v>
      </c>
      <c r="MM27" s="17">
        <v>-10.42568</v>
      </c>
      <c r="MN27" s="17">
        <v>169.2</v>
      </c>
      <c r="MO27" s="17">
        <v>153.58552</v>
      </c>
      <c r="MP27" s="17">
        <v>153.58552</v>
      </c>
      <c r="MQ27" s="17">
        <v>15.61448</v>
      </c>
      <c r="MR27" s="17">
        <v>181.9</v>
      </c>
      <c r="MS27" s="17">
        <v>185.80190999999999</v>
      </c>
      <c r="MT27" s="17"/>
      <c r="MU27" s="17">
        <v>181.9</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6.9</v>
      </c>
      <c r="NU27" s="17">
        <v>6.1913999999999998</v>
      </c>
      <c r="NV27" s="17">
        <v>3.0915400000000002</v>
      </c>
      <c r="NW27" s="17">
        <v>3.8084600000000002</v>
      </c>
      <c r="NX27" s="17">
        <v>2.2000000000000002</v>
      </c>
      <c r="NY27" s="17">
        <v>2.0343399999999998</v>
      </c>
      <c r="NZ27" s="17">
        <v>3.2433200000000002</v>
      </c>
      <c r="OA27" s="17">
        <v>-1.04332</v>
      </c>
      <c r="OB27" s="17">
        <v>15.6</v>
      </c>
      <c r="OC27" s="17">
        <v>12.633620000000001</v>
      </c>
      <c r="OD27" s="17">
        <v>12.633620000000001</v>
      </c>
      <c r="OE27" s="17">
        <v>2.96638</v>
      </c>
      <c r="OF27" s="17">
        <v>0.5</v>
      </c>
      <c r="OG27" s="17"/>
      <c r="OH27" s="17">
        <v>0.68100000000000005</v>
      </c>
      <c r="OI27" s="17">
        <v>-0.18099999999999999</v>
      </c>
      <c r="OJ27" s="17">
        <v>57.3</v>
      </c>
      <c r="OK27" s="17">
        <v>54.6</v>
      </c>
      <c r="OL27" s="17">
        <v>64.599999999999994</v>
      </c>
      <c r="OM27" s="17">
        <v>-7.3</v>
      </c>
      <c r="ON27" s="17">
        <v>79.2</v>
      </c>
      <c r="OO27" s="17">
        <v>79.004999999999995</v>
      </c>
      <c r="OP27" s="17">
        <v>79.004999999999995</v>
      </c>
      <c r="OQ27" s="17">
        <v>0.19500000000000001</v>
      </c>
      <c r="OR27" s="17">
        <v>9.3000000000000007</v>
      </c>
      <c r="OS27" s="17">
        <v>8.9580000000000002</v>
      </c>
      <c r="OT27" s="17">
        <v>8.9580000000000002</v>
      </c>
      <c r="OU27" s="17">
        <v>0.34200000000000003</v>
      </c>
      <c r="OV27" s="17">
        <v>0.1</v>
      </c>
      <c r="OW27" s="17"/>
      <c r="OX27" s="17">
        <v>0.3</v>
      </c>
      <c r="OY27" s="17">
        <v>-0.2</v>
      </c>
      <c r="OZ27" s="17">
        <v>20.3</v>
      </c>
      <c r="PA27" s="17">
        <v>15.995240000000001</v>
      </c>
      <c r="PB27" s="17">
        <v>15.99526</v>
      </c>
      <c r="PC27" s="17">
        <v>4.3047399999999998</v>
      </c>
      <c r="PD27" s="17">
        <v>9.9</v>
      </c>
      <c r="PE27" s="17">
        <v>9.9830000000000005</v>
      </c>
      <c r="PF27" s="17">
        <v>9.9830000000000005</v>
      </c>
      <c r="PG27" s="17">
        <v>-8.3000000000000004E-2</v>
      </c>
      <c r="PH27" s="17">
        <v>5.5</v>
      </c>
      <c r="PI27" s="17">
        <v>5.67</v>
      </c>
      <c r="PJ27" s="17">
        <v>5.67</v>
      </c>
      <c r="PK27" s="17">
        <v>-0.17</v>
      </c>
      <c r="PL27" s="17">
        <v>211.5</v>
      </c>
      <c r="PM27" s="17">
        <v>204</v>
      </c>
      <c r="PN27" s="17">
        <v>204</v>
      </c>
      <c r="PO27" s="17">
        <v>7.5</v>
      </c>
      <c r="PP27" s="17">
        <v>1.9</v>
      </c>
      <c r="PQ27" s="17">
        <v>1</v>
      </c>
      <c r="PR27" s="17">
        <v>1</v>
      </c>
      <c r="PS27" s="17">
        <v>0.9</v>
      </c>
      <c r="PT27" s="17">
        <v>3.4</v>
      </c>
      <c r="PU27" s="17">
        <v>3.4</v>
      </c>
      <c r="PV27" s="17">
        <v>3.4</v>
      </c>
      <c r="PW27" s="17">
        <v>0</v>
      </c>
      <c r="PX27" s="17">
        <v>4.4000000000000004</v>
      </c>
      <c r="PY27" s="17">
        <v>4</v>
      </c>
      <c r="PZ27" s="17">
        <v>4</v>
      </c>
      <c r="QA27" s="17">
        <v>0.4</v>
      </c>
      <c r="QB27" s="17">
        <v>20.6</v>
      </c>
      <c r="QC27" s="17">
        <v>20.274010000000001</v>
      </c>
      <c r="QD27" s="17">
        <v>20.274000000000001</v>
      </c>
      <c r="QE27" s="17">
        <v>0.32600000000000001</v>
      </c>
      <c r="QF27" s="17">
        <v>20</v>
      </c>
      <c r="QG27" s="17">
        <v>19.436350000000001</v>
      </c>
      <c r="QH27" s="17">
        <v>19.436350000000001</v>
      </c>
      <c r="QI27" s="17">
        <v>0.56364999999999998</v>
      </c>
      <c r="QJ27" s="17">
        <v>19</v>
      </c>
      <c r="QK27" s="17">
        <v>17.492709999999999</v>
      </c>
      <c r="QL27" s="17">
        <v>17.492709999999999</v>
      </c>
      <c r="QM27" s="17">
        <v>1.50729</v>
      </c>
      <c r="QN27" s="17">
        <v>3.5</v>
      </c>
      <c r="QO27" s="17">
        <v>3.4</v>
      </c>
      <c r="QP27" s="17">
        <v>3.4</v>
      </c>
      <c r="QQ27" s="17">
        <v>0.1</v>
      </c>
      <c r="QR27" s="17">
        <v>18.600000000000001</v>
      </c>
      <c r="QS27" s="17">
        <v>17.881440000000001</v>
      </c>
      <c r="QT27" s="17">
        <v>17.881440000000001</v>
      </c>
      <c r="QU27" s="17">
        <v>0.71855999999999998</v>
      </c>
      <c r="QV27" s="17">
        <v>14.1</v>
      </c>
      <c r="QW27" s="17">
        <v>14.89</v>
      </c>
      <c r="QX27" s="17">
        <v>14.89</v>
      </c>
      <c r="QY27" s="17">
        <v>-0.79</v>
      </c>
      <c r="QZ27" s="17">
        <v>18.100000000000001</v>
      </c>
      <c r="RA27" s="17">
        <v>18.183</v>
      </c>
      <c r="RB27" s="17">
        <v>18.183</v>
      </c>
      <c r="RC27" s="17">
        <v>-8.3000000000000004E-2</v>
      </c>
      <c r="RD27" s="17">
        <v>13.2</v>
      </c>
      <c r="RE27" s="17">
        <v>13.65</v>
      </c>
      <c r="RF27" s="17">
        <v>13.65</v>
      </c>
      <c r="RG27" s="17">
        <v>-0.45</v>
      </c>
      <c r="RH27" s="17">
        <v>50</v>
      </c>
      <c r="RI27" s="17">
        <v>39.229999999999997</v>
      </c>
      <c r="RJ27" s="17">
        <v>39.229999999999997</v>
      </c>
      <c r="RK27" s="17">
        <v>10.77</v>
      </c>
      <c r="RL27" s="17">
        <v>19.100000000000001</v>
      </c>
      <c r="RM27" s="17"/>
      <c r="RN27" s="17">
        <v>17.548999999999999</v>
      </c>
      <c r="RO27" s="17">
        <v>1.5509999999999999</v>
      </c>
      <c r="RP27" s="17">
        <v>3.2</v>
      </c>
      <c r="RQ27" s="17">
        <v>3.351</v>
      </c>
      <c r="RR27" s="17">
        <v>3.351</v>
      </c>
      <c r="RS27" s="17">
        <v>-0.151</v>
      </c>
      <c r="RT27" s="17">
        <v>9.8000000000000007</v>
      </c>
      <c r="RU27" s="17"/>
      <c r="RV27" s="17">
        <v>11.1587</v>
      </c>
      <c r="RW27" s="17">
        <v>-1.3587</v>
      </c>
      <c r="RX27" s="17">
        <v>2.2999999999999998</v>
      </c>
      <c r="RY27" s="17">
        <v>2</v>
      </c>
      <c r="RZ27" s="17">
        <v>2</v>
      </c>
      <c r="SA27" s="17">
        <v>0.3</v>
      </c>
      <c r="SB27" s="17">
        <v>0</v>
      </c>
      <c r="SC27" s="17">
        <v>0.4</v>
      </c>
      <c r="SD27" s="17">
        <v>0.4</v>
      </c>
      <c r="SE27" s="17">
        <v>-0.4</v>
      </c>
      <c r="SF27" s="17">
        <v>0.33700000000000002</v>
      </c>
      <c r="SG27" s="17">
        <v>0.28199999999999997</v>
      </c>
      <c r="SH27" s="17">
        <v>0.28199999999999997</v>
      </c>
      <c r="SI27" s="17">
        <v>5.5E-2</v>
      </c>
      <c r="SJ27" s="17">
        <v>11.6</v>
      </c>
      <c r="SK27" s="17">
        <v>15.937799999999999</v>
      </c>
      <c r="SL27" s="17">
        <v>15.937799999999999</v>
      </c>
      <c r="SM27" s="17">
        <v>-4.3377999999999997</v>
      </c>
      <c r="SN27" s="17">
        <v>7.8</v>
      </c>
      <c r="SO27" s="17">
        <v>7.2</v>
      </c>
      <c r="SP27" s="17">
        <v>7.2</v>
      </c>
      <c r="SQ27" s="17">
        <v>0.6</v>
      </c>
      <c r="SR27" s="17">
        <v>18.399999999999999</v>
      </c>
      <c r="SS27" s="17">
        <v>19.436350000000001</v>
      </c>
      <c r="ST27" s="17">
        <v>19.436350000000001</v>
      </c>
      <c r="SU27" s="17">
        <v>-1.0363500000000001</v>
      </c>
      <c r="SV27" s="17">
        <v>20.2</v>
      </c>
      <c r="SW27" s="17">
        <v>19.436350000000001</v>
      </c>
      <c r="SX27" s="17">
        <v>19.436350000000001</v>
      </c>
      <c r="SY27" s="17">
        <v>0.76365000000000005</v>
      </c>
      <c r="SZ27" s="17">
        <v>17.399999999999999</v>
      </c>
      <c r="TA27" s="17">
        <v>18.46453</v>
      </c>
      <c r="TB27" s="17">
        <v>18.46453</v>
      </c>
      <c r="TC27" s="17">
        <v>-1.06453</v>
      </c>
      <c r="TD27" s="17">
        <v>10.7</v>
      </c>
      <c r="TE27" s="17">
        <v>8.5690000000000008</v>
      </c>
      <c r="TF27" s="17">
        <v>8.5690000000000008</v>
      </c>
      <c r="TG27" s="17">
        <v>2.1309999999999998</v>
      </c>
      <c r="TH27" s="17">
        <v>0.2</v>
      </c>
      <c r="TI27" s="17">
        <v>7.08</v>
      </c>
      <c r="TJ27" s="17">
        <v>7.08</v>
      </c>
      <c r="TK27" s="17">
        <v>-6.88</v>
      </c>
      <c r="TL27" s="17">
        <v>40.200000000000003</v>
      </c>
      <c r="TM27" s="17">
        <v>39.759</v>
      </c>
      <c r="TN27" s="17">
        <v>39.759</v>
      </c>
      <c r="TO27" s="17">
        <v>0.441</v>
      </c>
      <c r="TP27" s="17">
        <v>18.600000000000001</v>
      </c>
      <c r="TQ27" s="17">
        <v>41.9</v>
      </c>
      <c r="TR27" s="17">
        <v>11.93</v>
      </c>
      <c r="TS27" s="17">
        <v>6.67</v>
      </c>
      <c r="TT27" s="17">
        <v>26.8</v>
      </c>
      <c r="TU27" s="17">
        <v>48.7</v>
      </c>
      <c r="TV27" s="17">
        <v>20.78</v>
      </c>
      <c r="TW27" s="17">
        <v>6.02</v>
      </c>
      <c r="TX27" s="17">
        <v>1.9</v>
      </c>
      <c r="TY27" s="17">
        <v>0.71</v>
      </c>
      <c r="TZ27" s="17">
        <v>0.71</v>
      </c>
      <c r="UA27" s="17">
        <v>1.19</v>
      </c>
      <c r="UB27" s="17">
        <v>0.8</v>
      </c>
      <c r="UC27" s="17">
        <v>0.84</v>
      </c>
      <c r="UD27" s="17">
        <v>0.84</v>
      </c>
      <c r="UE27" s="17">
        <v>-0.04</v>
      </c>
      <c r="UF27" s="17">
        <v>50</v>
      </c>
      <c r="UG27" s="17">
        <v>44.53</v>
      </c>
      <c r="UH27" s="17">
        <v>44.53</v>
      </c>
      <c r="UI27" s="17">
        <v>5.47</v>
      </c>
      <c r="UJ27" s="17">
        <v>21</v>
      </c>
      <c r="UK27" s="17">
        <v>19</v>
      </c>
      <c r="UL27" s="17">
        <v>15.54908</v>
      </c>
      <c r="UM27" s="17">
        <v>5.45092</v>
      </c>
      <c r="UN27" s="17">
        <v>6.1</v>
      </c>
      <c r="UO27" s="17">
        <v>5</v>
      </c>
      <c r="UP27" s="17">
        <v>5</v>
      </c>
      <c r="UQ27" s="17">
        <v>1.1000000000000001</v>
      </c>
      <c r="UR27" s="17">
        <v>4.5999999999999996</v>
      </c>
      <c r="US27" s="17">
        <v>7.9</v>
      </c>
      <c r="UT27" s="17">
        <v>7.9</v>
      </c>
      <c r="UU27" s="17">
        <v>-3.3</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6.7</v>
      </c>
      <c r="VI27" s="17">
        <v>6.024</v>
      </c>
      <c r="VJ27" s="17">
        <v>6.024</v>
      </c>
      <c r="VK27" s="17">
        <v>0.67600000000000005</v>
      </c>
      <c r="VL27" s="17">
        <v>253</v>
      </c>
      <c r="VM27" s="17">
        <v>252.4</v>
      </c>
      <c r="VN27" s="17">
        <v>252.4</v>
      </c>
      <c r="VO27" s="17">
        <v>0.6</v>
      </c>
      <c r="VP27" s="17">
        <v>13.5</v>
      </c>
      <c r="VQ27" s="17">
        <v>13.587999999999999</v>
      </c>
      <c r="VR27" s="17">
        <v>13.587999999999999</v>
      </c>
      <c r="VS27" s="17">
        <v>-8.7999999999999995E-2</v>
      </c>
      <c r="VT27" s="17">
        <v>147.4</v>
      </c>
      <c r="VU27" s="17">
        <v>141.36000000000001</v>
      </c>
      <c r="VV27" s="17">
        <v>141.36000000000001</v>
      </c>
      <c r="VW27" s="17">
        <v>6.04</v>
      </c>
      <c r="VX27" s="17">
        <v>0.6</v>
      </c>
      <c r="VY27" s="17">
        <v>0.6</v>
      </c>
      <c r="VZ27" s="17">
        <v>0.6</v>
      </c>
      <c r="WA27" s="17">
        <v>0</v>
      </c>
      <c r="WB27" s="17">
        <v>0</v>
      </c>
      <c r="WC27" s="17">
        <v>6.68</v>
      </c>
      <c r="WD27" s="17">
        <v>6.68</v>
      </c>
      <c r="WE27" s="17">
        <v>-6.68</v>
      </c>
      <c r="WF27" s="17">
        <v>0</v>
      </c>
      <c r="WG27" s="17">
        <v>6.29</v>
      </c>
      <c r="WH27" s="17">
        <v>6.29</v>
      </c>
      <c r="WI27" s="17">
        <v>-6.29</v>
      </c>
      <c r="WJ27" s="17">
        <v>113.3</v>
      </c>
      <c r="WK27" s="17">
        <v>109.29</v>
      </c>
      <c r="WL27" s="17">
        <v>109.29</v>
      </c>
      <c r="WM27" s="17">
        <v>4.01</v>
      </c>
      <c r="WN27" s="17">
        <v>2.9</v>
      </c>
      <c r="WO27" s="17">
        <v>2.9009999999999998</v>
      </c>
      <c r="WP27" s="17">
        <v>2.9009999999999998</v>
      </c>
      <c r="WQ27" s="17">
        <v>-1E-3</v>
      </c>
      <c r="WR27" s="17">
        <v>2.2000000000000002</v>
      </c>
      <c r="WS27" s="17">
        <v>2.4</v>
      </c>
      <c r="WT27" s="17">
        <v>2.4</v>
      </c>
      <c r="WU27" s="17">
        <v>-0.2</v>
      </c>
      <c r="WV27" s="17">
        <v>1.2</v>
      </c>
      <c r="WW27" s="17"/>
      <c r="WX27" s="17"/>
      <c r="WY27" s="17">
        <v>1.2</v>
      </c>
      <c r="WZ27" s="17">
        <v>1.2</v>
      </c>
      <c r="XA27" s="17">
        <v>1.45</v>
      </c>
      <c r="XB27" s="17">
        <v>1.45</v>
      </c>
      <c r="XC27" s="17">
        <v>-0.25</v>
      </c>
      <c r="XD27" s="17">
        <v>13.6</v>
      </c>
      <c r="XE27" s="17"/>
      <c r="XF27" s="17">
        <v>13.394</v>
      </c>
      <c r="XG27" s="17">
        <v>0.20599999999999999</v>
      </c>
      <c r="XH27" s="17">
        <v>7.2</v>
      </c>
      <c r="XI27" s="17">
        <v>7</v>
      </c>
      <c r="XJ27" s="17">
        <v>7</v>
      </c>
      <c r="XK27" s="17">
        <v>0.2</v>
      </c>
      <c r="XL27" s="17">
        <v>19.2</v>
      </c>
      <c r="XM27" s="17">
        <v>18.46453</v>
      </c>
      <c r="XN27" s="17">
        <v>18.46453</v>
      </c>
      <c r="XO27" s="17">
        <v>0.73546999999999996</v>
      </c>
      <c r="XP27" s="17">
        <v>8.6</v>
      </c>
      <c r="XQ27" s="17"/>
      <c r="XR27" s="17"/>
      <c r="XS27" s="17">
        <v>8.6</v>
      </c>
      <c r="XT27" s="17"/>
      <c r="XU27" s="17"/>
      <c r="XV27" s="17"/>
      <c r="XW27" s="17">
        <v>0</v>
      </c>
      <c r="XX27" s="17"/>
      <c r="XY27" s="17"/>
      <c r="XZ27" s="17"/>
      <c r="YA27" s="17">
        <v>0</v>
      </c>
      <c r="YB27" s="17">
        <v>15</v>
      </c>
      <c r="YC27" s="17">
        <v>14</v>
      </c>
      <c r="YD27" s="17">
        <v>14</v>
      </c>
      <c r="YE27" s="17">
        <v>1</v>
      </c>
      <c r="YF27" s="17">
        <v>18.899999999999999</v>
      </c>
      <c r="YG27" s="17">
        <v>19</v>
      </c>
      <c r="YH27" s="17">
        <v>19</v>
      </c>
      <c r="YI27" s="17">
        <v>-0.1</v>
      </c>
      <c r="YJ27" s="17">
        <v>7.2</v>
      </c>
      <c r="YK27" s="17">
        <v>7.6</v>
      </c>
      <c r="YL27" s="17">
        <v>7.6</v>
      </c>
      <c r="YM27" s="17">
        <v>-0.4</v>
      </c>
      <c r="YN27" s="17">
        <v>11.2</v>
      </c>
      <c r="YO27" s="17">
        <v>11</v>
      </c>
      <c r="YP27" s="17">
        <v>11</v>
      </c>
      <c r="YQ27" s="17">
        <v>0.2</v>
      </c>
      <c r="YR27" s="17">
        <v>22.8</v>
      </c>
      <c r="YS27" s="17">
        <v>22</v>
      </c>
      <c r="YT27" s="17">
        <v>22</v>
      </c>
      <c r="YU27" s="17">
        <v>0.8</v>
      </c>
    </row>
    <row r="28" spans="1:671" ht="24" customHeight="1" x14ac:dyDescent="0.3">
      <c r="A28" s="1"/>
      <c r="B28" s="16" t="s">
        <v>57</v>
      </c>
      <c r="C28" s="16" t="s">
        <v>748</v>
      </c>
      <c r="D28" s="17">
        <v>205.7</v>
      </c>
      <c r="E28" s="17">
        <v>203.40136000000001</v>
      </c>
      <c r="F28" s="17">
        <v>203.40136000000001</v>
      </c>
      <c r="G28" s="17">
        <v>2.2986399999999998</v>
      </c>
      <c r="H28" s="17">
        <v>623.9</v>
      </c>
      <c r="I28" s="17">
        <v>625.94712000000004</v>
      </c>
      <c r="J28" s="17">
        <v>625.94710999999995</v>
      </c>
      <c r="K28" s="17">
        <v>-2.04711</v>
      </c>
      <c r="L28" s="17">
        <v>208.5</v>
      </c>
      <c r="M28" s="17">
        <v>203.82962000000001</v>
      </c>
      <c r="N28" s="17">
        <v>203.82961</v>
      </c>
      <c r="O28" s="17">
        <v>4.6703900000000003</v>
      </c>
      <c r="P28" s="17"/>
      <c r="Q28" s="17"/>
      <c r="R28" s="17"/>
      <c r="S28" s="17">
        <v>0</v>
      </c>
      <c r="T28" s="17"/>
      <c r="U28" s="17"/>
      <c r="V28" s="17"/>
      <c r="W28" s="17">
        <v>0</v>
      </c>
      <c r="X28" s="17">
        <v>92</v>
      </c>
      <c r="Y28" s="17">
        <v>91.867829999999998</v>
      </c>
      <c r="Z28" s="17">
        <v>91.867829999999998</v>
      </c>
      <c r="AA28" s="17">
        <v>0.13217000000000001</v>
      </c>
      <c r="AB28" s="17">
        <v>242.7</v>
      </c>
      <c r="AC28" s="17">
        <v>240</v>
      </c>
      <c r="AD28" s="17">
        <v>240</v>
      </c>
      <c r="AE28" s="17">
        <v>2.7</v>
      </c>
      <c r="AF28" s="17"/>
      <c r="AG28" s="17"/>
      <c r="AH28" s="17"/>
      <c r="AI28" s="17">
        <v>0</v>
      </c>
      <c r="AJ28" s="17"/>
      <c r="AK28" s="17"/>
      <c r="AL28" s="17"/>
      <c r="AM28" s="17">
        <v>0</v>
      </c>
      <c r="AN28" s="17">
        <v>174.4</v>
      </c>
      <c r="AO28" s="17">
        <v>177.23957999999999</v>
      </c>
      <c r="AP28" s="17">
        <v>177.23957999999999</v>
      </c>
      <c r="AQ28" s="17">
        <v>-2.8395800000000002</v>
      </c>
      <c r="AR28" s="17">
        <v>198.9</v>
      </c>
      <c r="AS28" s="17">
        <v>196.93881999999999</v>
      </c>
      <c r="AT28" s="17">
        <v>196.93881999999999</v>
      </c>
      <c r="AU28" s="17">
        <v>1.9611799999999999</v>
      </c>
      <c r="AV28" s="17">
        <v>195.2</v>
      </c>
      <c r="AW28" s="17">
        <v>199.47789</v>
      </c>
      <c r="AX28" s="17">
        <v>199.47789</v>
      </c>
      <c r="AY28" s="17">
        <v>-4.2778900000000002</v>
      </c>
      <c r="AZ28" s="17"/>
      <c r="BA28" s="17"/>
      <c r="BB28" s="17"/>
      <c r="BC28" s="17">
        <v>0</v>
      </c>
      <c r="BD28" s="17">
        <v>200.9</v>
      </c>
      <c r="BE28" s="17">
        <v>205.21601000000001</v>
      </c>
      <c r="BF28" s="17">
        <v>205.21601000000001</v>
      </c>
      <c r="BG28" s="17">
        <v>-4.3160100000000003</v>
      </c>
      <c r="BH28" s="17"/>
      <c r="BI28" s="17"/>
      <c r="BJ28" s="17"/>
      <c r="BK28" s="17">
        <v>0</v>
      </c>
      <c r="BL28" s="17">
        <v>289.7</v>
      </c>
      <c r="BM28" s="17">
        <v>72.760069999999999</v>
      </c>
      <c r="BN28" s="17">
        <v>152.34985</v>
      </c>
      <c r="BO28" s="17">
        <v>137.35015000000001</v>
      </c>
      <c r="BP28" s="17">
        <v>9.9</v>
      </c>
      <c r="BQ28" s="17">
        <v>9.6460399999999993</v>
      </c>
      <c r="BR28" s="17">
        <v>3.45607</v>
      </c>
      <c r="BS28" s="17">
        <v>6.4439299999999999</v>
      </c>
      <c r="BT28" s="17">
        <v>11.6</v>
      </c>
      <c r="BU28" s="17"/>
      <c r="BV28" s="17">
        <v>12.35839</v>
      </c>
      <c r="BW28" s="17">
        <v>-0.75839000000000001</v>
      </c>
      <c r="BX28" s="17"/>
      <c r="BY28" s="17"/>
      <c r="BZ28" s="17"/>
      <c r="CA28" s="17">
        <v>0</v>
      </c>
      <c r="CB28" s="17"/>
      <c r="CC28" s="17"/>
      <c r="CD28" s="17"/>
      <c r="CE28" s="17">
        <v>0</v>
      </c>
      <c r="CF28" s="17"/>
      <c r="CG28" s="17"/>
      <c r="CH28" s="17"/>
      <c r="CI28" s="17">
        <v>0</v>
      </c>
      <c r="CJ28" s="17">
        <v>171.7</v>
      </c>
      <c r="CK28" s="17">
        <v>164.06706</v>
      </c>
      <c r="CL28" s="17">
        <v>164.06704999999999</v>
      </c>
      <c r="CM28" s="17">
        <v>7.6329500000000001</v>
      </c>
      <c r="CN28" s="17">
        <v>7.6</v>
      </c>
      <c r="CO28" s="17">
        <v>5.1336000000000004</v>
      </c>
      <c r="CP28" s="17">
        <v>5.1336000000000004</v>
      </c>
      <c r="CQ28" s="17">
        <v>2.4664000000000001</v>
      </c>
      <c r="CR28" s="17">
        <v>5.5</v>
      </c>
      <c r="CS28" s="17">
        <v>2.8178999999999998</v>
      </c>
      <c r="CT28" s="17">
        <v>2.8178999999999998</v>
      </c>
      <c r="CU28" s="17">
        <v>2.6821000000000002</v>
      </c>
      <c r="CV28" s="17">
        <v>21.6</v>
      </c>
      <c r="CW28" s="17">
        <v>22.410769999999999</v>
      </c>
      <c r="CX28" s="17">
        <v>22.410769999999999</v>
      </c>
      <c r="CY28" s="17">
        <v>-0.81076999999999999</v>
      </c>
      <c r="CZ28" s="17">
        <v>6.9</v>
      </c>
      <c r="DA28" s="17">
        <v>6.8787000000000003</v>
      </c>
      <c r="DB28" s="17">
        <v>6.8787000000000003</v>
      </c>
      <c r="DC28" s="17">
        <v>2.1299999999999999E-2</v>
      </c>
      <c r="DD28" s="17">
        <v>13.3</v>
      </c>
      <c r="DE28" s="17">
        <v>14.933920000000001</v>
      </c>
      <c r="DF28" s="17">
        <v>14.933920000000001</v>
      </c>
      <c r="DG28" s="17">
        <v>-1.63392</v>
      </c>
      <c r="DH28" s="17">
        <v>74.900000000000006</v>
      </c>
      <c r="DI28" s="17">
        <v>68.313829999999996</v>
      </c>
      <c r="DJ28" s="17">
        <v>81.788390000000007</v>
      </c>
      <c r="DK28" s="17">
        <v>-6.8883900000000002</v>
      </c>
      <c r="DL28" s="17"/>
      <c r="DM28" s="17"/>
      <c r="DN28" s="17"/>
      <c r="DO28" s="17">
        <v>0</v>
      </c>
      <c r="DP28" s="17"/>
      <c r="DQ28" s="17"/>
      <c r="DR28" s="17"/>
      <c r="DS28" s="17">
        <v>0</v>
      </c>
      <c r="DT28" s="17"/>
      <c r="DU28" s="17"/>
      <c r="DV28" s="17"/>
      <c r="DW28" s="17">
        <v>0</v>
      </c>
      <c r="DX28" s="17"/>
      <c r="DY28" s="17"/>
      <c r="DZ28" s="17"/>
      <c r="EA28" s="17">
        <v>0</v>
      </c>
      <c r="EB28" s="17">
        <v>110.8</v>
      </c>
      <c r="EC28" s="17">
        <v>112.46647</v>
      </c>
      <c r="ED28" s="17">
        <v>112.46647</v>
      </c>
      <c r="EE28" s="17">
        <v>-1.6664699999999999</v>
      </c>
      <c r="EF28" s="17">
        <v>101</v>
      </c>
      <c r="EG28" s="17">
        <v>109.32315</v>
      </c>
      <c r="EH28" s="17">
        <v>145.18324999999999</v>
      </c>
      <c r="EI28" s="17">
        <v>-44.183250000000001</v>
      </c>
      <c r="EJ28" s="17"/>
      <c r="EK28" s="17"/>
      <c r="EL28" s="17"/>
      <c r="EM28" s="17">
        <v>0</v>
      </c>
      <c r="EN28" s="17"/>
      <c r="EO28" s="17"/>
      <c r="EP28" s="17"/>
      <c r="EQ28" s="17">
        <v>0</v>
      </c>
      <c r="ER28" s="17"/>
      <c r="ES28" s="17"/>
      <c r="ET28" s="17"/>
      <c r="EU28" s="17">
        <v>0</v>
      </c>
      <c r="EV28" s="17">
        <v>6.5</v>
      </c>
      <c r="EW28" s="17">
        <v>6.39</v>
      </c>
      <c r="EX28" s="17">
        <v>6.39</v>
      </c>
      <c r="EY28" s="17">
        <v>0.11</v>
      </c>
      <c r="EZ28" s="17">
        <v>217.2</v>
      </c>
      <c r="FA28" s="17">
        <v>164.41390000000001</v>
      </c>
      <c r="FB28" s="17">
        <v>294.54203999999999</v>
      </c>
      <c r="FC28" s="17">
        <v>-77.342039999999997</v>
      </c>
      <c r="FD28" s="17">
        <v>60.2</v>
      </c>
      <c r="FE28" s="17">
        <v>71.747020000000006</v>
      </c>
      <c r="FF28" s="17">
        <v>52.159390000000002</v>
      </c>
      <c r="FG28" s="17">
        <v>8.0406099999999991</v>
      </c>
      <c r="FH28" s="17">
        <v>150.30000000000001</v>
      </c>
      <c r="FI28" s="17">
        <v>149.98721</v>
      </c>
      <c r="FJ28" s="17">
        <v>149.98715999999999</v>
      </c>
      <c r="FK28" s="17">
        <v>0.31284000000000001</v>
      </c>
      <c r="FL28" s="17">
        <v>37.6</v>
      </c>
      <c r="FM28" s="17">
        <v>37.89528</v>
      </c>
      <c r="FN28" s="17">
        <v>30.16564</v>
      </c>
      <c r="FO28" s="17">
        <v>7.4343599999999999</v>
      </c>
      <c r="FP28" s="17">
        <v>17.600000000000001</v>
      </c>
      <c r="FQ28" s="17">
        <v>15.82128</v>
      </c>
      <c r="FR28" s="17">
        <v>17.5792</v>
      </c>
      <c r="FS28" s="17">
        <v>2.0799999999999999E-2</v>
      </c>
      <c r="FT28" s="17">
        <v>18.899999999999999</v>
      </c>
      <c r="FU28" s="17">
        <v>18.46453</v>
      </c>
      <c r="FV28" s="17">
        <v>18.46453</v>
      </c>
      <c r="FW28" s="17">
        <v>0.43547000000000002</v>
      </c>
      <c r="FX28" s="17">
        <v>91.6</v>
      </c>
      <c r="FY28" s="17">
        <v>87.773570000000007</v>
      </c>
      <c r="FZ28" s="17">
        <v>87.773570000000007</v>
      </c>
      <c r="GA28" s="17">
        <v>3.8264300000000002</v>
      </c>
      <c r="GB28" s="17">
        <v>183</v>
      </c>
      <c r="GC28" s="17">
        <v>185.82039</v>
      </c>
      <c r="GD28" s="17">
        <v>185.82039</v>
      </c>
      <c r="GE28" s="17">
        <v>-2.8203900000000002</v>
      </c>
      <c r="GF28" s="17">
        <v>184</v>
      </c>
      <c r="GG28" s="17">
        <v>185.82039</v>
      </c>
      <c r="GH28" s="17">
        <v>185.82039</v>
      </c>
      <c r="GI28" s="17">
        <v>-1.82039</v>
      </c>
      <c r="GJ28" s="17">
        <v>184.6</v>
      </c>
      <c r="GK28" s="17">
        <v>186.37841</v>
      </c>
      <c r="GL28" s="17">
        <v>186.37841</v>
      </c>
      <c r="GM28" s="17">
        <v>-1.77841</v>
      </c>
      <c r="GN28" s="17">
        <v>109.4</v>
      </c>
      <c r="GO28" s="17">
        <v>110.48202000000001</v>
      </c>
      <c r="GP28" s="17">
        <v>110.48202000000001</v>
      </c>
      <c r="GQ28" s="17">
        <v>-1.08202</v>
      </c>
      <c r="GR28" s="17">
        <v>0</v>
      </c>
      <c r="GS28" s="17"/>
      <c r="GT28" s="17">
        <v>18.00001</v>
      </c>
      <c r="GU28" s="17">
        <v>-18.00001</v>
      </c>
      <c r="GV28" s="17">
        <v>46.6</v>
      </c>
      <c r="GW28" s="17">
        <v>41.730809999999998</v>
      </c>
      <c r="GX28" s="17">
        <v>41.730809999999998</v>
      </c>
      <c r="GY28" s="17">
        <v>4.8691899999999997</v>
      </c>
      <c r="GZ28" s="17">
        <v>1.8</v>
      </c>
      <c r="HA28" s="17">
        <v>4.4169</v>
      </c>
      <c r="HB28" s="17">
        <v>4.4169</v>
      </c>
      <c r="HC28" s="17">
        <v>-2.6168999999999998</v>
      </c>
      <c r="HD28" s="17">
        <v>31.6</v>
      </c>
      <c r="HE28" s="17">
        <v>33.33052</v>
      </c>
      <c r="HF28" s="17">
        <v>33.33052</v>
      </c>
      <c r="HG28" s="17">
        <v>-1.7305200000000001</v>
      </c>
      <c r="HH28" s="17">
        <v>76.7</v>
      </c>
      <c r="HI28" s="17">
        <v>79.203109999999995</v>
      </c>
      <c r="HJ28" s="17">
        <v>47.373989999999999</v>
      </c>
      <c r="HK28" s="17">
        <v>29.32601</v>
      </c>
      <c r="HL28" s="17"/>
      <c r="HM28" s="17"/>
      <c r="HN28" s="17"/>
      <c r="HO28" s="17">
        <v>0</v>
      </c>
      <c r="HP28" s="17"/>
      <c r="HQ28" s="17"/>
      <c r="HR28" s="17"/>
      <c r="HS28" s="17">
        <v>0</v>
      </c>
      <c r="HT28" s="17">
        <v>32.799999999999997</v>
      </c>
      <c r="HU28" s="17"/>
      <c r="HV28" s="17">
        <v>48.22578</v>
      </c>
      <c r="HW28" s="17">
        <v>-15.42578</v>
      </c>
      <c r="HX28" s="17"/>
      <c r="HY28" s="17"/>
      <c r="HZ28" s="17"/>
      <c r="IA28" s="17">
        <v>0</v>
      </c>
      <c r="IB28" s="17"/>
      <c r="IC28" s="17"/>
      <c r="ID28" s="17"/>
      <c r="IE28" s="17">
        <v>0</v>
      </c>
      <c r="IF28" s="17">
        <v>45.3</v>
      </c>
      <c r="IG28" s="17">
        <v>45.265309999999999</v>
      </c>
      <c r="IH28" s="17">
        <v>45.265309999999999</v>
      </c>
      <c r="II28" s="17">
        <v>3.4689999999999999E-2</v>
      </c>
      <c r="IJ28" s="17"/>
      <c r="IK28" s="17"/>
      <c r="IL28" s="17"/>
      <c r="IM28" s="17">
        <v>0</v>
      </c>
      <c r="IN28" s="17"/>
      <c r="IO28" s="17"/>
      <c r="IP28" s="17"/>
      <c r="IQ28" s="17">
        <v>0</v>
      </c>
      <c r="IR28" s="17"/>
      <c r="IS28" s="17"/>
      <c r="IT28" s="17"/>
      <c r="IU28" s="17">
        <v>0</v>
      </c>
      <c r="IV28" s="17">
        <v>101.1</v>
      </c>
      <c r="IW28" s="17">
        <v>99.995549999999994</v>
      </c>
      <c r="IX28" s="17">
        <v>95.811109999999999</v>
      </c>
      <c r="IY28" s="17">
        <v>5.2888900000000003</v>
      </c>
      <c r="IZ28" s="17">
        <v>163.9</v>
      </c>
      <c r="JA28" s="17">
        <v>169.608</v>
      </c>
      <c r="JB28" s="17">
        <v>170.94</v>
      </c>
      <c r="JC28" s="17">
        <v>-7.04</v>
      </c>
      <c r="JD28" s="17">
        <v>162</v>
      </c>
      <c r="JE28" s="17">
        <v>169.608</v>
      </c>
      <c r="JF28" s="17">
        <v>170.94</v>
      </c>
      <c r="JG28" s="17">
        <v>-8.94</v>
      </c>
      <c r="JH28" s="17">
        <v>165</v>
      </c>
      <c r="JI28" s="17">
        <v>169.608</v>
      </c>
      <c r="JJ28" s="17">
        <v>170.94</v>
      </c>
      <c r="JK28" s="17">
        <v>-5.94</v>
      </c>
      <c r="JL28" s="17">
        <v>246.5</v>
      </c>
      <c r="JM28" s="17">
        <v>255.17599999999999</v>
      </c>
      <c r="JN28" s="17">
        <v>257.18</v>
      </c>
      <c r="JO28" s="17">
        <v>-10.68</v>
      </c>
      <c r="JP28" s="17">
        <v>71</v>
      </c>
      <c r="JQ28" s="17">
        <v>73.590999999999994</v>
      </c>
      <c r="JR28" s="17">
        <v>74.215509999999995</v>
      </c>
      <c r="JS28" s="17">
        <v>-3.2155100000000001</v>
      </c>
      <c r="JT28" s="17">
        <v>34.5</v>
      </c>
      <c r="JU28" s="17">
        <v>36.905999999999999</v>
      </c>
      <c r="JV28" s="17"/>
      <c r="JW28" s="17">
        <v>34.5</v>
      </c>
      <c r="JX28" s="17"/>
      <c r="JY28" s="17"/>
      <c r="JZ28" s="17"/>
      <c r="KA28" s="17">
        <v>0</v>
      </c>
      <c r="KB28" s="17"/>
      <c r="KC28" s="17"/>
      <c r="KD28" s="17"/>
      <c r="KE28" s="17">
        <v>0</v>
      </c>
      <c r="KF28" s="17"/>
      <c r="KG28" s="17"/>
      <c r="KH28" s="17"/>
      <c r="KI28" s="17">
        <v>0</v>
      </c>
      <c r="KJ28" s="17">
        <v>17.2</v>
      </c>
      <c r="KK28" s="17"/>
      <c r="KL28" s="17">
        <v>16</v>
      </c>
      <c r="KM28" s="17">
        <v>1.2</v>
      </c>
      <c r="KN28" s="17"/>
      <c r="KO28" s="17"/>
      <c r="KP28" s="17"/>
      <c r="KQ28" s="17">
        <v>0</v>
      </c>
      <c r="KR28" s="17"/>
      <c r="KS28" s="17"/>
      <c r="KT28" s="17"/>
      <c r="KU28" s="17">
        <v>0</v>
      </c>
      <c r="KV28" s="17">
        <v>2</v>
      </c>
      <c r="KW28" s="17">
        <v>1.5222</v>
      </c>
      <c r="KX28" s="17">
        <v>1.5222</v>
      </c>
      <c r="KY28" s="17">
        <v>0.4778</v>
      </c>
      <c r="KZ28" s="17">
        <v>92.4</v>
      </c>
      <c r="LA28" s="17">
        <v>90.376180000000005</v>
      </c>
      <c r="LB28" s="17">
        <v>86.7149</v>
      </c>
      <c r="LC28" s="17">
        <v>5.6851000000000003</v>
      </c>
      <c r="LD28" s="17">
        <v>109.8</v>
      </c>
      <c r="LE28" s="17">
        <v>75.91677</v>
      </c>
      <c r="LF28" s="17">
        <v>92.444919999999996</v>
      </c>
      <c r="LG28" s="17">
        <v>17.355080000000001</v>
      </c>
      <c r="LH28" s="17">
        <v>61</v>
      </c>
      <c r="LI28" s="17">
        <v>67.199219999999997</v>
      </c>
      <c r="LJ28" s="17">
        <v>67.199219999999997</v>
      </c>
      <c r="LK28" s="17">
        <v>-6.1992200000000004</v>
      </c>
      <c r="LL28" s="17">
        <v>76.400000000000006</v>
      </c>
      <c r="LM28" s="17">
        <v>65.984020000000001</v>
      </c>
      <c r="LN28" s="17">
        <v>72.374039999999994</v>
      </c>
      <c r="LO28" s="17">
        <v>4.0259600000000004</v>
      </c>
      <c r="LP28" s="17">
        <v>30.8</v>
      </c>
      <c r="LQ28" s="17">
        <v>27.333590000000001</v>
      </c>
      <c r="LR28" s="17">
        <v>29.980560000000001</v>
      </c>
      <c r="LS28" s="17">
        <v>0.81943999999999995</v>
      </c>
      <c r="LT28" s="17"/>
      <c r="LU28" s="17"/>
      <c r="LV28" s="17"/>
      <c r="LW28" s="17">
        <v>0</v>
      </c>
      <c r="LX28" s="17">
        <v>0</v>
      </c>
      <c r="LY28" s="17"/>
      <c r="LZ28" s="17"/>
      <c r="MA28" s="17">
        <v>0</v>
      </c>
      <c r="MB28" s="17"/>
      <c r="MC28" s="17"/>
      <c r="MD28" s="17"/>
      <c r="ME28" s="17">
        <v>0</v>
      </c>
      <c r="MF28" s="17">
        <v>141.5</v>
      </c>
      <c r="MG28" s="17">
        <v>153.12567999999999</v>
      </c>
      <c r="MH28" s="17">
        <v>153.12567999999999</v>
      </c>
      <c r="MI28" s="17">
        <v>-11.625679999999999</v>
      </c>
      <c r="MJ28" s="17">
        <v>142</v>
      </c>
      <c r="MK28" s="17">
        <v>153.12567999999999</v>
      </c>
      <c r="ML28" s="17">
        <v>153.12567999999999</v>
      </c>
      <c r="MM28" s="17">
        <v>-11.125679999999999</v>
      </c>
      <c r="MN28" s="17">
        <v>168.4</v>
      </c>
      <c r="MO28" s="17">
        <v>153.58552</v>
      </c>
      <c r="MP28" s="17">
        <v>153.58552</v>
      </c>
      <c r="MQ28" s="17">
        <v>14.81448</v>
      </c>
      <c r="MR28" s="17">
        <v>181.3</v>
      </c>
      <c r="MS28" s="17">
        <v>185.80375000000001</v>
      </c>
      <c r="MT28" s="17"/>
      <c r="MU28" s="17">
        <v>181.3</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6.4</v>
      </c>
      <c r="NU28" s="17">
        <v>6.1913999999999998</v>
      </c>
      <c r="NV28" s="17">
        <v>3.0915400000000002</v>
      </c>
      <c r="NW28" s="17">
        <v>3.3084600000000002</v>
      </c>
      <c r="NX28" s="17">
        <v>2.2000000000000002</v>
      </c>
      <c r="NY28" s="17">
        <v>2.0343399999999998</v>
      </c>
      <c r="NZ28" s="17">
        <v>3.2433200000000002</v>
      </c>
      <c r="OA28" s="17">
        <v>-1.04332</v>
      </c>
      <c r="OB28" s="17">
        <v>15.4</v>
      </c>
      <c r="OC28" s="17">
        <v>12.633620000000001</v>
      </c>
      <c r="OD28" s="17">
        <v>12.633620000000001</v>
      </c>
      <c r="OE28" s="17">
        <v>2.7663799999999998</v>
      </c>
      <c r="OF28" s="17">
        <v>0.6</v>
      </c>
      <c r="OG28" s="17"/>
      <c r="OH28" s="17">
        <v>0.76200000000000001</v>
      </c>
      <c r="OI28" s="17">
        <v>-0.16200000000000001</v>
      </c>
      <c r="OJ28" s="17">
        <v>64</v>
      </c>
      <c r="OK28" s="17">
        <v>59</v>
      </c>
      <c r="OL28" s="17">
        <v>69.02</v>
      </c>
      <c r="OM28" s="17">
        <v>-5.0199999999999996</v>
      </c>
      <c r="ON28" s="17">
        <v>80.3</v>
      </c>
      <c r="OO28" s="17">
        <v>79.644999999999996</v>
      </c>
      <c r="OP28" s="17">
        <v>79.644999999999996</v>
      </c>
      <c r="OQ28" s="17">
        <v>0.65500000000000003</v>
      </c>
      <c r="OR28" s="17">
        <v>7.4</v>
      </c>
      <c r="OS28" s="17">
        <v>9.2110000000000003</v>
      </c>
      <c r="OT28" s="17">
        <v>9.2110000000000003</v>
      </c>
      <c r="OU28" s="17">
        <v>-1.8109999999999999</v>
      </c>
      <c r="OV28" s="17">
        <v>0.2</v>
      </c>
      <c r="OW28" s="17"/>
      <c r="OX28" s="17">
        <v>0.3</v>
      </c>
      <c r="OY28" s="17">
        <v>-0.1</v>
      </c>
      <c r="OZ28" s="17">
        <v>20.3</v>
      </c>
      <c r="PA28" s="17">
        <v>15.995240000000001</v>
      </c>
      <c r="PB28" s="17">
        <v>15.99526</v>
      </c>
      <c r="PC28" s="17">
        <v>4.3047399999999998</v>
      </c>
      <c r="PD28" s="17">
        <v>9.9</v>
      </c>
      <c r="PE28" s="17">
        <v>9.9830000000000005</v>
      </c>
      <c r="PF28" s="17">
        <v>9.9830000000000005</v>
      </c>
      <c r="PG28" s="17">
        <v>-8.3000000000000004E-2</v>
      </c>
      <c r="PH28" s="17">
        <v>5.6</v>
      </c>
      <c r="PI28" s="17">
        <v>5.67</v>
      </c>
      <c r="PJ28" s="17">
        <v>5.67</v>
      </c>
      <c r="PK28" s="17">
        <v>-7.0000000000000007E-2</v>
      </c>
      <c r="PL28" s="17">
        <v>214.3</v>
      </c>
      <c r="PM28" s="17">
        <v>204</v>
      </c>
      <c r="PN28" s="17">
        <v>204</v>
      </c>
      <c r="PO28" s="17">
        <v>10.3</v>
      </c>
      <c r="PP28" s="17">
        <v>1.9</v>
      </c>
      <c r="PQ28" s="17">
        <v>1</v>
      </c>
      <c r="PR28" s="17">
        <v>1</v>
      </c>
      <c r="PS28" s="17">
        <v>0.9</v>
      </c>
      <c r="PT28" s="17">
        <v>3.5</v>
      </c>
      <c r="PU28" s="17">
        <v>3.4</v>
      </c>
      <c r="PV28" s="17">
        <v>3.4</v>
      </c>
      <c r="PW28" s="17">
        <v>0.1</v>
      </c>
      <c r="PX28" s="17">
        <v>4.5999999999999996</v>
      </c>
      <c r="PY28" s="17">
        <v>4</v>
      </c>
      <c r="PZ28" s="17">
        <v>4</v>
      </c>
      <c r="QA28" s="17">
        <v>0.6</v>
      </c>
      <c r="QB28" s="17">
        <v>20.7</v>
      </c>
      <c r="QC28" s="17">
        <v>20.274010000000001</v>
      </c>
      <c r="QD28" s="17">
        <v>20.274000000000001</v>
      </c>
      <c r="QE28" s="17">
        <v>0.42599999999999999</v>
      </c>
      <c r="QF28" s="17">
        <v>20</v>
      </c>
      <c r="QG28" s="17">
        <v>19.436350000000001</v>
      </c>
      <c r="QH28" s="17">
        <v>19.436350000000001</v>
      </c>
      <c r="QI28" s="17">
        <v>0.56364999999999998</v>
      </c>
      <c r="QJ28" s="17">
        <v>19</v>
      </c>
      <c r="QK28" s="17">
        <v>17.492709999999999</v>
      </c>
      <c r="QL28" s="17">
        <v>17.492709999999999</v>
      </c>
      <c r="QM28" s="17">
        <v>1.50729</v>
      </c>
      <c r="QN28" s="17">
        <v>3.5</v>
      </c>
      <c r="QO28" s="17">
        <v>3.4</v>
      </c>
      <c r="QP28" s="17">
        <v>3.4</v>
      </c>
      <c r="QQ28" s="17">
        <v>0.1</v>
      </c>
      <c r="QR28" s="17">
        <v>18.600000000000001</v>
      </c>
      <c r="QS28" s="17">
        <v>17.881440000000001</v>
      </c>
      <c r="QT28" s="17">
        <v>17.881440000000001</v>
      </c>
      <c r="QU28" s="17">
        <v>0.71855999999999998</v>
      </c>
      <c r="QV28" s="17">
        <v>14.2</v>
      </c>
      <c r="QW28" s="17">
        <v>15.035</v>
      </c>
      <c r="QX28" s="17">
        <v>15.035</v>
      </c>
      <c r="QY28" s="17">
        <v>-0.83499999999999996</v>
      </c>
      <c r="QZ28" s="17">
        <v>17.7</v>
      </c>
      <c r="RA28" s="17">
        <v>18.337</v>
      </c>
      <c r="RB28" s="17">
        <v>18.337</v>
      </c>
      <c r="RC28" s="17">
        <v>-0.63700000000000001</v>
      </c>
      <c r="RD28" s="17">
        <v>16.899999999999999</v>
      </c>
      <c r="RE28" s="17">
        <v>15.22</v>
      </c>
      <c r="RF28" s="17">
        <v>15.22</v>
      </c>
      <c r="RG28" s="17">
        <v>1.68</v>
      </c>
      <c r="RH28" s="17">
        <v>57.4</v>
      </c>
      <c r="RI28" s="17">
        <v>45.29</v>
      </c>
      <c r="RJ28" s="17">
        <v>45.29</v>
      </c>
      <c r="RK28" s="17">
        <v>12.11</v>
      </c>
      <c r="RL28" s="17">
        <v>19.600000000000001</v>
      </c>
      <c r="RM28" s="17"/>
      <c r="RN28" s="17">
        <v>17.489000000000001</v>
      </c>
      <c r="RO28" s="17">
        <v>2.1110000000000002</v>
      </c>
      <c r="RP28" s="17">
        <v>3.3</v>
      </c>
      <c r="RQ28" s="17">
        <v>3.351</v>
      </c>
      <c r="RR28" s="17">
        <v>3.351</v>
      </c>
      <c r="RS28" s="17">
        <v>-5.0999999999999997E-2</v>
      </c>
      <c r="RT28" s="17">
        <v>9.6999999999999993</v>
      </c>
      <c r="RU28" s="17"/>
      <c r="RV28" s="17">
        <v>11.165839999999999</v>
      </c>
      <c r="RW28" s="17">
        <v>-1.46584</v>
      </c>
      <c r="RX28" s="17">
        <v>2.4</v>
      </c>
      <c r="RY28" s="17">
        <v>2</v>
      </c>
      <c r="RZ28" s="17">
        <v>2</v>
      </c>
      <c r="SA28" s="17">
        <v>0.4</v>
      </c>
      <c r="SB28" s="17">
        <v>0</v>
      </c>
      <c r="SC28" s="17">
        <v>0.4</v>
      </c>
      <c r="SD28" s="17">
        <v>0.4</v>
      </c>
      <c r="SE28" s="17">
        <v>-0.4</v>
      </c>
      <c r="SF28" s="17">
        <v>0.34300000000000003</v>
      </c>
      <c r="SG28" s="17">
        <v>0.30599999999999999</v>
      </c>
      <c r="SH28" s="17">
        <v>0.30599999999999999</v>
      </c>
      <c r="SI28" s="17">
        <v>3.6999999999999998E-2</v>
      </c>
      <c r="SJ28" s="17">
        <v>11.1</v>
      </c>
      <c r="SK28" s="17">
        <v>15.937799999999999</v>
      </c>
      <c r="SL28" s="17">
        <v>15.937799999999999</v>
      </c>
      <c r="SM28" s="17">
        <v>-4.8377999999999997</v>
      </c>
      <c r="SN28" s="17">
        <v>7.7</v>
      </c>
      <c r="SO28" s="17">
        <v>7.2</v>
      </c>
      <c r="SP28" s="17">
        <v>7.2</v>
      </c>
      <c r="SQ28" s="17">
        <v>0.5</v>
      </c>
      <c r="SR28" s="17">
        <v>18.5</v>
      </c>
      <c r="SS28" s="17">
        <v>19.436350000000001</v>
      </c>
      <c r="ST28" s="17">
        <v>19.436350000000001</v>
      </c>
      <c r="SU28" s="17">
        <v>-0.93635000000000002</v>
      </c>
      <c r="SV28" s="17">
        <v>20.3</v>
      </c>
      <c r="SW28" s="17">
        <v>19.436350000000001</v>
      </c>
      <c r="SX28" s="17">
        <v>19.436350000000001</v>
      </c>
      <c r="SY28" s="17">
        <v>0.86365000000000003</v>
      </c>
      <c r="SZ28" s="17">
        <v>17.399999999999999</v>
      </c>
      <c r="TA28" s="17">
        <v>18.46453</v>
      </c>
      <c r="TB28" s="17">
        <v>18.46453</v>
      </c>
      <c r="TC28" s="17">
        <v>-1.06453</v>
      </c>
      <c r="TD28" s="17">
        <v>10.9</v>
      </c>
      <c r="TE28" s="17">
        <v>7.6420000000000003</v>
      </c>
      <c r="TF28" s="17">
        <v>7.6420000000000003</v>
      </c>
      <c r="TG28" s="17">
        <v>3.258</v>
      </c>
      <c r="TH28" s="17">
        <v>1.4</v>
      </c>
      <c r="TI28" s="17">
        <v>8.7119999999999997</v>
      </c>
      <c r="TJ28" s="17">
        <v>8.7119999999999997</v>
      </c>
      <c r="TK28" s="17">
        <v>-7.3120000000000003</v>
      </c>
      <c r="TL28" s="17">
        <v>39</v>
      </c>
      <c r="TM28" s="17">
        <v>39.863999999999997</v>
      </c>
      <c r="TN28" s="17">
        <v>39.863999999999997</v>
      </c>
      <c r="TO28" s="17">
        <v>-0.86399999999999999</v>
      </c>
      <c r="TP28" s="17">
        <v>26.1</v>
      </c>
      <c r="TQ28" s="17">
        <v>50.4</v>
      </c>
      <c r="TR28" s="17">
        <v>14.35</v>
      </c>
      <c r="TS28" s="17">
        <v>11.75</v>
      </c>
      <c r="TT28" s="17">
        <v>32.1</v>
      </c>
      <c r="TU28" s="17">
        <v>59.5</v>
      </c>
      <c r="TV28" s="17">
        <v>24.07</v>
      </c>
      <c r="TW28" s="17">
        <v>8.0299999999999994</v>
      </c>
      <c r="TX28" s="17">
        <v>2.7</v>
      </c>
      <c r="TY28" s="17">
        <v>1.33</v>
      </c>
      <c r="TZ28" s="17">
        <v>1.33</v>
      </c>
      <c r="UA28" s="17">
        <v>1.37</v>
      </c>
      <c r="UB28" s="17">
        <v>2.2999999999999998</v>
      </c>
      <c r="UC28" s="17">
        <v>1.08</v>
      </c>
      <c r="UD28" s="17">
        <v>1.08</v>
      </c>
      <c r="UE28" s="17">
        <v>1.22</v>
      </c>
      <c r="UF28" s="17">
        <v>50</v>
      </c>
      <c r="UG28" s="17">
        <v>46.67</v>
      </c>
      <c r="UH28" s="17">
        <v>46.67</v>
      </c>
      <c r="UI28" s="17">
        <v>3.33</v>
      </c>
      <c r="UJ28" s="17">
        <v>21</v>
      </c>
      <c r="UK28" s="17">
        <v>19</v>
      </c>
      <c r="UL28" s="17">
        <v>15.54908</v>
      </c>
      <c r="UM28" s="17">
        <v>5.45092</v>
      </c>
      <c r="UN28" s="17">
        <v>6.1</v>
      </c>
      <c r="UO28" s="17">
        <v>5</v>
      </c>
      <c r="UP28" s="17">
        <v>5</v>
      </c>
      <c r="UQ28" s="17">
        <v>1.1000000000000001</v>
      </c>
      <c r="UR28" s="17">
        <v>4.5999999999999996</v>
      </c>
      <c r="US28" s="17">
        <v>7.9</v>
      </c>
      <c r="UT28" s="17">
        <v>7.9</v>
      </c>
      <c r="UU28" s="17">
        <v>-3.3</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6.3</v>
      </c>
      <c r="VI28" s="17">
        <v>6.5419999999999998</v>
      </c>
      <c r="VJ28" s="17">
        <v>6.5419999999999998</v>
      </c>
      <c r="VK28" s="17">
        <v>-0.24199999999999999</v>
      </c>
      <c r="VL28" s="17">
        <v>252.9</v>
      </c>
      <c r="VM28" s="17">
        <v>252.4</v>
      </c>
      <c r="VN28" s="17">
        <v>252.4</v>
      </c>
      <c r="VO28" s="17">
        <v>0.5</v>
      </c>
      <c r="VP28" s="17">
        <v>15.1</v>
      </c>
      <c r="VQ28" s="17">
        <v>15.188000000000001</v>
      </c>
      <c r="VR28" s="17">
        <v>15.188000000000001</v>
      </c>
      <c r="VS28" s="17">
        <v>-8.7999999999999995E-2</v>
      </c>
      <c r="VT28" s="17">
        <v>146.69999999999999</v>
      </c>
      <c r="VU28" s="17">
        <v>142.61000000000001</v>
      </c>
      <c r="VV28" s="17">
        <v>142.61000000000001</v>
      </c>
      <c r="VW28" s="17">
        <v>4.09</v>
      </c>
      <c r="VX28" s="17">
        <v>0.6</v>
      </c>
      <c r="VY28" s="17">
        <v>0.6</v>
      </c>
      <c r="VZ28" s="17">
        <v>0.6</v>
      </c>
      <c r="WA28" s="17">
        <v>0</v>
      </c>
      <c r="WB28" s="17">
        <v>0</v>
      </c>
      <c r="WC28" s="17">
        <v>10.8</v>
      </c>
      <c r="WD28" s="17">
        <v>10.8</v>
      </c>
      <c r="WE28" s="17">
        <v>-10.8</v>
      </c>
      <c r="WF28" s="17">
        <v>0</v>
      </c>
      <c r="WG28" s="17">
        <v>12.64</v>
      </c>
      <c r="WH28" s="17">
        <v>12.64</v>
      </c>
      <c r="WI28" s="17">
        <v>-12.64</v>
      </c>
      <c r="WJ28" s="17">
        <v>113.4</v>
      </c>
      <c r="WK28" s="17">
        <v>110.43</v>
      </c>
      <c r="WL28" s="17">
        <v>110.43</v>
      </c>
      <c r="WM28" s="17">
        <v>2.97</v>
      </c>
      <c r="WN28" s="17">
        <v>2.9</v>
      </c>
      <c r="WO28" s="17">
        <v>2.9009999999999998</v>
      </c>
      <c r="WP28" s="17">
        <v>2.9009999999999998</v>
      </c>
      <c r="WQ28" s="17">
        <v>-1E-3</v>
      </c>
      <c r="WR28" s="17">
        <v>2.2000000000000002</v>
      </c>
      <c r="WS28" s="17">
        <v>2.4</v>
      </c>
      <c r="WT28" s="17">
        <v>2.4</v>
      </c>
      <c r="WU28" s="17">
        <v>-0.2</v>
      </c>
      <c r="WV28" s="17">
        <v>1.2</v>
      </c>
      <c r="WW28" s="17"/>
      <c r="WX28" s="17"/>
      <c r="WY28" s="17">
        <v>1.2</v>
      </c>
      <c r="WZ28" s="17">
        <v>1.2</v>
      </c>
      <c r="XA28" s="17">
        <v>1.45</v>
      </c>
      <c r="XB28" s="17">
        <v>1.45</v>
      </c>
      <c r="XC28" s="17">
        <v>-0.25</v>
      </c>
      <c r="XD28" s="17">
        <v>14.9</v>
      </c>
      <c r="XE28" s="17"/>
      <c r="XF28" s="17">
        <v>14.683999999999999</v>
      </c>
      <c r="XG28" s="17">
        <v>0.216</v>
      </c>
      <c r="XH28" s="17">
        <v>7.2</v>
      </c>
      <c r="XI28" s="17">
        <v>7</v>
      </c>
      <c r="XJ28" s="17">
        <v>7</v>
      </c>
      <c r="XK28" s="17">
        <v>0.2</v>
      </c>
      <c r="XL28" s="17">
        <v>19.2</v>
      </c>
      <c r="XM28" s="17">
        <v>18.46453</v>
      </c>
      <c r="XN28" s="17">
        <v>18.46453</v>
      </c>
      <c r="XO28" s="17">
        <v>0.73546999999999996</v>
      </c>
      <c r="XP28" s="17">
        <v>0</v>
      </c>
      <c r="XQ28" s="17"/>
      <c r="XR28" s="17"/>
      <c r="XS28" s="17">
        <v>0</v>
      </c>
      <c r="XT28" s="17"/>
      <c r="XU28" s="17"/>
      <c r="XV28" s="17"/>
      <c r="XW28" s="17">
        <v>0</v>
      </c>
      <c r="XX28" s="17"/>
      <c r="XY28" s="17"/>
      <c r="XZ28" s="17"/>
      <c r="YA28" s="17">
        <v>0</v>
      </c>
      <c r="YB28" s="17">
        <v>15.2</v>
      </c>
      <c r="YC28" s="17">
        <v>14</v>
      </c>
      <c r="YD28" s="17">
        <v>14</v>
      </c>
      <c r="YE28" s="17">
        <v>1.2</v>
      </c>
      <c r="YF28" s="17">
        <v>19.100000000000001</v>
      </c>
      <c r="YG28" s="17">
        <v>19</v>
      </c>
      <c r="YH28" s="17">
        <v>19</v>
      </c>
      <c r="YI28" s="17">
        <v>0.1</v>
      </c>
      <c r="YJ28" s="17">
        <v>8.6999999999999993</v>
      </c>
      <c r="YK28" s="17">
        <v>7.6</v>
      </c>
      <c r="YL28" s="17">
        <v>7.6</v>
      </c>
      <c r="YM28" s="17">
        <v>1.1000000000000001</v>
      </c>
      <c r="YN28" s="17">
        <v>11.2</v>
      </c>
      <c r="YO28" s="17">
        <v>11</v>
      </c>
      <c r="YP28" s="17">
        <v>11</v>
      </c>
      <c r="YQ28" s="17">
        <v>0.2</v>
      </c>
      <c r="YR28" s="17">
        <v>23.2</v>
      </c>
      <c r="YS28" s="17">
        <v>22</v>
      </c>
      <c r="YT28" s="17">
        <v>22</v>
      </c>
      <c r="YU28" s="17">
        <v>1.2</v>
      </c>
    </row>
    <row r="29" spans="1:671" ht="24" customHeight="1" x14ac:dyDescent="0.3">
      <c r="A29" s="1"/>
      <c r="B29" s="16" t="s">
        <v>57</v>
      </c>
      <c r="C29" s="16" t="s">
        <v>749</v>
      </c>
      <c r="D29" s="17">
        <v>201.3</v>
      </c>
      <c r="E29" s="17">
        <v>203.40136000000001</v>
      </c>
      <c r="F29" s="17">
        <v>203.40136000000001</v>
      </c>
      <c r="G29" s="17">
        <v>-2.1013600000000001</v>
      </c>
      <c r="H29" s="17">
        <v>612.9</v>
      </c>
      <c r="I29" s="17">
        <v>625.94712000000004</v>
      </c>
      <c r="J29" s="17">
        <v>625.94710999999995</v>
      </c>
      <c r="K29" s="17">
        <v>-13.04711</v>
      </c>
      <c r="L29" s="17">
        <v>211.3</v>
      </c>
      <c r="M29" s="17">
        <v>203.82962000000001</v>
      </c>
      <c r="N29" s="17">
        <v>203.82961</v>
      </c>
      <c r="O29" s="17">
        <v>7.4703900000000001</v>
      </c>
      <c r="P29" s="17"/>
      <c r="Q29" s="17"/>
      <c r="R29" s="17"/>
      <c r="S29" s="17">
        <v>0</v>
      </c>
      <c r="T29" s="17"/>
      <c r="U29" s="17"/>
      <c r="V29" s="17"/>
      <c r="W29" s="17">
        <v>0</v>
      </c>
      <c r="X29" s="17">
        <v>89</v>
      </c>
      <c r="Y29" s="17">
        <v>91.867829999999998</v>
      </c>
      <c r="Z29" s="17">
        <v>91.867829999999998</v>
      </c>
      <c r="AA29" s="17">
        <v>-2.8678300000000001</v>
      </c>
      <c r="AB29" s="17">
        <v>234</v>
      </c>
      <c r="AC29" s="17">
        <v>240</v>
      </c>
      <c r="AD29" s="17">
        <v>240</v>
      </c>
      <c r="AE29" s="17">
        <v>-6</v>
      </c>
      <c r="AF29" s="17"/>
      <c r="AG29" s="17"/>
      <c r="AH29" s="17"/>
      <c r="AI29" s="17">
        <v>0</v>
      </c>
      <c r="AJ29" s="17"/>
      <c r="AK29" s="17"/>
      <c r="AL29" s="17"/>
      <c r="AM29" s="17">
        <v>0</v>
      </c>
      <c r="AN29" s="17">
        <v>176.5</v>
      </c>
      <c r="AO29" s="17">
        <v>177.23957999999999</v>
      </c>
      <c r="AP29" s="17">
        <v>177.23957999999999</v>
      </c>
      <c r="AQ29" s="17">
        <v>-0.73958000000000002</v>
      </c>
      <c r="AR29" s="17">
        <v>200.7</v>
      </c>
      <c r="AS29" s="17">
        <v>196.93881999999999</v>
      </c>
      <c r="AT29" s="17">
        <v>196.93881999999999</v>
      </c>
      <c r="AU29" s="17">
        <v>3.76118</v>
      </c>
      <c r="AV29" s="17">
        <v>197.5</v>
      </c>
      <c r="AW29" s="17">
        <v>199.47789</v>
      </c>
      <c r="AX29" s="17">
        <v>199.47789</v>
      </c>
      <c r="AY29" s="17">
        <v>-1.9778899999999999</v>
      </c>
      <c r="AZ29" s="17"/>
      <c r="BA29" s="17"/>
      <c r="BB29" s="17"/>
      <c r="BC29" s="17">
        <v>0</v>
      </c>
      <c r="BD29" s="17">
        <v>204.8</v>
      </c>
      <c r="BE29" s="17">
        <v>205.21601000000001</v>
      </c>
      <c r="BF29" s="17">
        <v>205.21601000000001</v>
      </c>
      <c r="BG29" s="17">
        <v>-0.41600999999999999</v>
      </c>
      <c r="BH29" s="17"/>
      <c r="BI29" s="17"/>
      <c r="BJ29" s="17"/>
      <c r="BK29" s="17">
        <v>0</v>
      </c>
      <c r="BL29" s="17">
        <v>347.9</v>
      </c>
      <c r="BM29" s="17">
        <v>72.760059999999996</v>
      </c>
      <c r="BN29" s="17">
        <v>98.85463</v>
      </c>
      <c r="BO29" s="17">
        <v>249.04536999999999</v>
      </c>
      <c r="BP29" s="17">
        <v>9.6999999999999993</v>
      </c>
      <c r="BQ29" s="17">
        <v>9.6460399999999993</v>
      </c>
      <c r="BR29" s="17">
        <v>3.45607</v>
      </c>
      <c r="BS29" s="17">
        <v>6.2439299999999998</v>
      </c>
      <c r="BT29" s="17">
        <v>11.7</v>
      </c>
      <c r="BU29" s="17"/>
      <c r="BV29" s="17">
        <v>12.35839</v>
      </c>
      <c r="BW29" s="17">
        <v>-0.65839000000000003</v>
      </c>
      <c r="BX29" s="17"/>
      <c r="BY29" s="17"/>
      <c r="BZ29" s="17"/>
      <c r="CA29" s="17">
        <v>0</v>
      </c>
      <c r="CB29" s="17"/>
      <c r="CC29" s="17"/>
      <c r="CD29" s="17"/>
      <c r="CE29" s="17">
        <v>0</v>
      </c>
      <c r="CF29" s="17"/>
      <c r="CG29" s="17"/>
      <c r="CH29" s="17"/>
      <c r="CI29" s="17">
        <v>0</v>
      </c>
      <c r="CJ29" s="17">
        <v>166.2</v>
      </c>
      <c r="CK29" s="17">
        <v>164.06706</v>
      </c>
      <c r="CL29" s="17">
        <v>164.06704999999999</v>
      </c>
      <c r="CM29" s="17">
        <v>2.1329500000000001</v>
      </c>
      <c r="CN29" s="17">
        <v>7.5</v>
      </c>
      <c r="CO29" s="17">
        <v>5.1336000000000004</v>
      </c>
      <c r="CP29" s="17">
        <v>5.1336000000000004</v>
      </c>
      <c r="CQ29" s="17">
        <v>2.3664000000000001</v>
      </c>
      <c r="CR29" s="17">
        <v>5</v>
      </c>
      <c r="CS29" s="17">
        <v>2.8178999999999998</v>
      </c>
      <c r="CT29" s="17">
        <v>2.8178999999999998</v>
      </c>
      <c r="CU29" s="17">
        <v>2.1821000000000002</v>
      </c>
      <c r="CV29" s="17">
        <v>21.4</v>
      </c>
      <c r="CW29" s="17">
        <v>22.410769999999999</v>
      </c>
      <c r="CX29" s="17">
        <v>22.410769999999999</v>
      </c>
      <c r="CY29" s="17">
        <v>-1.0107699999999999</v>
      </c>
      <c r="CZ29" s="17">
        <v>6.9</v>
      </c>
      <c r="DA29" s="17">
        <v>6.8787000000000003</v>
      </c>
      <c r="DB29" s="17">
        <v>6.8787000000000003</v>
      </c>
      <c r="DC29" s="17">
        <v>2.1299999999999999E-2</v>
      </c>
      <c r="DD29" s="17">
        <v>13.3</v>
      </c>
      <c r="DE29" s="17">
        <v>14.933920000000001</v>
      </c>
      <c r="DF29" s="17">
        <v>14.933920000000001</v>
      </c>
      <c r="DG29" s="17">
        <v>-1.63392</v>
      </c>
      <c r="DH29" s="17">
        <v>72.3</v>
      </c>
      <c r="DI29" s="17">
        <v>62.931800000000003</v>
      </c>
      <c r="DJ29" s="17">
        <v>81.494600000000005</v>
      </c>
      <c r="DK29" s="17">
        <v>-9.1945999999999994</v>
      </c>
      <c r="DL29" s="17"/>
      <c r="DM29" s="17"/>
      <c r="DN29" s="17"/>
      <c r="DO29" s="17">
        <v>0</v>
      </c>
      <c r="DP29" s="17"/>
      <c r="DQ29" s="17"/>
      <c r="DR29" s="17"/>
      <c r="DS29" s="17">
        <v>0</v>
      </c>
      <c r="DT29" s="17"/>
      <c r="DU29" s="17"/>
      <c r="DV29" s="17"/>
      <c r="DW29" s="17">
        <v>0</v>
      </c>
      <c r="DX29" s="17"/>
      <c r="DY29" s="17"/>
      <c r="DZ29" s="17"/>
      <c r="EA29" s="17">
        <v>0</v>
      </c>
      <c r="EB29" s="17">
        <v>110.1</v>
      </c>
      <c r="EC29" s="17">
        <v>112.46647</v>
      </c>
      <c r="ED29" s="17">
        <v>112.46647</v>
      </c>
      <c r="EE29" s="17">
        <v>-2.3664700000000001</v>
      </c>
      <c r="EF29" s="17">
        <v>101.1</v>
      </c>
      <c r="EG29" s="17">
        <v>117.28569</v>
      </c>
      <c r="EH29" s="17">
        <v>41.195900000000002</v>
      </c>
      <c r="EI29" s="17">
        <v>59.9041</v>
      </c>
      <c r="EJ29" s="17"/>
      <c r="EK29" s="17"/>
      <c r="EL29" s="17"/>
      <c r="EM29" s="17">
        <v>0</v>
      </c>
      <c r="EN29" s="17"/>
      <c r="EO29" s="17"/>
      <c r="EP29" s="17"/>
      <c r="EQ29" s="17">
        <v>0</v>
      </c>
      <c r="ER29" s="17"/>
      <c r="ES29" s="17"/>
      <c r="ET29" s="17"/>
      <c r="EU29" s="17">
        <v>0</v>
      </c>
      <c r="EV29" s="17">
        <v>6.5</v>
      </c>
      <c r="EW29" s="17">
        <v>6.39</v>
      </c>
      <c r="EX29" s="17">
        <v>6.39</v>
      </c>
      <c r="EY29" s="17">
        <v>0.11</v>
      </c>
      <c r="EZ29" s="17">
        <v>171.1</v>
      </c>
      <c r="FA29" s="17">
        <v>170.93319</v>
      </c>
      <c r="FB29" s="17">
        <v>288.36300999999997</v>
      </c>
      <c r="FC29" s="17">
        <v>-117.26300999999999</v>
      </c>
      <c r="FD29" s="17">
        <v>59.3</v>
      </c>
      <c r="FE29" s="17">
        <v>62.715800000000002</v>
      </c>
      <c r="FF29" s="17">
        <v>52.159390000000002</v>
      </c>
      <c r="FG29" s="17">
        <v>7.1406099999999997</v>
      </c>
      <c r="FH29" s="17">
        <v>143.4</v>
      </c>
      <c r="FI29" s="17">
        <v>149.98721</v>
      </c>
      <c r="FJ29" s="17">
        <v>149.98715999999999</v>
      </c>
      <c r="FK29" s="17">
        <v>-6.5871599999999999</v>
      </c>
      <c r="FL29" s="17">
        <v>37.1</v>
      </c>
      <c r="FM29" s="17">
        <v>37.89528</v>
      </c>
      <c r="FN29" s="17">
        <v>30.16564</v>
      </c>
      <c r="FO29" s="17">
        <v>6.9343599999999999</v>
      </c>
      <c r="FP29" s="17">
        <v>17.600000000000001</v>
      </c>
      <c r="FQ29" s="17">
        <v>15.82128</v>
      </c>
      <c r="FR29" s="17">
        <v>17.5792</v>
      </c>
      <c r="FS29" s="17">
        <v>2.0799999999999999E-2</v>
      </c>
      <c r="FT29" s="17">
        <v>18.899999999999999</v>
      </c>
      <c r="FU29" s="17">
        <v>18.46453</v>
      </c>
      <c r="FV29" s="17">
        <v>18.46453</v>
      </c>
      <c r="FW29" s="17">
        <v>0.43547000000000002</v>
      </c>
      <c r="FX29" s="17">
        <v>91.1</v>
      </c>
      <c r="FY29" s="17">
        <v>87.773570000000007</v>
      </c>
      <c r="FZ29" s="17">
        <v>87.773570000000007</v>
      </c>
      <c r="GA29" s="17">
        <v>3.3264300000000002</v>
      </c>
      <c r="GB29" s="17">
        <v>177.3</v>
      </c>
      <c r="GC29" s="17">
        <v>185.82039</v>
      </c>
      <c r="GD29" s="17">
        <v>185.82039</v>
      </c>
      <c r="GE29" s="17">
        <v>-8.5203900000000008</v>
      </c>
      <c r="GF29" s="17">
        <v>176.7</v>
      </c>
      <c r="GG29" s="17">
        <v>185.82039</v>
      </c>
      <c r="GH29" s="17">
        <v>185.82039</v>
      </c>
      <c r="GI29" s="17">
        <v>-9.1203900000000004</v>
      </c>
      <c r="GJ29" s="17">
        <v>184.8</v>
      </c>
      <c r="GK29" s="17">
        <v>186.37841</v>
      </c>
      <c r="GL29" s="17">
        <v>186.37841</v>
      </c>
      <c r="GM29" s="17">
        <v>-1.5784100000000001</v>
      </c>
      <c r="GN29" s="17">
        <v>108.3</v>
      </c>
      <c r="GO29" s="17">
        <v>110.48202000000001</v>
      </c>
      <c r="GP29" s="17">
        <v>110.48202000000001</v>
      </c>
      <c r="GQ29" s="17">
        <v>-2.1820200000000001</v>
      </c>
      <c r="GR29" s="17">
        <v>0</v>
      </c>
      <c r="GS29" s="17"/>
      <c r="GT29" s="17"/>
      <c r="GU29" s="17">
        <v>0</v>
      </c>
      <c r="GV29" s="17">
        <v>46.2</v>
      </c>
      <c r="GW29" s="17">
        <v>41.730809999999998</v>
      </c>
      <c r="GX29" s="17">
        <v>41.730809999999998</v>
      </c>
      <c r="GY29" s="17">
        <v>4.4691900000000002</v>
      </c>
      <c r="GZ29" s="17">
        <v>1.8</v>
      </c>
      <c r="HA29" s="17">
        <v>4.4169</v>
      </c>
      <c r="HB29" s="17">
        <v>4.4169</v>
      </c>
      <c r="HC29" s="17">
        <v>-2.6168999999999998</v>
      </c>
      <c r="HD29" s="17">
        <v>32</v>
      </c>
      <c r="HE29" s="17">
        <v>33.33052</v>
      </c>
      <c r="HF29" s="17">
        <v>33.33052</v>
      </c>
      <c r="HG29" s="17">
        <v>-1.3305199999999999</v>
      </c>
      <c r="HH29" s="17">
        <v>71.2</v>
      </c>
      <c r="HI29" s="17">
        <v>79.203109999999995</v>
      </c>
      <c r="HJ29" s="17">
        <v>41.194659999999999</v>
      </c>
      <c r="HK29" s="17">
        <v>30.00534</v>
      </c>
      <c r="HL29" s="17"/>
      <c r="HM29" s="17"/>
      <c r="HN29" s="17"/>
      <c r="HO29" s="17">
        <v>0</v>
      </c>
      <c r="HP29" s="17"/>
      <c r="HQ29" s="17"/>
      <c r="HR29" s="17"/>
      <c r="HS29" s="17">
        <v>0</v>
      </c>
      <c r="HT29" s="17">
        <v>31.2</v>
      </c>
      <c r="HU29" s="17"/>
      <c r="HV29" s="17">
        <v>35.458710000000004</v>
      </c>
      <c r="HW29" s="17">
        <v>-4.2587099999999998</v>
      </c>
      <c r="HX29" s="17"/>
      <c r="HY29" s="17"/>
      <c r="HZ29" s="17"/>
      <c r="IA29" s="17">
        <v>0</v>
      </c>
      <c r="IB29" s="17"/>
      <c r="IC29" s="17"/>
      <c r="ID29" s="17"/>
      <c r="IE29" s="17">
        <v>0</v>
      </c>
      <c r="IF29" s="17">
        <v>45.4</v>
      </c>
      <c r="IG29" s="17">
        <v>45.265309999999999</v>
      </c>
      <c r="IH29" s="17">
        <v>45.265309999999999</v>
      </c>
      <c r="II29" s="17">
        <v>0.13469</v>
      </c>
      <c r="IJ29" s="17"/>
      <c r="IK29" s="17"/>
      <c r="IL29" s="17"/>
      <c r="IM29" s="17">
        <v>0</v>
      </c>
      <c r="IN29" s="17"/>
      <c r="IO29" s="17"/>
      <c r="IP29" s="17"/>
      <c r="IQ29" s="17">
        <v>0</v>
      </c>
      <c r="IR29" s="17"/>
      <c r="IS29" s="17"/>
      <c r="IT29" s="17"/>
      <c r="IU29" s="17">
        <v>0</v>
      </c>
      <c r="IV29" s="17">
        <v>102.3</v>
      </c>
      <c r="IW29" s="17">
        <v>99.995559999999998</v>
      </c>
      <c r="IX29" s="17">
        <v>97.800120000000007</v>
      </c>
      <c r="IY29" s="17">
        <v>4.4998800000000001</v>
      </c>
      <c r="IZ29" s="17">
        <v>146</v>
      </c>
      <c r="JA29" s="17">
        <v>169.608</v>
      </c>
      <c r="JB29" s="17">
        <v>170.94</v>
      </c>
      <c r="JC29" s="17">
        <v>-24.94</v>
      </c>
      <c r="JD29" s="17">
        <v>145.9</v>
      </c>
      <c r="JE29" s="17">
        <v>169.608</v>
      </c>
      <c r="JF29" s="17">
        <v>170.94</v>
      </c>
      <c r="JG29" s="17">
        <v>-25.04</v>
      </c>
      <c r="JH29" s="17">
        <v>145.5</v>
      </c>
      <c r="JI29" s="17">
        <v>169.608</v>
      </c>
      <c r="JJ29" s="17">
        <v>170.94</v>
      </c>
      <c r="JK29" s="17">
        <v>-25.44</v>
      </c>
      <c r="JL29" s="17">
        <v>232</v>
      </c>
      <c r="JM29" s="17">
        <v>255.17599999999999</v>
      </c>
      <c r="JN29" s="17">
        <v>257.18</v>
      </c>
      <c r="JO29" s="17">
        <v>-25.18</v>
      </c>
      <c r="JP29" s="17">
        <v>70.900000000000006</v>
      </c>
      <c r="JQ29" s="17">
        <v>73.590999999999994</v>
      </c>
      <c r="JR29" s="17">
        <v>74.215509999999995</v>
      </c>
      <c r="JS29" s="17">
        <v>-3.3155100000000002</v>
      </c>
      <c r="JT29" s="17">
        <v>34.9</v>
      </c>
      <c r="JU29" s="17">
        <v>36.905999999999999</v>
      </c>
      <c r="JV29" s="17"/>
      <c r="JW29" s="17">
        <v>34.9</v>
      </c>
      <c r="JX29" s="17"/>
      <c r="JY29" s="17"/>
      <c r="JZ29" s="17"/>
      <c r="KA29" s="17">
        <v>0</v>
      </c>
      <c r="KB29" s="17"/>
      <c r="KC29" s="17"/>
      <c r="KD29" s="17"/>
      <c r="KE29" s="17">
        <v>0</v>
      </c>
      <c r="KF29" s="17"/>
      <c r="KG29" s="17"/>
      <c r="KH29" s="17"/>
      <c r="KI29" s="17">
        <v>0</v>
      </c>
      <c r="KJ29" s="17">
        <v>17.899999999999999</v>
      </c>
      <c r="KK29" s="17"/>
      <c r="KL29" s="17">
        <v>16</v>
      </c>
      <c r="KM29" s="17">
        <v>1.9</v>
      </c>
      <c r="KN29" s="17"/>
      <c r="KO29" s="17"/>
      <c r="KP29" s="17"/>
      <c r="KQ29" s="17">
        <v>0</v>
      </c>
      <c r="KR29" s="17"/>
      <c r="KS29" s="17"/>
      <c r="KT29" s="17"/>
      <c r="KU29" s="17">
        <v>0</v>
      </c>
      <c r="KV29" s="17">
        <v>2.1</v>
      </c>
      <c r="KW29" s="17">
        <v>1.5222</v>
      </c>
      <c r="KX29" s="17">
        <v>1.5222</v>
      </c>
      <c r="KY29" s="17">
        <v>0.57779999999999998</v>
      </c>
      <c r="KZ29" s="17">
        <v>80.5</v>
      </c>
      <c r="LA29" s="17">
        <v>94.413679999999999</v>
      </c>
      <c r="LB29" s="17">
        <v>133.85740000000001</v>
      </c>
      <c r="LC29" s="17">
        <v>-53.357399999999998</v>
      </c>
      <c r="LD29" s="17">
        <v>102.9</v>
      </c>
      <c r="LE29" s="17">
        <v>76.261520000000004</v>
      </c>
      <c r="LF29" s="17">
        <v>82.747879999999995</v>
      </c>
      <c r="LG29" s="17">
        <v>20.15212</v>
      </c>
      <c r="LH29" s="17">
        <v>58.6</v>
      </c>
      <c r="LI29" s="17">
        <v>67.199219999999997</v>
      </c>
      <c r="LJ29" s="17">
        <v>67.199219999999997</v>
      </c>
      <c r="LK29" s="17">
        <v>-8.5992200000000008</v>
      </c>
      <c r="LL29" s="17">
        <v>75.099999999999994</v>
      </c>
      <c r="LM29" s="17">
        <v>65.984020000000001</v>
      </c>
      <c r="LN29" s="17">
        <v>70.442089999999993</v>
      </c>
      <c r="LO29" s="17">
        <v>4.6579100000000002</v>
      </c>
      <c r="LP29" s="17">
        <v>30.5</v>
      </c>
      <c r="LQ29" s="17">
        <v>27.333590000000001</v>
      </c>
      <c r="LR29" s="17">
        <v>29.980560000000001</v>
      </c>
      <c r="LS29" s="17">
        <v>0.51944000000000001</v>
      </c>
      <c r="LT29" s="17"/>
      <c r="LU29" s="17"/>
      <c r="LV29" s="17"/>
      <c r="LW29" s="17">
        <v>0</v>
      </c>
      <c r="LX29" s="17">
        <v>24.8</v>
      </c>
      <c r="LY29" s="17"/>
      <c r="LZ29" s="17">
        <v>39</v>
      </c>
      <c r="MA29" s="17">
        <v>-14.2</v>
      </c>
      <c r="MB29" s="17"/>
      <c r="MC29" s="17"/>
      <c r="MD29" s="17"/>
      <c r="ME29" s="17">
        <v>0</v>
      </c>
      <c r="MF29" s="17">
        <v>141.4</v>
      </c>
      <c r="MG29" s="17">
        <v>153.12567999999999</v>
      </c>
      <c r="MH29" s="17">
        <v>153.12567999999999</v>
      </c>
      <c r="MI29" s="17">
        <v>-11.725680000000001</v>
      </c>
      <c r="MJ29" s="17">
        <v>142.69999999999999</v>
      </c>
      <c r="MK29" s="17">
        <v>153.12567999999999</v>
      </c>
      <c r="ML29" s="17">
        <v>153.12567999999999</v>
      </c>
      <c r="MM29" s="17">
        <v>-10.42568</v>
      </c>
      <c r="MN29" s="17">
        <v>169.4</v>
      </c>
      <c r="MO29" s="17">
        <v>153.58552</v>
      </c>
      <c r="MP29" s="17">
        <v>153.58552</v>
      </c>
      <c r="MQ29" s="17">
        <v>15.81448</v>
      </c>
      <c r="MR29" s="17">
        <v>181.6</v>
      </c>
      <c r="MS29" s="17">
        <v>185.78389000000001</v>
      </c>
      <c r="MT29" s="17">
        <v>185.80770999999999</v>
      </c>
      <c r="MU29" s="17">
        <v>-4.2077099999999996</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6.4</v>
      </c>
      <c r="NU29" s="17">
        <v>6.1913999999999998</v>
      </c>
      <c r="NV29" s="17">
        <v>3.0915400000000002</v>
      </c>
      <c r="NW29" s="17">
        <v>3.3084600000000002</v>
      </c>
      <c r="NX29" s="17">
        <v>2.2000000000000002</v>
      </c>
      <c r="NY29" s="17">
        <v>2.0343399999999998</v>
      </c>
      <c r="NZ29" s="17">
        <v>3.2433200000000002</v>
      </c>
      <c r="OA29" s="17">
        <v>-1.04332</v>
      </c>
      <c r="OB29" s="17">
        <v>15.5</v>
      </c>
      <c r="OC29" s="17">
        <v>12.633620000000001</v>
      </c>
      <c r="OD29" s="17">
        <v>12.633620000000001</v>
      </c>
      <c r="OE29" s="17">
        <v>2.8663799999999999</v>
      </c>
      <c r="OF29" s="17">
        <v>0.4</v>
      </c>
      <c r="OG29" s="17"/>
      <c r="OH29" s="17">
        <v>0.82899999999999996</v>
      </c>
      <c r="OI29" s="17">
        <v>-0.42899999999999999</v>
      </c>
      <c r="OJ29" s="17">
        <v>61.4</v>
      </c>
      <c r="OK29" s="17">
        <v>64</v>
      </c>
      <c r="OL29" s="17">
        <v>74</v>
      </c>
      <c r="OM29" s="17">
        <v>-12.6</v>
      </c>
      <c r="ON29" s="17">
        <v>80.900000000000006</v>
      </c>
      <c r="OO29" s="17">
        <v>79.822000000000003</v>
      </c>
      <c r="OP29" s="17">
        <v>79.822000000000003</v>
      </c>
      <c r="OQ29" s="17">
        <v>1.0780000000000001</v>
      </c>
      <c r="OR29" s="17">
        <v>7.6</v>
      </c>
      <c r="OS29" s="17">
        <v>9.7129999999999992</v>
      </c>
      <c r="OT29" s="17">
        <v>9.7129999999999992</v>
      </c>
      <c r="OU29" s="17">
        <v>-2.113</v>
      </c>
      <c r="OV29" s="17">
        <v>0.2</v>
      </c>
      <c r="OW29" s="17"/>
      <c r="OX29" s="17">
        <v>0.3</v>
      </c>
      <c r="OY29" s="17">
        <v>-0.1</v>
      </c>
      <c r="OZ29" s="17">
        <v>20.2</v>
      </c>
      <c r="PA29" s="17">
        <v>15.995240000000001</v>
      </c>
      <c r="PB29" s="17">
        <v>15.99526</v>
      </c>
      <c r="PC29" s="17">
        <v>4.2047400000000001</v>
      </c>
      <c r="PD29" s="17">
        <v>10.1</v>
      </c>
      <c r="PE29" s="17">
        <v>9.9830000000000005</v>
      </c>
      <c r="PF29" s="17">
        <v>9.9830000000000005</v>
      </c>
      <c r="PG29" s="17">
        <v>0.11700000000000001</v>
      </c>
      <c r="PH29" s="17">
        <v>5.5</v>
      </c>
      <c r="PI29" s="17">
        <v>5.67</v>
      </c>
      <c r="PJ29" s="17">
        <v>5.67</v>
      </c>
      <c r="PK29" s="17">
        <v>-0.17</v>
      </c>
      <c r="PL29" s="17">
        <v>218.2</v>
      </c>
      <c r="PM29" s="17">
        <v>204</v>
      </c>
      <c r="PN29" s="17">
        <v>204</v>
      </c>
      <c r="PO29" s="17">
        <v>14.2</v>
      </c>
      <c r="PP29" s="17">
        <v>1.9</v>
      </c>
      <c r="PQ29" s="17">
        <v>1</v>
      </c>
      <c r="PR29" s="17">
        <v>1</v>
      </c>
      <c r="PS29" s="17">
        <v>0.9</v>
      </c>
      <c r="PT29" s="17">
        <v>3.5</v>
      </c>
      <c r="PU29" s="17">
        <v>3.4</v>
      </c>
      <c r="PV29" s="17">
        <v>3.4</v>
      </c>
      <c r="PW29" s="17">
        <v>0.1</v>
      </c>
      <c r="PX29" s="17">
        <v>4.5999999999999996</v>
      </c>
      <c r="PY29" s="17">
        <v>4</v>
      </c>
      <c r="PZ29" s="17">
        <v>4</v>
      </c>
      <c r="QA29" s="17">
        <v>0.6</v>
      </c>
      <c r="QB29" s="17">
        <v>20.5</v>
      </c>
      <c r="QC29" s="17">
        <v>20.274010000000001</v>
      </c>
      <c r="QD29" s="17">
        <v>20.274000000000001</v>
      </c>
      <c r="QE29" s="17">
        <v>0.22600000000000001</v>
      </c>
      <c r="QF29" s="17">
        <v>20</v>
      </c>
      <c r="QG29" s="17">
        <v>19.436350000000001</v>
      </c>
      <c r="QH29" s="17">
        <v>19.436350000000001</v>
      </c>
      <c r="QI29" s="17">
        <v>0.56364999999999998</v>
      </c>
      <c r="QJ29" s="17">
        <v>19</v>
      </c>
      <c r="QK29" s="17">
        <v>17.492709999999999</v>
      </c>
      <c r="QL29" s="17">
        <v>17.492709999999999</v>
      </c>
      <c r="QM29" s="17">
        <v>1.50729</v>
      </c>
      <c r="QN29" s="17">
        <v>3.5</v>
      </c>
      <c r="QO29" s="17">
        <v>3.4</v>
      </c>
      <c r="QP29" s="17">
        <v>3.4</v>
      </c>
      <c r="QQ29" s="17">
        <v>0.1</v>
      </c>
      <c r="QR29" s="17">
        <v>18.600000000000001</v>
      </c>
      <c r="QS29" s="17">
        <v>17.881440000000001</v>
      </c>
      <c r="QT29" s="17">
        <v>17.881440000000001</v>
      </c>
      <c r="QU29" s="17">
        <v>0.71855999999999998</v>
      </c>
      <c r="QV29" s="17">
        <v>14.4</v>
      </c>
      <c r="QW29" s="17">
        <v>15.183999999999999</v>
      </c>
      <c r="QX29" s="17">
        <v>15.183999999999999</v>
      </c>
      <c r="QY29" s="17">
        <v>-0.78400000000000003</v>
      </c>
      <c r="QZ29" s="17">
        <v>12.7</v>
      </c>
      <c r="RA29" s="17">
        <v>18.518999999999998</v>
      </c>
      <c r="RB29" s="17">
        <v>18.518999999999998</v>
      </c>
      <c r="RC29" s="17">
        <v>-5.819</v>
      </c>
      <c r="RD29" s="17">
        <v>13.6</v>
      </c>
      <c r="RE29" s="17">
        <v>16.68</v>
      </c>
      <c r="RF29" s="17">
        <v>16.68</v>
      </c>
      <c r="RG29" s="17">
        <v>-3.08</v>
      </c>
      <c r="RH29" s="17">
        <v>55.1</v>
      </c>
      <c r="RI29" s="17">
        <v>50.98</v>
      </c>
      <c r="RJ29" s="17">
        <v>50.98</v>
      </c>
      <c r="RK29" s="17">
        <v>4.12</v>
      </c>
      <c r="RL29" s="17">
        <v>14.1</v>
      </c>
      <c r="RM29" s="17"/>
      <c r="RN29" s="17">
        <v>18.052</v>
      </c>
      <c r="RO29" s="17">
        <v>-3.952</v>
      </c>
      <c r="RP29" s="17">
        <v>3.2</v>
      </c>
      <c r="RQ29" s="17">
        <v>3.351</v>
      </c>
      <c r="RR29" s="17">
        <v>3.351</v>
      </c>
      <c r="RS29" s="17">
        <v>-0.151</v>
      </c>
      <c r="RT29" s="17">
        <v>9.6999999999999993</v>
      </c>
      <c r="RU29" s="17"/>
      <c r="RV29" s="17">
        <v>8.2098499999999994</v>
      </c>
      <c r="RW29" s="17">
        <v>1.4901500000000001</v>
      </c>
      <c r="RX29" s="17">
        <v>2.2999999999999998</v>
      </c>
      <c r="RY29" s="17">
        <v>2</v>
      </c>
      <c r="RZ29" s="17">
        <v>2</v>
      </c>
      <c r="SA29" s="17">
        <v>0.3</v>
      </c>
      <c r="SB29" s="17">
        <v>0</v>
      </c>
      <c r="SC29" s="17">
        <v>0.4</v>
      </c>
      <c r="SD29" s="17">
        <v>0.4</v>
      </c>
      <c r="SE29" s="17">
        <v>-0.4</v>
      </c>
      <c r="SF29" s="17">
        <v>3.5000000000000003E-2</v>
      </c>
      <c r="SG29" s="17">
        <v>0.31900000000000001</v>
      </c>
      <c r="SH29" s="17">
        <v>0.31900000000000001</v>
      </c>
      <c r="SI29" s="17">
        <v>-0.28399999999999997</v>
      </c>
      <c r="SJ29" s="17">
        <v>11.2</v>
      </c>
      <c r="SK29" s="17">
        <v>15.937799999999999</v>
      </c>
      <c r="SL29" s="17">
        <v>15.937799999999999</v>
      </c>
      <c r="SM29" s="17">
        <v>-4.7378</v>
      </c>
      <c r="SN29" s="17">
        <v>7.8</v>
      </c>
      <c r="SO29" s="17">
        <v>7.2</v>
      </c>
      <c r="SP29" s="17">
        <v>7.2</v>
      </c>
      <c r="SQ29" s="17">
        <v>0.6</v>
      </c>
      <c r="SR29" s="17">
        <v>18.5</v>
      </c>
      <c r="SS29" s="17">
        <v>19.436350000000001</v>
      </c>
      <c r="ST29" s="17">
        <v>19.436350000000001</v>
      </c>
      <c r="SU29" s="17">
        <v>-0.93635000000000002</v>
      </c>
      <c r="SV29" s="17">
        <v>20.100000000000001</v>
      </c>
      <c r="SW29" s="17">
        <v>19.436350000000001</v>
      </c>
      <c r="SX29" s="17">
        <v>19.436350000000001</v>
      </c>
      <c r="SY29" s="17">
        <v>0.66364999999999996</v>
      </c>
      <c r="SZ29" s="17">
        <v>17.399999999999999</v>
      </c>
      <c r="TA29" s="17">
        <v>18.46453</v>
      </c>
      <c r="TB29" s="17">
        <v>18.46453</v>
      </c>
      <c r="TC29" s="17">
        <v>-1.06453</v>
      </c>
      <c r="TD29" s="17">
        <v>5</v>
      </c>
      <c r="TE29" s="17">
        <v>6.9980000000000002</v>
      </c>
      <c r="TF29" s="17">
        <v>6.9980000000000002</v>
      </c>
      <c r="TG29" s="17">
        <v>-1.998</v>
      </c>
      <c r="TH29" s="17">
        <v>2.9</v>
      </c>
      <c r="TI29" s="17">
        <v>10.843</v>
      </c>
      <c r="TJ29" s="17">
        <v>10.843</v>
      </c>
      <c r="TK29" s="17">
        <v>-7.9429999999999996</v>
      </c>
      <c r="TL29" s="17">
        <v>35.299999999999997</v>
      </c>
      <c r="TM29" s="17">
        <v>39.889000000000003</v>
      </c>
      <c r="TN29" s="17">
        <v>39.889000000000003</v>
      </c>
      <c r="TO29" s="17">
        <v>-4.5890000000000004</v>
      </c>
      <c r="TP29" s="17">
        <v>31.2</v>
      </c>
      <c r="TQ29" s="17">
        <v>62</v>
      </c>
      <c r="TR29" s="17">
        <v>17.48</v>
      </c>
      <c r="TS29" s="17">
        <v>13.72</v>
      </c>
      <c r="TT29" s="17">
        <v>34.1</v>
      </c>
      <c r="TU29" s="17">
        <v>74.8</v>
      </c>
      <c r="TV29" s="17">
        <v>28.07</v>
      </c>
      <c r="TW29" s="17">
        <v>6.03</v>
      </c>
      <c r="TX29" s="17">
        <v>3.5</v>
      </c>
      <c r="TY29" s="17">
        <v>1.89</v>
      </c>
      <c r="TZ29" s="17">
        <v>1.89</v>
      </c>
      <c r="UA29" s="17">
        <v>1.61</v>
      </c>
      <c r="UB29" s="17">
        <v>2.2999999999999998</v>
      </c>
      <c r="UC29" s="17">
        <v>1.39</v>
      </c>
      <c r="UD29" s="17">
        <v>1.39</v>
      </c>
      <c r="UE29" s="17">
        <v>0.91</v>
      </c>
      <c r="UF29" s="17">
        <v>44.14</v>
      </c>
      <c r="UG29" s="17">
        <v>48.81</v>
      </c>
      <c r="UH29" s="17">
        <v>48.81</v>
      </c>
      <c r="UI29" s="17">
        <v>-4.67</v>
      </c>
      <c r="UJ29" s="17">
        <v>21</v>
      </c>
      <c r="UK29" s="17">
        <v>19</v>
      </c>
      <c r="UL29" s="17">
        <v>15.54908</v>
      </c>
      <c r="UM29" s="17">
        <v>5.45092</v>
      </c>
      <c r="UN29" s="17">
        <v>6</v>
      </c>
      <c r="UO29" s="17">
        <v>5</v>
      </c>
      <c r="UP29" s="17">
        <v>5</v>
      </c>
      <c r="UQ29" s="17">
        <v>1</v>
      </c>
      <c r="UR29" s="17">
        <v>4.5999999999999996</v>
      </c>
      <c r="US29" s="17">
        <v>7.9</v>
      </c>
      <c r="UT29" s="17">
        <v>7.9</v>
      </c>
      <c r="UU29" s="17">
        <v>-3.3</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8</v>
      </c>
      <c r="VI29" s="17">
        <v>7.2839999999999998</v>
      </c>
      <c r="VJ29" s="17">
        <v>7.2839999999999998</v>
      </c>
      <c r="VK29" s="17">
        <v>0.71599999999999997</v>
      </c>
      <c r="VL29" s="17">
        <v>252.9</v>
      </c>
      <c r="VM29" s="17">
        <v>252.4</v>
      </c>
      <c r="VN29" s="17">
        <v>252.4</v>
      </c>
      <c r="VO29" s="17">
        <v>0.5</v>
      </c>
      <c r="VP29" s="17">
        <v>15.7</v>
      </c>
      <c r="VQ29" s="17">
        <v>16.295000000000002</v>
      </c>
      <c r="VR29" s="17">
        <v>16.295000000000002</v>
      </c>
      <c r="VS29" s="17">
        <v>-0.59499999999999997</v>
      </c>
      <c r="VT29" s="17">
        <v>146</v>
      </c>
      <c r="VU29" s="17">
        <v>143.44</v>
      </c>
      <c r="VV29" s="17">
        <v>143.44</v>
      </c>
      <c r="VW29" s="17">
        <v>2.56</v>
      </c>
      <c r="VX29" s="17">
        <v>0.6</v>
      </c>
      <c r="VY29" s="17">
        <v>0.6</v>
      </c>
      <c r="VZ29" s="17">
        <v>0.6</v>
      </c>
      <c r="WA29" s="17">
        <v>0</v>
      </c>
      <c r="WB29" s="17">
        <v>0</v>
      </c>
      <c r="WC29" s="17">
        <v>15.94</v>
      </c>
      <c r="WD29" s="17">
        <v>15.94</v>
      </c>
      <c r="WE29" s="17">
        <v>-15.94</v>
      </c>
      <c r="WF29" s="17">
        <v>0</v>
      </c>
      <c r="WG29" s="17">
        <v>19.510000000000002</v>
      </c>
      <c r="WH29" s="17">
        <v>19.510000000000002</v>
      </c>
      <c r="WI29" s="17">
        <v>-19.510000000000002</v>
      </c>
      <c r="WJ29" s="17">
        <v>112.1</v>
      </c>
      <c r="WK29" s="17">
        <v>111.13</v>
      </c>
      <c r="WL29" s="17">
        <v>111.13</v>
      </c>
      <c r="WM29" s="17">
        <v>0.97</v>
      </c>
      <c r="WN29" s="17">
        <v>2.9</v>
      </c>
      <c r="WO29" s="17">
        <v>2.9009999999999998</v>
      </c>
      <c r="WP29" s="17">
        <v>2.9009999999999998</v>
      </c>
      <c r="WQ29" s="17">
        <v>-1E-3</v>
      </c>
      <c r="WR29" s="17">
        <v>2.2000000000000002</v>
      </c>
      <c r="WS29" s="17">
        <v>2.4</v>
      </c>
      <c r="WT29" s="17">
        <v>2.4</v>
      </c>
      <c r="WU29" s="17">
        <v>-0.2</v>
      </c>
      <c r="WV29" s="17">
        <v>1.2</v>
      </c>
      <c r="WW29" s="17"/>
      <c r="WX29" s="17"/>
      <c r="WY29" s="17">
        <v>1.2</v>
      </c>
      <c r="WZ29" s="17">
        <v>1.2</v>
      </c>
      <c r="XA29" s="17">
        <v>1.45</v>
      </c>
      <c r="XB29" s="17">
        <v>1.45</v>
      </c>
      <c r="XC29" s="17">
        <v>-0.25</v>
      </c>
      <c r="XD29" s="17">
        <v>15.9</v>
      </c>
      <c r="XE29" s="17"/>
      <c r="XF29" s="17">
        <v>15.722</v>
      </c>
      <c r="XG29" s="17">
        <v>0.17799999999999999</v>
      </c>
      <c r="XH29" s="17">
        <v>7.2</v>
      </c>
      <c r="XI29" s="17">
        <v>7</v>
      </c>
      <c r="XJ29" s="17">
        <v>7</v>
      </c>
      <c r="XK29" s="17">
        <v>0.2</v>
      </c>
      <c r="XL29" s="17">
        <v>19.2</v>
      </c>
      <c r="XM29" s="17">
        <v>18.46453</v>
      </c>
      <c r="XN29" s="17">
        <v>18.46453</v>
      </c>
      <c r="XO29" s="17">
        <v>0.73546999999999996</v>
      </c>
      <c r="XP29" s="17">
        <v>0</v>
      </c>
      <c r="XQ29" s="17"/>
      <c r="XR29" s="17"/>
      <c r="XS29" s="17">
        <v>0</v>
      </c>
      <c r="XT29" s="17"/>
      <c r="XU29" s="17"/>
      <c r="XV29" s="17"/>
      <c r="XW29" s="17">
        <v>0</v>
      </c>
      <c r="XX29" s="17"/>
      <c r="XY29" s="17"/>
      <c r="XZ29" s="17"/>
      <c r="YA29" s="17">
        <v>0</v>
      </c>
      <c r="YB29" s="17">
        <v>14.2</v>
      </c>
      <c r="YC29" s="17">
        <v>14</v>
      </c>
      <c r="YD29" s="17">
        <v>14</v>
      </c>
      <c r="YE29" s="17">
        <v>0.2</v>
      </c>
      <c r="YF29" s="17">
        <v>19.100000000000001</v>
      </c>
      <c r="YG29" s="17">
        <v>19</v>
      </c>
      <c r="YH29" s="17">
        <v>19</v>
      </c>
      <c r="YI29" s="17">
        <v>0.1</v>
      </c>
      <c r="YJ29" s="17">
        <v>8.1</v>
      </c>
      <c r="YK29" s="17">
        <v>7.6</v>
      </c>
      <c r="YL29" s="17">
        <v>7.6</v>
      </c>
      <c r="YM29" s="17">
        <v>0.5</v>
      </c>
      <c r="YN29" s="17">
        <v>11.2</v>
      </c>
      <c r="YO29" s="17">
        <v>11</v>
      </c>
      <c r="YP29" s="17">
        <v>11</v>
      </c>
      <c r="YQ29" s="17">
        <v>0.2</v>
      </c>
      <c r="YR29" s="17">
        <v>21.6</v>
      </c>
      <c r="YS29" s="17">
        <v>22</v>
      </c>
      <c r="YT29" s="17">
        <v>22</v>
      </c>
      <c r="YU29" s="17">
        <v>-0.4</v>
      </c>
    </row>
    <row r="30" spans="1:671" ht="24" customHeight="1" x14ac:dyDescent="0.3">
      <c r="A30" s="1"/>
      <c r="B30" s="16" t="s">
        <v>57</v>
      </c>
      <c r="C30" s="16" t="s">
        <v>750</v>
      </c>
      <c r="D30" s="17">
        <v>199.9</v>
      </c>
      <c r="E30" s="17">
        <v>203.40136000000001</v>
      </c>
      <c r="F30" s="17">
        <v>203.40136000000001</v>
      </c>
      <c r="G30" s="17">
        <v>-3.50136</v>
      </c>
      <c r="H30" s="17">
        <v>618.79999999999995</v>
      </c>
      <c r="I30" s="17">
        <v>625.94712000000004</v>
      </c>
      <c r="J30" s="17">
        <v>625.94710999999995</v>
      </c>
      <c r="K30" s="17">
        <v>-7.1471099999999996</v>
      </c>
      <c r="L30" s="17">
        <v>211.6</v>
      </c>
      <c r="M30" s="17">
        <v>203.82962000000001</v>
      </c>
      <c r="N30" s="17">
        <v>203.82961</v>
      </c>
      <c r="O30" s="17">
        <v>7.7703899999999999</v>
      </c>
      <c r="P30" s="17"/>
      <c r="Q30" s="17"/>
      <c r="R30" s="17"/>
      <c r="S30" s="17">
        <v>0</v>
      </c>
      <c r="T30" s="17"/>
      <c r="U30" s="17"/>
      <c r="V30" s="17"/>
      <c r="W30" s="17">
        <v>0</v>
      </c>
      <c r="X30" s="17">
        <v>89.5</v>
      </c>
      <c r="Y30" s="17">
        <v>91.867829999999998</v>
      </c>
      <c r="Z30" s="17">
        <v>91.867829999999998</v>
      </c>
      <c r="AA30" s="17">
        <v>-2.3678300000000001</v>
      </c>
      <c r="AB30" s="17">
        <v>236.5</v>
      </c>
      <c r="AC30" s="17">
        <v>240</v>
      </c>
      <c r="AD30" s="17">
        <v>240</v>
      </c>
      <c r="AE30" s="17">
        <v>-3.5</v>
      </c>
      <c r="AF30" s="17"/>
      <c r="AG30" s="17"/>
      <c r="AH30" s="17"/>
      <c r="AI30" s="17">
        <v>0</v>
      </c>
      <c r="AJ30" s="17"/>
      <c r="AK30" s="17"/>
      <c r="AL30" s="17"/>
      <c r="AM30" s="17">
        <v>0</v>
      </c>
      <c r="AN30" s="17">
        <v>176.7</v>
      </c>
      <c r="AO30" s="17">
        <v>177.23957999999999</v>
      </c>
      <c r="AP30" s="17">
        <v>177.23957999999999</v>
      </c>
      <c r="AQ30" s="17">
        <v>-0.53957999999999995</v>
      </c>
      <c r="AR30" s="17">
        <v>201.2</v>
      </c>
      <c r="AS30" s="17">
        <v>196.93881999999999</v>
      </c>
      <c r="AT30" s="17">
        <v>196.93881999999999</v>
      </c>
      <c r="AU30" s="17">
        <v>4.2611800000000004</v>
      </c>
      <c r="AV30" s="17">
        <v>197.7</v>
      </c>
      <c r="AW30" s="17">
        <v>199.47789</v>
      </c>
      <c r="AX30" s="17">
        <v>199.47789</v>
      </c>
      <c r="AY30" s="17">
        <v>-1.77789</v>
      </c>
      <c r="AZ30" s="17"/>
      <c r="BA30" s="17"/>
      <c r="BB30" s="17"/>
      <c r="BC30" s="17">
        <v>0</v>
      </c>
      <c r="BD30" s="17">
        <v>203.6</v>
      </c>
      <c r="BE30" s="17">
        <v>205.21601000000001</v>
      </c>
      <c r="BF30" s="17">
        <v>205.21601000000001</v>
      </c>
      <c r="BG30" s="17">
        <v>-1.6160099999999999</v>
      </c>
      <c r="BH30" s="17"/>
      <c r="BI30" s="17"/>
      <c r="BJ30" s="17"/>
      <c r="BK30" s="17">
        <v>0</v>
      </c>
      <c r="BL30" s="17">
        <v>356.7</v>
      </c>
      <c r="BM30" s="17">
        <v>72.760059999999996</v>
      </c>
      <c r="BN30" s="17">
        <v>119.16068</v>
      </c>
      <c r="BO30" s="17">
        <v>237.53932</v>
      </c>
      <c r="BP30" s="17">
        <v>9.9</v>
      </c>
      <c r="BQ30" s="17">
        <v>9.6460399999999993</v>
      </c>
      <c r="BR30" s="17">
        <v>3.45607</v>
      </c>
      <c r="BS30" s="17">
        <v>6.4439299999999999</v>
      </c>
      <c r="BT30" s="17">
        <v>11.8</v>
      </c>
      <c r="BU30" s="17"/>
      <c r="BV30" s="17">
        <v>12.35839</v>
      </c>
      <c r="BW30" s="17">
        <v>-0.55839000000000005</v>
      </c>
      <c r="BX30" s="17"/>
      <c r="BY30" s="17"/>
      <c r="BZ30" s="17"/>
      <c r="CA30" s="17">
        <v>0</v>
      </c>
      <c r="CB30" s="17"/>
      <c r="CC30" s="17"/>
      <c r="CD30" s="17"/>
      <c r="CE30" s="17">
        <v>0</v>
      </c>
      <c r="CF30" s="17"/>
      <c r="CG30" s="17"/>
      <c r="CH30" s="17"/>
      <c r="CI30" s="17">
        <v>0</v>
      </c>
      <c r="CJ30" s="17">
        <v>166.2</v>
      </c>
      <c r="CK30" s="17">
        <v>164.06706</v>
      </c>
      <c r="CL30" s="17">
        <v>164.06704999999999</v>
      </c>
      <c r="CM30" s="17">
        <v>2.1329500000000001</v>
      </c>
      <c r="CN30" s="17">
        <v>7.5</v>
      </c>
      <c r="CO30" s="17">
        <v>5.1336000000000004</v>
      </c>
      <c r="CP30" s="17">
        <v>5.1336000000000004</v>
      </c>
      <c r="CQ30" s="17">
        <v>2.3664000000000001</v>
      </c>
      <c r="CR30" s="17">
        <v>5.0999999999999996</v>
      </c>
      <c r="CS30" s="17">
        <v>2.8178999999999998</v>
      </c>
      <c r="CT30" s="17">
        <v>2.8178999999999998</v>
      </c>
      <c r="CU30" s="17">
        <v>2.2820999999999998</v>
      </c>
      <c r="CV30" s="17">
        <v>21.2</v>
      </c>
      <c r="CW30" s="17">
        <v>22.410769999999999</v>
      </c>
      <c r="CX30" s="17">
        <v>22.410769999999999</v>
      </c>
      <c r="CY30" s="17">
        <v>-1.2107699999999999</v>
      </c>
      <c r="CZ30" s="17">
        <v>6.9</v>
      </c>
      <c r="DA30" s="17">
        <v>6.8787000000000003</v>
      </c>
      <c r="DB30" s="17">
        <v>6.8787000000000003</v>
      </c>
      <c r="DC30" s="17">
        <v>2.1299999999999999E-2</v>
      </c>
      <c r="DD30" s="17">
        <v>13.3</v>
      </c>
      <c r="DE30" s="17">
        <v>14.933920000000001</v>
      </c>
      <c r="DF30" s="17">
        <v>14.933920000000001</v>
      </c>
      <c r="DG30" s="17">
        <v>-1.63392</v>
      </c>
      <c r="DH30" s="17">
        <v>73.900000000000006</v>
      </c>
      <c r="DI30" s="17">
        <v>61.237380000000002</v>
      </c>
      <c r="DJ30" s="17">
        <v>82.082350000000005</v>
      </c>
      <c r="DK30" s="17">
        <v>-8.1823499999999996</v>
      </c>
      <c r="DL30" s="17"/>
      <c r="DM30" s="17"/>
      <c r="DN30" s="17"/>
      <c r="DO30" s="17">
        <v>0</v>
      </c>
      <c r="DP30" s="17"/>
      <c r="DQ30" s="17"/>
      <c r="DR30" s="17"/>
      <c r="DS30" s="17">
        <v>0</v>
      </c>
      <c r="DT30" s="17"/>
      <c r="DU30" s="17"/>
      <c r="DV30" s="17"/>
      <c r="DW30" s="17">
        <v>0</v>
      </c>
      <c r="DX30" s="17"/>
      <c r="DY30" s="17"/>
      <c r="DZ30" s="17"/>
      <c r="EA30" s="17">
        <v>0</v>
      </c>
      <c r="EB30" s="17">
        <v>110.7</v>
      </c>
      <c r="EC30" s="17">
        <v>112.46647</v>
      </c>
      <c r="ED30" s="17">
        <v>112.46647</v>
      </c>
      <c r="EE30" s="17">
        <v>-1.76647</v>
      </c>
      <c r="EF30" s="17">
        <v>102.6</v>
      </c>
      <c r="EG30" s="17">
        <v>161.16825</v>
      </c>
      <c r="EH30" s="17">
        <v>90.482939999999999</v>
      </c>
      <c r="EI30" s="17">
        <v>12.11706</v>
      </c>
      <c r="EJ30" s="17"/>
      <c r="EK30" s="17"/>
      <c r="EL30" s="17"/>
      <c r="EM30" s="17">
        <v>0</v>
      </c>
      <c r="EN30" s="17"/>
      <c r="EO30" s="17"/>
      <c r="EP30" s="17"/>
      <c r="EQ30" s="17">
        <v>0</v>
      </c>
      <c r="ER30" s="17"/>
      <c r="ES30" s="17"/>
      <c r="ET30" s="17"/>
      <c r="EU30" s="17">
        <v>0</v>
      </c>
      <c r="EV30" s="17">
        <v>6.5</v>
      </c>
      <c r="EW30" s="17">
        <v>6.39</v>
      </c>
      <c r="EX30" s="17">
        <v>6.39</v>
      </c>
      <c r="EY30" s="17">
        <v>0.11</v>
      </c>
      <c r="EZ30" s="17">
        <v>184.6</v>
      </c>
      <c r="FA30" s="17">
        <v>178.43283</v>
      </c>
      <c r="FB30" s="17">
        <v>288.36336999999997</v>
      </c>
      <c r="FC30" s="17">
        <v>-103.76336999999999</v>
      </c>
      <c r="FD30" s="17">
        <v>58.6</v>
      </c>
      <c r="FE30" s="17">
        <v>62.715800000000002</v>
      </c>
      <c r="FF30" s="17">
        <v>52.159390000000002</v>
      </c>
      <c r="FG30" s="17">
        <v>6.4406100000000004</v>
      </c>
      <c r="FH30" s="17">
        <v>151.1</v>
      </c>
      <c r="FI30" s="17">
        <v>151.36251999999999</v>
      </c>
      <c r="FJ30" s="17">
        <v>149.98715999999999</v>
      </c>
      <c r="FK30" s="17">
        <v>1.1128400000000001</v>
      </c>
      <c r="FL30" s="17">
        <v>36.5</v>
      </c>
      <c r="FM30" s="17">
        <v>37.89528</v>
      </c>
      <c r="FN30" s="17">
        <v>30.16564</v>
      </c>
      <c r="FO30" s="17">
        <v>6.3343600000000002</v>
      </c>
      <c r="FP30" s="17">
        <v>17.7</v>
      </c>
      <c r="FQ30" s="17">
        <v>15.82128</v>
      </c>
      <c r="FR30" s="17">
        <v>17.5792</v>
      </c>
      <c r="FS30" s="17">
        <v>0.1208</v>
      </c>
      <c r="FT30" s="17">
        <v>18.899999999999999</v>
      </c>
      <c r="FU30" s="17">
        <v>18.46453</v>
      </c>
      <c r="FV30" s="17">
        <v>18.46453</v>
      </c>
      <c r="FW30" s="17">
        <v>0.43547000000000002</v>
      </c>
      <c r="FX30" s="17">
        <v>87.6</v>
      </c>
      <c r="FY30" s="17">
        <v>87.773570000000007</v>
      </c>
      <c r="FZ30" s="17">
        <v>87.773570000000007</v>
      </c>
      <c r="GA30" s="17">
        <v>-0.17357</v>
      </c>
      <c r="GB30" s="17">
        <v>179.4</v>
      </c>
      <c r="GC30" s="17">
        <v>185.82039</v>
      </c>
      <c r="GD30" s="17">
        <v>185.82039</v>
      </c>
      <c r="GE30" s="17">
        <v>-6.4203900000000003</v>
      </c>
      <c r="GF30" s="17">
        <v>180</v>
      </c>
      <c r="GG30" s="17">
        <v>185.82039</v>
      </c>
      <c r="GH30" s="17">
        <v>185.82039</v>
      </c>
      <c r="GI30" s="17">
        <v>-5.8203899999999997</v>
      </c>
      <c r="GJ30" s="17">
        <v>185.5</v>
      </c>
      <c r="GK30" s="17">
        <v>186.37841</v>
      </c>
      <c r="GL30" s="17">
        <v>186.37841</v>
      </c>
      <c r="GM30" s="17">
        <v>-0.87841000000000002</v>
      </c>
      <c r="GN30" s="17">
        <v>108.5</v>
      </c>
      <c r="GO30" s="17">
        <v>110.48202000000001</v>
      </c>
      <c r="GP30" s="17">
        <v>110.48202000000001</v>
      </c>
      <c r="GQ30" s="17">
        <v>-1.9820199999999999</v>
      </c>
      <c r="GR30" s="17">
        <v>0</v>
      </c>
      <c r="GS30" s="17"/>
      <c r="GT30" s="17">
        <v>18.00001</v>
      </c>
      <c r="GU30" s="17">
        <v>-18.00001</v>
      </c>
      <c r="GV30" s="17">
        <v>45.8</v>
      </c>
      <c r="GW30" s="17">
        <v>41.730809999999998</v>
      </c>
      <c r="GX30" s="17">
        <v>41.730809999999998</v>
      </c>
      <c r="GY30" s="17">
        <v>4.0691899999999999</v>
      </c>
      <c r="GZ30" s="17">
        <v>1.8</v>
      </c>
      <c r="HA30" s="17">
        <v>4.4169</v>
      </c>
      <c r="HB30" s="17">
        <v>4.4169</v>
      </c>
      <c r="HC30" s="17">
        <v>-2.6168999999999998</v>
      </c>
      <c r="HD30" s="17">
        <v>31.7</v>
      </c>
      <c r="HE30" s="17">
        <v>33.33052</v>
      </c>
      <c r="HF30" s="17">
        <v>33.33052</v>
      </c>
      <c r="HG30" s="17">
        <v>-1.63052</v>
      </c>
      <c r="HH30" s="17">
        <v>109.1</v>
      </c>
      <c r="HI30" s="17">
        <v>79.203109999999995</v>
      </c>
      <c r="HJ30" s="17">
        <v>41.194659999999999</v>
      </c>
      <c r="HK30" s="17">
        <v>67.905339999999995</v>
      </c>
      <c r="HL30" s="17"/>
      <c r="HM30" s="17"/>
      <c r="HN30" s="17"/>
      <c r="HO30" s="17">
        <v>0</v>
      </c>
      <c r="HP30" s="17"/>
      <c r="HQ30" s="17"/>
      <c r="HR30" s="17"/>
      <c r="HS30" s="17">
        <v>0</v>
      </c>
      <c r="HT30" s="17">
        <v>31.9</v>
      </c>
      <c r="HU30" s="17"/>
      <c r="HV30" s="17">
        <v>47.662750000000003</v>
      </c>
      <c r="HW30" s="17">
        <v>-15.76275</v>
      </c>
      <c r="HX30" s="17"/>
      <c r="HY30" s="17"/>
      <c r="HZ30" s="17"/>
      <c r="IA30" s="17">
        <v>0</v>
      </c>
      <c r="IB30" s="17"/>
      <c r="IC30" s="17"/>
      <c r="ID30" s="17"/>
      <c r="IE30" s="17">
        <v>0</v>
      </c>
      <c r="IF30" s="17">
        <v>44.6</v>
      </c>
      <c r="IG30" s="17">
        <v>45.265309999999999</v>
      </c>
      <c r="IH30" s="17">
        <v>45.265309999999999</v>
      </c>
      <c r="II30" s="17">
        <v>-0.66530999999999996</v>
      </c>
      <c r="IJ30" s="17"/>
      <c r="IK30" s="17"/>
      <c r="IL30" s="17"/>
      <c r="IM30" s="17">
        <v>0</v>
      </c>
      <c r="IN30" s="17"/>
      <c r="IO30" s="17"/>
      <c r="IP30" s="17"/>
      <c r="IQ30" s="17">
        <v>0</v>
      </c>
      <c r="IR30" s="17"/>
      <c r="IS30" s="17"/>
      <c r="IT30" s="17"/>
      <c r="IU30" s="17">
        <v>0</v>
      </c>
      <c r="IV30" s="17">
        <v>100.5</v>
      </c>
      <c r="IW30" s="17">
        <v>99.995570000000001</v>
      </c>
      <c r="IX30" s="17">
        <v>106.71843</v>
      </c>
      <c r="IY30" s="17">
        <v>-6.2184299999999997</v>
      </c>
      <c r="IZ30" s="17">
        <v>154.9</v>
      </c>
      <c r="JA30" s="17">
        <v>169.608</v>
      </c>
      <c r="JB30" s="17">
        <v>170.94</v>
      </c>
      <c r="JC30" s="17">
        <v>-16.04</v>
      </c>
      <c r="JD30" s="17">
        <v>155.1</v>
      </c>
      <c r="JE30" s="17">
        <v>169.608</v>
      </c>
      <c r="JF30" s="17">
        <v>170.94</v>
      </c>
      <c r="JG30" s="17">
        <v>-15.84</v>
      </c>
      <c r="JH30" s="17">
        <v>156.30000000000001</v>
      </c>
      <c r="JI30" s="17">
        <v>169.608</v>
      </c>
      <c r="JJ30" s="17">
        <v>170.94</v>
      </c>
      <c r="JK30" s="17">
        <v>-14.64</v>
      </c>
      <c r="JL30" s="17">
        <v>244.2</v>
      </c>
      <c r="JM30" s="17">
        <v>255.17599999999999</v>
      </c>
      <c r="JN30" s="17">
        <v>257.18</v>
      </c>
      <c r="JO30" s="17">
        <v>-12.98</v>
      </c>
      <c r="JP30" s="17">
        <v>71.2</v>
      </c>
      <c r="JQ30" s="17">
        <v>73.590999999999994</v>
      </c>
      <c r="JR30" s="17">
        <v>74.215509999999995</v>
      </c>
      <c r="JS30" s="17">
        <v>-3.0155099999999999</v>
      </c>
      <c r="JT30" s="17">
        <v>35</v>
      </c>
      <c r="JU30" s="17">
        <v>36.905999999999999</v>
      </c>
      <c r="JV30" s="17"/>
      <c r="JW30" s="17">
        <v>35</v>
      </c>
      <c r="JX30" s="17"/>
      <c r="JY30" s="17"/>
      <c r="JZ30" s="17"/>
      <c r="KA30" s="17">
        <v>0</v>
      </c>
      <c r="KB30" s="17"/>
      <c r="KC30" s="17"/>
      <c r="KD30" s="17"/>
      <c r="KE30" s="17">
        <v>0</v>
      </c>
      <c r="KF30" s="17"/>
      <c r="KG30" s="17"/>
      <c r="KH30" s="17"/>
      <c r="KI30" s="17">
        <v>0</v>
      </c>
      <c r="KJ30" s="17">
        <v>16.399999999999999</v>
      </c>
      <c r="KK30" s="17"/>
      <c r="KL30" s="17">
        <v>16</v>
      </c>
      <c r="KM30" s="17">
        <v>0.4</v>
      </c>
      <c r="KN30" s="17"/>
      <c r="KO30" s="17"/>
      <c r="KP30" s="17"/>
      <c r="KQ30" s="17">
        <v>0</v>
      </c>
      <c r="KR30" s="17"/>
      <c r="KS30" s="17"/>
      <c r="KT30" s="17"/>
      <c r="KU30" s="17">
        <v>0</v>
      </c>
      <c r="KV30" s="17">
        <v>2</v>
      </c>
      <c r="KW30" s="17">
        <v>1.5222</v>
      </c>
      <c r="KX30" s="17">
        <v>1.5222</v>
      </c>
      <c r="KY30" s="17">
        <v>0.4778</v>
      </c>
      <c r="KZ30" s="17">
        <v>140.5</v>
      </c>
      <c r="LA30" s="17">
        <v>109.13315</v>
      </c>
      <c r="LB30" s="17">
        <v>99.606830000000002</v>
      </c>
      <c r="LC30" s="17">
        <v>40.893169999999998</v>
      </c>
      <c r="LD30" s="17">
        <v>111.9</v>
      </c>
      <c r="LE30" s="17">
        <v>80.812340000000006</v>
      </c>
      <c r="LF30" s="17">
        <v>92.444239999999994</v>
      </c>
      <c r="LG30" s="17">
        <v>19.455760000000001</v>
      </c>
      <c r="LH30" s="17">
        <v>60.1</v>
      </c>
      <c r="LI30" s="17">
        <v>67.199219999999997</v>
      </c>
      <c r="LJ30" s="17">
        <v>67.199219999999997</v>
      </c>
      <c r="LK30" s="17">
        <v>-7.0992199999999999</v>
      </c>
      <c r="LL30" s="17">
        <v>76</v>
      </c>
      <c r="LM30" s="17">
        <v>65.984020000000001</v>
      </c>
      <c r="LN30" s="17">
        <v>72.37397</v>
      </c>
      <c r="LO30" s="17">
        <v>3.6260300000000001</v>
      </c>
      <c r="LP30" s="17">
        <v>30.6</v>
      </c>
      <c r="LQ30" s="17">
        <v>27.333590000000001</v>
      </c>
      <c r="LR30" s="17">
        <v>29.980560000000001</v>
      </c>
      <c r="LS30" s="17">
        <v>0.61943999999999999</v>
      </c>
      <c r="LT30" s="17"/>
      <c r="LU30" s="17"/>
      <c r="LV30" s="17"/>
      <c r="LW30" s="17">
        <v>0</v>
      </c>
      <c r="LX30" s="17">
        <v>0</v>
      </c>
      <c r="LY30" s="17"/>
      <c r="LZ30" s="17"/>
      <c r="MA30" s="17">
        <v>0</v>
      </c>
      <c r="MB30" s="17"/>
      <c r="MC30" s="17"/>
      <c r="MD30" s="17"/>
      <c r="ME30" s="17">
        <v>0</v>
      </c>
      <c r="MF30" s="17">
        <v>142.4</v>
      </c>
      <c r="MG30" s="17">
        <v>153.12567999999999</v>
      </c>
      <c r="MH30" s="17">
        <v>153.12567999999999</v>
      </c>
      <c r="MI30" s="17">
        <v>-10.725680000000001</v>
      </c>
      <c r="MJ30" s="17">
        <v>142.80000000000001</v>
      </c>
      <c r="MK30" s="17">
        <v>153.12567999999999</v>
      </c>
      <c r="ML30" s="17">
        <v>153.12567999999999</v>
      </c>
      <c r="MM30" s="17">
        <v>-10.32568</v>
      </c>
      <c r="MN30" s="17">
        <v>168.8</v>
      </c>
      <c r="MO30" s="17">
        <v>153.58552</v>
      </c>
      <c r="MP30" s="17">
        <v>153.58552</v>
      </c>
      <c r="MQ30" s="17">
        <v>15.21448</v>
      </c>
      <c r="MR30" s="17">
        <v>181.6</v>
      </c>
      <c r="MS30" s="17">
        <v>185.80749</v>
      </c>
      <c r="MT30" s="17">
        <v>185.80772999999999</v>
      </c>
      <c r="MU30" s="17">
        <v>-4.2077299999999997</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6.5</v>
      </c>
      <c r="NU30" s="17">
        <v>6.1913999999999998</v>
      </c>
      <c r="NV30" s="17">
        <v>3.0915400000000002</v>
      </c>
      <c r="NW30" s="17">
        <v>3.4084599999999998</v>
      </c>
      <c r="NX30" s="17">
        <v>2.2000000000000002</v>
      </c>
      <c r="NY30" s="17">
        <v>2.0343399999999998</v>
      </c>
      <c r="NZ30" s="17">
        <v>3.2433200000000002</v>
      </c>
      <c r="OA30" s="17">
        <v>-1.04332</v>
      </c>
      <c r="OB30" s="17">
        <v>15.6</v>
      </c>
      <c r="OC30" s="17">
        <v>12.633620000000001</v>
      </c>
      <c r="OD30" s="17">
        <v>12.633620000000001</v>
      </c>
      <c r="OE30" s="17">
        <v>2.96638</v>
      </c>
      <c r="OF30" s="17">
        <v>0.2</v>
      </c>
      <c r="OG30" s="17"/>
      <c r="OH30" s="17">
        <v>0.84799999999999998</v>
      </c>
      <c r="OI30" s="17">
        <v>-0.64800000000000002</v>
      </c>
      <c r="OJ30" s="17">
        <v>65.099999999999994</v>
      </c>
      <c r="OK30" s="17">
        <v>70.7</v>
      </c>
      <c r="OL30" s="17">
        <v>80.650000000000006</v>
      </c>
      <c r="OM30" s="17">
        <v>-15.55</v>
      </c>
      <c r="ON30" s="17">
        <v>80.7</v>
      </c>
      <c r="OO30" s="17">
        <v>79.873999999999995</v>
      </c>
      <c r="OP30" s="17">
        <v>79.873999999999995</v>
      </c>
      <c r="OQ30" s="17">
        <v>0.82599999999999996</v>
      </c>
      <c r="OR30" s="17">
        <v>9.4</v>
      </c>
      <c r="OS30" s="17">
        <v>10.962999999999999</v>
      </c>
      <c r="OT30" s="17">
        <v>10.962999999999999</v>
      </c>
      <c r="OU30" s="17">
        <v>-1.5629999999999999</v>
      </c>
      <c r="OV30" s="17">
        <v>0.2</v>
      </c>
      <c r="OW30" s="17"/>
      <c r="OX30" s="17">
        <v>0.4</v>
      </c>
      <c r="OY30" s="17">
        <v>-0.2</v>
      </c>
      <c r="OZ30" s="17">
        <v>19.8</v>
      </c>
      <c r="PA30" s="17">
        <v>15.995240000000001</v>
      </c>
      <c r="PB30" s="17">
        <v>15.99526</v>
      </c>
      <c r="PC30" s="17">
        <v>3.8047399999999998</v>
      </c>
      <c r="PD30" s="17">
        <v>10</v>
      </c>
      <c r="PE30" s="17">
        <v>9.9830000000000005</v>
      </c>
      <c r="PF30" s="17">
        <v>9.9830000000000005</v>
      </c>
      <c r="PG30" s="17">
        <v>1.7000000000000001E-2</v>
      </c>
      <c r="PH30" s="17">
        <v>5.5</v>
      </c>
      <c r="PI30" s="17">
        <v>5.67</v>
      </c>
      <c r="PJ30" s="17">
        <v>5.67</v>
      </c>
      <c r="PK30" s="17">
        <v>-0.17</v>
      </c>
      <c r="PL30" s="17">
        <v>221.5</v>
      </c>
      <c r="PM30" s="17">
        <v>203.99</v>
      </c>
      <c r="PN30" s="17">
        <v>203.99</v>
      </c>
      <c r="PO30" s="17">
        <v>17.510000000000002</v>
      </c>
      <c r="PP30" s="17">
        <v>1.9</v>
      </c>
      <c r="PQ30" s="17">
        <v>1</v>
      </c>
      <c r="PR30" s="17">
        <v>1</v>
      </c>
      <c r="PS30" s="17">
        <v>0.9</v>
      </c>
      <c r="PT30" s="17">
        <v>3.5</v>
      </c>
      <c r="PU30" s="17">
        <v>3.4</v>
      </c>
      <c r="PV30" s="17">
        <v>3.4</v>
      </c>
      <c r="PW30" s="17">
        <v>0.1</v>
      </c>
      <c r="PX30" s="17">
        <v>4.5999999999999996</v>
      </c>
      <c r="PY30" s="17">
        <v>4</v>
      </c>
      <c r="PZ30" s="17">
        <v>4</v>
      </c>
      <c r="QA30" s="17">
        <v>0.6</v>
      </c>
      <c r="QB30" s="17">
        <v>20.100000000000001</v>
      </c>
      <c r="QC30" s="17">
        <v>20.274010000000001</v>
      </c>
      <c r="QD30" s="17">
        <v>20.274000000000001</v>
      </c>
      <c r="QE30" s="17">
        <v>-0.17399999999999999</v>
      </c>
      <c r="QF30" s="17">
        <v>20</v>
      </c>
      <c r="QG30" s="17">
        <v>19.436350000000001</v>
      </c>
      <c r="QH30" s="17">
        <v>19.436350000000001</v>
      </c>
      <c r="QI30" s="17">
        <v>0.56364999999999998</v>
      </c>
      <c r="QJ30" s="17">
        <v>19</v>
      </c>
      <c r="QK30" s="17">
        <v>17.492709999999999</v>
      </c>
      <c r="QL30" s="17">
        <v>17.492709999999999</v>
      </c>
      <c r="QM30" s="17">
        <v>1.50729</v>
      </c>
      <c r="QN30" s="17">
        <v>3.5</v>
      </c>
      <c r="QO30" s="17">
        <v>3.4</v>
      </c>
      <c r="QP30" s="17">
        <v>3.4</v>
      </c>
      <c r="QQ30" s="17">
        <v>0.1</v>
      </c>
      <c r="QR30" s="17">
        <v>18.600000000000001</v>
      </c>
      <c r="QS30" s="17">
        <v>17.881440000000001</v>
      </c>
      <c r="QT30" s="17">
        <v>17.881440000000001</v>
      </c>
      <c r="QU30" s="17">
        <v>0.71855999999999998</v>
      </c>
      <c r="QV30" s="17">
        <v>14.4</v>
      </c>
      <c r="QW30" s="17">
        <v>15.321</v>
      </c>
      <c r="QX30" s="17">
        <v>15.321</v>
      </c>
      <c r="QY30" s="17">
        <v>-0.92100000000000004</v>
      </c>
      <c r="QZ30" s="17">
        <v>15.8</v>
      </c>
      <c r="RA30" s="17">
        <v>18.614999999999998</v>
      </c>
      <c r="RB30" s="17">
        <v>18.614999999999998</v>
      </c>
      <c r="RC30" s="17">
        <v>-2.8149999999999999</v>
      </c>
      <c r="RD30" s="17">
        <v>13.7</v>
      </c>
      <c r="RE30" s="17">
        <v>17.84</v>
      </c>
      <c r="RF30" s="17">
        <v>17.84</v>
      </c>
      <c r="RG30" s="17">
        <v>-4.1399999999999997</v>
      </c>
      <c r="RH30" s="17">
        <v>51.2</v>
      </c>
      <c r="RI30" s="17">
        <v>55.53</v>
      </c>
      <c r="RJ30" s="17">
        <v>55.53</v>
      </c>
      <c r="RK30" s="17">
        <v>-4.33</v>
      </c>
      <c r="RL30" s="17">
        <v>18.100000000000001</v>
      </c>
      <c r="RM30" s="17"/>
      <c r="RN30" s="17">
        <v>18.692</v>
      </c>
      <c r="RO30" s="17">
        <v>-0.59199999999999997</v>
      </c>
      <c r="RP30" s="17">
        <v>3.2</v>
      </c>
      <c r="RQ30" s="17">
        <v>3.351</v>
      </c>
      <c r="RR30" s="17">
        <v>3.351</v>
      </c>
      <c r="RS30" s="17">
        <v>-0.151</v>
      </c>
      <c r="RT30" s="17">
        <v>9.6999999999999993</v>
      </c>
      <c r="RU30" s="17"/>
      <c r="RV30" s="17">
        <v>11.03548</v>
      </c>
      <c r="RW30" s="17">
        <v>-1.33548</v>
      </c>
      <c r="RX30" s="17">
        <v>2.2999999999999998</v>
      </c>
      <c r="RY30" s="17">
        <v>2</v>
      </c>
      <c r="RZ30" s="17">
        <v>2</v>
      </c>
      <c r="SA30" s="17">
        <v>0.3</v>
      </c>
      <c r="SB30" s="17">
        <v>0</v>
      </c>
      <c r="SC30" s="17">
        <v>0.4</v>
      </c>
      <c r="SD30" s="17">
        <v>0.4</v>
      </c>
      <c r="SE30" s="17">
        <v>-0.4</v>
      </c>
      <c r="SF30" s="17">
        <v>0.36099999999999999</v>
      </c>
      <c r="SG30" s="17">
        <v>0.32300000000000001</v>
      </c>
      <c r="SH30" s="17">
        <v>0.32300000000000001</v>
      </c>
      <c r="SI30" s="17">
        <v>3.7999999999999999E-2</v>
      </c>
      <c r="SJ30" s="17">
        <v>11.1</v>
      </c>
      <c r="SK30" s="17">
        <v>15.937799999999999</v>
      </c>
      <c r="SL30" s="17">
        <v>15.937799999999999</v>
      </c>
      <c r="SM30" s="17">
        <v>-4.8377999999999997</v>
      </c>
      <c r="SN30" s="17">
        <v>7.8</v>
      </c>
      <c r="SO30" s="17">
        <v>7.2</v>
      </c>
      <c r="SP30" s="17">
        <v>7.2</v>
      </c>
      <c r="SQ30" s="17">
        <v>0.6</v>
      </c>
      <c r="SR30" s="17">
        <v>18.600000000000001</v>
      </c>
      <c r="SS30" s="17">
        <v>19.436350000000001</v>
      </c>
      <c r="ST30" s="17">
        <v>19.436350000000001</v>
      </c>
      <c r="SU30" s="17">
        <v>-0.83635000000000004</v>
      </c>
      <c r="SV30" s="17">
        <v>20.2</v>
      </c>
      <c r="SW30" s="17">
        <v>19.436350000000001</v>
      </c>
      <c r="SX30" s="17">
        <v>19.436350000000001</v>
      </c>
      <c r="SY30" s="17">
        <v>0.76365000000000005</v>
      </c>
      <c r="SZ30" s="17">
        <v>17.399999999999999</v>
      </c>
      <c r="TA30" s="17">
        <v>18.46453</v>
      </c>
      <c r="TB30" s="17">
        <v>18.46453</v>
      </c>
      <c r="TC30" s="17">
        <v>-1.06453</v>
      </c>
      <c r="TD30" s="17">
        <v>3.7</v>
      </c>
      <c r="TE30" s="17">
        <v>7.2050000000000001</v>
      </c>
      <c r="TF30" s="17">
        <v>7.2050000000000001</v>
      </c>
      <c r="TG30" s="17">
        <v>-3.5049999999999999</v>
      </c>
      <c r="TH30" s="17">
        <v>2.9</v>
      </c>
      <c r="TI30" s="17">
        <v>14.471</v>
      </c>
      <c r="TJ30" s="17">
        <v>14.471</v>
      </c>
      <c r="TK30" s="17">
        <v>-11.571</v>
      </c>
      <c r="TL30" s="17">
        <v>33.5</v>
      </c>
      <c r="TM30" s="17">
        <v>39.905999999999999</v>
      </c>
      <c r="TN30" s="17">
        <v>39.905999999999999</v>
      </c>
      <c r="TO30" s="17">
        <v>-6.4059999999999997</v>
      </c>
      <c r="TP30" s="17">
        <v>26.1</v>
      </c>
      <c r="TQ30" s="17">
        <v>83.5</v>
      </c>
      <c r="TR30" s="17">
        <v>22.75</v>
      </c>
      <c r="TS30" s="17">
        <v>3.35</v>
      </c>
      <c r="TT30" s="17">
        <v>34.299999999999997</v>
      </c>
      <c r="TU30" s="17">
        <v>83.9</v>
      </c>
      <c r="TV30" s="17">
        <v>34.19</v>
      </c>
      <c r="TW30" s="17">
        <v>0.11</v>
      </c>
      <c r="TX30" s="17">
        <v>5.9</v>
      </c>
      <c r="TY30" s="17">
        <v>2.2999999999999998</v>
      </c>
      <c r="TZ30" s="17">
        <v>2.2999999999999998</v>
      </c>
      <c r="UA30" s="17">
        <v>3.6</v>
      </c>
      <c r="UB30" s="17">
        <v>2.9</v>
      </c>
      <c r="UC30" s="17">
        <v>1.88</v>
      </c>
      <c r="UD30" s="17">
        <v>1.88</v>
      </c>
      <c r="UE30" s="17">
        <v>1.02</v>
      </c>
      <c r="UF30" s="17">
        <v>46.93</v>
      </c>
      <c r="UG30" s="17">
        <v>49.17</v>
      </c>
      <c r="UH30" s="17">
        <v>49.17</v>
      </c>
      <c r="UI30" s="17">
        <v>-2.2400000000000002</v>
      </c>
      <c r="UJ30" s="17">
        <v>21</v>
      </c>
      <c r="UK30" s="17">
        <v>19</v>
      </c>
      <c r="UL30" s="17">
        <v>15.54908</v>
      </c>
      <c r="UM30" s="17">
        <v>5.45092</v>
      </c>
      <c r="UN30" s="17">
        <v>6</v>
      </c>
      <c r="UO30" s="17">
        <v>5</v>
      </c>
      <c r="UP30" s="17">
        <v>5</v>
      </c>
      <c r="UQ30" s="17">
        <v>1</v>
      </c>
      <c r="UR30" s="17">
        <v>4.5999999999999996</v>
      </c>
      <c r="US30" s="17">
        <v>7.9</v>
      </c>
      <c r="UT30" s="17">
        <v>7.9</v>
      </c>
      <c r="UU30" s="17">
        <v>-3.3</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7.1</v>
      </c>
      <c r="VI30" s="17">
        <v>8.6989999999999998</v>
      </c>
      <c r="VJ30" s="17">
        <v>8.6989999999999998</v>
      </c>
      <c r="VK30" s="17">
        <v>-1.599</v>
      </c>
      <c r="VL30" s="17">
        <v>252.8</v>
      </c>
      <c r="VM30" s="17">
        <v>252.4</v>
      </c>
      <c r="VN30" s="17">
        <v>252.4</v>
      </c>
      <c r="VO30" s="17">
        <v>0.4</v>
      </c>
      <c r="VP30" s="17">
        <v>16.899999999999999</v>
      </c>
      <c r="VQ30" s="17">
        <v>17.055</v>
      </c>
      <c r="VR30" s="17">
        <v>17.055</v>
      </c>
      <c r="VS30" s="17">
        <v>-0.155</v>
      </c>
      <c r="VT30" s="17">
        <v>145.1</v>
      </c>
      <c r="VU30" s="17">
        <v>143.91</v>
      </c>
      <c r="VV30" s="17">
        <v>143.91</v>
      </c>
      <c r="VW30" s="17">
        <v>1.19</v>
      </c>
      <c r="VX30" s="17">
        <v>0.6</v>
      </c>
      <c r="VY30" s="17">
        <v>0.6</v>
      </c>
      <c r="VZ30" s="17">
        <v>0.6</v>
      </c>
      <c r="WA30" s="17">
        <v>0</v>
      </c>
      <c r="WB30" s="17">
        <v>0</v>
      </c>
      <c r="WC30" s="17">
        <v>24.13</v>
      </c>
      <c r="WD30" s="17">
        <v>24.13</v>
      </c>
      <c r="WE30" s="17">
        <v>-24.13</v>
      </c>
      <c r="WF30" s="17">
        <v>0</v>
      </c>
      <c r="WG30" s="17">
        <v>27.9</v>
      </c>
      <c r="WH30" s="17">
        <v>27.9</v>
      </c>
      <c r="WI30" s="17">
        <v>-27.9</v>
      </c>
      <c r="WJ30" s="17">
        <v>111</v>
      </c>
      <c r="WK30" s="17">
        <v>111.33</v>
      </c>
      <c r="WL30" s="17">
        <v>111.33</v>
      </c>
      <c r="WM30" s="17">
        <v>-0.33</v>
      </c>
      <c r="WN30" s="17">
        <v>2.9</v>
      </c>
      <c r="WO30" s="17">
        <v>2.9009999999999998</v>
      </c>
      <c r="WP30" s="17">
        <v>2.9009999999999998</v>
      </c>
      <c r="WQ30" s="17">
        <v>-1E-3</v>
      </c>
      <c r="WR30" s="17">
        <v>2.2000000000000002</v>
      </c>
      <c r="WS30" s="17">
        <v>2.4</v>
      </c>
      <c r="WT30" s="17">
        <v>2.4</v>
      </c>
      <c r="WU30" s="17">
        <v>-0.2</v>
      </c>
      <c r="WV30" s="17">
        <v>1.2</v>
      </c>
      <c r="WW30" s="17"/>
      <c r="WX30" s="17"/>
      <c r="WY30" s="17">
        <v>1.2</v>
      </c>
      <c r="WZ30" s="17">
        <v>1.2</v>
      </c>
      <c r="XA30" s="17">
        <v>1.45</v>
      </c>
      <c r="XB30" s="17">
        <v>1.45</v>
      </c>
      <c r="XC30" s="17">
        <v>-0.25</v>
      </c>
      <c r="XD30" s="17">
        <v>16.8</v>
      </c>
      <c r="XE30" s="17"/>
      <c r="XF30" s="17">
        <v>16.510999999999999</v>
      </c>
      <c r="XG30" s="17">
        <v>0.28899999999999998</v>
      </c>
      <c r="XH30" s="17">
        <v>7.2</v>
      </c>
      <c r="XI30" s="17">
        <v>7</v>
      </c>
      <c r="XJ30" s="17">
        <v>7</v>
      </c>
      <c r="XK30" s="17">
        <v>0.2</v>
      </c>
      <c r="XL30" s="17">
        <v>19.2</v>
      </c>
      <c r="XM30" s="17">
        <v>18.46453</v>
      </c>
      <c r="XN30" s="17">
        <v>18.46453</v>
      </c>
      <c r="XO30" s="17">
        <v>0.73546999999999996</v>
      </c>
      <c r="XP30" s="17">
        <v>0</v>
      </c>
      <c r="XQ30" s="17"/>
      <c r="XR30" s="17"/>
      <c r="XS30" s="17">
        <v>0</v>
      </c>
      <c r="XT30" s="17"/>
      <c r="XU30" s="17"/>
      <c r="XV30" s="17"/>
      <c r="XW30" s="17">
        <v>0</v>
      </c>
      <c r="XX30" s="17"/>
      <c r="XY30" s="17"/>
      <c r="XZ30" s="17"/>
      <c r="YA30" s="17">
        <v>0</v>
      </c>
      <c r="YB30" s="17">
        <v>14.5</v>
      </c>
      <c r="YC30" s="17">
        <v>14</v>
      </c>
      <c r="YD30" s="17">
        <v>14</v>
      </c>
      <c r="YE30" s="17">
        <v>0.5</v>
      </c>
      <c r="YF30" s="17">
        <v>19.100000000000001</v>
      </c>
      <c r="YG30" s="17">
        <v>19</v>
      </c>
      <c r="YH30" s="17">
        <v>19</v>
      </c>
      <c r="YI30" s="17">
        <v>0.1</v>
      </c>
      <c r="YJ30" s="17">
        <v>8.8000000000000007</v>
      </c>
      <c r="YK30" s="17">
        <v>7.6</v>
      </c>
      <c r="YL30" s="17">
        <v>7.6</v>
      </c>
      <c r="YM30" s="17">
        <v>1.2</v>
      </c>
      <c r="YN30" s="17">
        <v>11.2</v>
      </c>
      <c r="YO30" s="17">
        <v>11</v>
      </c>
      <c r="YP30" s="17">
        <v>11</v>
      </c>
      <c r="YQ30" s="17">
        <v>0.2</v>
      </c>
      <c r="YR30" s="17">
        <v>23.2</v>
      </c>
      <c r="YS30" s="17">
        <v>22</v>
      </c>
      <c r="YT30" s="17">
        <v>22</v>
      </c>
      <c r="YU30" s="17">
        <v>1.2</v>
      </c>
    </row>
    <row r="31" spans="1:671" ht="24" customHeight="1" x14ac:dyDescent="0.3">
      <c r="A31" s="1"/>
      <c r="B31" s="16" t="s">
        <v>57</v>
      </c>
      <c r="C31" s="16" t="s">
        <v>751</v>
      </c>
      <c r="D31" s="17">
        <v>201</v>
      </c>
      <c r="E31" s="17">
        <v>203.40136000000001</v>
      </c>
      <c r="F31" s="17">
        <v>203.40136000000001</v>
      </c>
      <c r="G31" s="17">
        <v>-2.4013599999999999</v>
      </c>
      <c r="H31" s="17">
        <v>616.9</v>
      </c>
      <c r="I31" s="17">
        <v>625.94712000000004</v>
      </c>
      <c r="J31" s="17">
        <v>625.94710999999995</v>
      </c>
      <c r="K31" s="17">
        <v>-9.04711</v>
      </c>
      <c r="L31" s="17">
        <v>211.6</v>
      </c>
      <c r="M31" s="17">
        <v>203.82962000000001</v>
      </c>
      <c r="N31" s="17">
        <v>203.82961</v>
      </c>
      <c r="O31" s="17">
        <v>7.7703899999999999</v>
      </c>
      <c r="P31" s="17"/>
      <c r="Q31" s="17"/>
      <c r="R31" s="17"/>
      <c r="S31" s="17">
        <v>0</v>
      </c>
      <c r="T31" s="17"/>
      <c r="U31" s="17"/>
      <c r="V31" s="17"/>
      <c r="W31" s="17">
        <v>0</v>
      </c>
      <c r="X31" s="17">
        <v>89.9</v>
      </c>
      <c r="Y31" s="17">
        <v>91.867829999999998</v>
      </c>
      <c r="Z31" s="17">
        <v>91.867829999999998</v>
      </c>
      <c r="AA31" s="17">
        <v>-1.96783</v>
      </c>
      <c r="AB31" s="17">
        <v>236.3</v>
      </c>
      <c r="AC31" s="17">
        <v>240</v>
      </c>
      <c r="AD31" s="17">
        <v>240</v>
      </c>
      <c r="AE31" s="17">
        <v>-3.7</v>
      </c>
      <c r="AF31" s="17"/>
      <c r="AG31" s="17"/>
      <c r="AH31" s="17"/>
      <c r="AI31" s="17">
        <v>0</v>
      </c>
      <c r="AJ31" s="17"/>
      <c r="AK31" s="17"/>
      <c r="AL31" s="17"/>
      <c r="AM31" s="17">
        <v>0</v>
      </c>
      <c r="AN31" s="17">
        <v>177.7</v>
      </c>
      <c r="AO31" s="17">
        <v>177.23957999999999</v>
      </c>
      <c r="AP31" s="17">
        <v>177.23957999999999</v>
      </c>
      <c r="AQ31" s="17">
        <v>0.46042</v>
      </c>
      <c r="AR31" s="17">
        <v>199.6</v>
      </c>
      <c r="AS31" s="17">
        <v>196.93881999999999</v>
      </c>
      <c r="AT31" s="17">
        <v>196.93881999999999</v>
      </c>
      <c r="AU31" s="17">
        <v>2.6611799999999999</v>
      </c>
      <c r="AV31" s="17">
        <v>196.9</v>
      </c>
      <c r="AW31" s="17">
        <v>199.47789</v>
      </c>
      <c r="AX31" s="17">
        <v>199.47789</v>
      </c>
      <c r="AY31" s="17">
        <v>-2.57789</v>
      </c>
      <c r="AZ31" s="17"/>
      <c r="BA31" s="17"/>
      <c r="BB31" s="17"/>
      <c r="BC31" s="17">
        <v>0</v>
      </c>
      <c r="BD31" s="17">
        <v>202.9</v>
      </c>
      <c r="BE31" s="17">
        <v>205.21601000000001</v>
      </c>
      <c r="BF31" s="17">
        <v>205.21601000000001</v>
      </c>
      <c r="BG31" s="17">
        <v>-2.3160099999999999</v>
      </c>
      <c r="BH31" s="17"/>
      <c r="BI31" s="17"/>
      <c r="BJ31" s="17"/>
      <c r="BK31" s="17">
        <v>0</v>
      </c>
      <c r="BL31" s="17">
        <v>356.9</v>
      </c>
      <c r="BM31" s="17">
        <v>72.760059999999996</v>
      </c>
      <c r="BN31" s="17">
        <v>144.91220000000001</v>
      </c>
      <c r="BO31" s="17">
        <v>211.98779999999999</v>
      </c>
      <c r="BP31" s="17">
        <v>9.9</v>
      </c>
      <c r="BQ31" s="17">
        <v>9.6460399999999993</v>
      </c>
      <c r="BR31" s="17">
        <v>3.45607</v>
      </c>
      <c r="BS31" s="17">
        <v>6.4439299999999999</v>
      </c>
      <c r="BT31" s="17">
        <v>11.9</v>
      </c>
      <c r="BU31" s="17"/>
      <c r="BV31" s="17">
        <v>12.35839</v>
      </c>
      <c r="BW31" s="17">
        <v>-0.45839000000000002</v>
      </c>
      <c r="BX31" s="17"/>
      <c r="BY31" s="17"/>
      <c r="BZ31" s="17"/>
      <c r="CA31" s="17">
        <v>0</v>
      </c>
      <c r="CB31" s="17"/>
      <c r="CC31" s="17"/>
      <c r="CD31" s="17"/>
      <c r="CE31" s="17">
        <v>0</v>
      </c>
      <c r="CF31" s="17"/>
      <c r="CG31" s="17"/>
      <c r="CH31" s="17"/>
      <c r="CI31" s="17">
        <v>0</v>
      </c>
      <c r="CJ31" s="17">
        <v>165.2</v>
      </c>
      <c r="CK31" s="17">
        <v>164.06706</v>
      </c>
      <c r="CL31" s="17">
        <v>164.06704999999999</v>
      </c>
      <c r="CM31" s="17">
        <v>1.1329499999999999</v>
      </c>
      <c r="CN31" s="17">
        <v>7</v>
      </c>
      <c r="CO31" s="17">
        <v>5.1336000000000004</v>
      </c>
      <c r="CP31" s="17">
        <v>5.1336000000000004</v>
      </c>
      <c r="CQ31" s="17">
        <v>1.8664000000000001</v>
      </c>
      <c r="CR31" s="17">
        <v>5.0999999999999996</v>
      </c>
      <c r="CS31" s="17">
        <v>2.8178999999999998</v>
      </c>
      <c r="CT31" s="17">
        <v>2.8178999999999998</v>
      </c>
      <c r="CU31" s="17">
        <v>2.2820999999999998</v>
      </c>
      <c r="CV31" s="17">
        <v>21</v>
      </c>
      <c r="CW31" s="17">
        <v>22.410769999999999</v>
      </c>
      <c r="CX31" s="17">
        <v>22.410769999999999</v>
      </c>
      <c r="CY31" s="17">
        <v>-1.4107700000000001</v>
      </c>
      <c r="CZ31" s="17">
        <v>7</v>
      </c>
      <c r="DA31" s="17">
        <v>6.8787000000000003</v>
      </c>
      <c r="DB31" s="17">
        <v>6.8787000000000003</v>
      </c>
      <c r="DC31" s="17">
        <v>0.12130000000000001</v>
      </c>
      <c r="DD31" s="17">
        <v>13.9</v>
      </c>
      <c r="DE31" s="17">
        <v>14.933920000000001</v>
      </c>
      <c r="DF31" s="17">
        <v>14.933920000000001</v>
      </c>
      <c r="DG31" s="17">
        <v>-1.03392</v>
      </c>
      <c r="DH31" s="17">
        <v>74.099999999999994</v>
      </c>
      <c r="DI31" s="17">
        <v>51.474910000000001</v>
      </c>
      <c r="DJ31" s="17">
        <v>81.788210000000007</v>
      </c>
      <c r="DK31" s="17">
        <v>-7.6882099999999998</v>
      </c>
      <c r="DL31" s="17"/>
      <c r="DM31" s="17"/>
      <c r="DN31" s="17"/>
      <c r="DO31" s="17">
        <v>0</v>
      </c>
      <c r="DP31" s="17"/>
      <c r="DQ31" s="17"/>
      <c r="DR31" s="17"/>
      <c r="DS31" s="17">
        <v>0</v>
      </c>
      <c r="DT31" s="17"/>
      <c r="DU31" s="17"/>
      <c r="DV31" s="17"/>
      <c r="DW31" s="17">
        <v>0</v>
      </c>
      <c r="DX31" s="17"/>
      <c r="DY31" s="17"/>
      <c r="DZ31" s="17"/>
      <c r="EA31" s="17">
        <v>0</v>
      </c>
      <c r="EB31" s="17">
        <v>110.7</v>
      </c>
      <c r="EC31" s="17">
        <v>112.46647</v>
      </c>
      <c r="ED31" s="17">
        <v>112.46647</v>
      </c>
      <c r="EE31" s="17">
        <v>-1.76647</v>
      </c>
      <c r="EF31" s="17">
        <v>155.19999999999999</v>
      </c>
      <c r="EG31" s="17">
        <v>141.10401999999999</v>
      </c>
      <c r="EH31" s="17">
        <v>110.3699</v>
      </c>
      <c r="EI31" s="17">
        <v>44.830100000000002</v>
      </c>
      <c r="EJ31" s="17"/>
      <c r="EK31" s="17"/>
      <c r="EL31" s="17"/>
      <c r="EM31" s="17">
        <v>0</v>
      </c>
      <c r="EN31" s="17"/>
      <c r="EO31" s="17"/>
      <c r="EP31" s="17"/>
      <c r="EQ31" s="17">
        <v>0</v>
      </c>
      <c r="ER31" s="17"/>
      <c r="ES31" s="17"/>
      <c r="ET31" s="17"/>
      <c r="EU31" s="17">
        <v>0</v>
      </c>
      <c r="EV31" s="17">
        <v>6.5</v>
      </c>
      <c r="EW31" s="17">
        <v>6.39</v>
      </c>
      <c r="EX31" s="17">
        <v>6.39</v>
      </c>
      <c r="EY31" s="17">
        <v>0.11</v>
      </c>
      <c r="EZ31" s="17">
        <v>219.8</v>
      </c>
      <c r="FA31" s="17">
        <v>174.89207999999999</v>
      </c>
      <c r="FB31" s="17">
        <v>294.54239000000001</v>
      </c>
      <c r="FC31" s="17">
        <v>-74.74239</v>
      </c>
      <c r="FD31" s="17">
        <v>58.3</v>
      </c>
      <c r="FE31" s="17">
        <v>62.715800000000002</v>
      </c>
      <c r="FF31" s="17">
        <v>52.159390000000002</v>
      </c>
      <c r="FG31" s="17">
        <v>6.1406099999999997</v>
      </c>
      <c r="FH31" s="17">
        <v>151.30000000000001</v>
      </c>
      <c r="FI31" s="17">
        <v>151.36251999999999</v>
      </c>
      <c r="FJ31" s="17">
        <v>149.98715999999999</v>
      </c>
      <c r="FK31" s="17">
        <v>1.31284</v>
      </c>
      <c r="FL31" s="17">
        <v>35.9</v>
      </c>
      <c r="FM31" s="17">
        <v>37.89528</v>
      </c>
      <c r="FN31" s="17">
        <v>30.16564</v>
      </c>
      <c r="FO31" s="17">
        <v>5.7343599999999997</v>
      </c>
      <c r="FP31" s="17">
        <v>17.8</v>
      </c>
      <c r="FQ31" s="17">
        <v>15.82128</v>
      </c>
      <c r="FR31" s="17">
        <v>17.5792</v>
      </c>
      <c r="FS31" s="17">
        <v>0.2208</v>
      </c>
      <c r="FT31" s="17">
        <v>18.8</v>
      </c>
      <c r="FU31" s="17">
        <v>18.46453</v>
      </c>
      <c r="FV31" s="17">
        <v>18.46453</v>
      </c>
      <c r="FW31" s="17">
        <v>0.33546999999999999</v>
      </c>
      <c r="FX31" s="17">
        <v>89.5</v>
      </c>
      <c r="FY31" s="17">
        <v>87.773570000000007</v>
      </c>
      <c r="FZ31" s="17">
        <v>87.773570000000007</v>
      </c>
      <c r="GA31" s="17">
        <v>1.7264299999999999</v>
      </c>
      <c r="GB31" s="17">
        <v>179.4</v>
      </c>
      <c r="GC31" s="17">
        <v>185.82039</v>
      </c>
      <c r="GD31" s="17">
        <v>185.82039</v>
      </c>
      <c r="GE31" s="17">
        <v>-6.4203900000000003</v>
      </c>
      <c r="GF31" s="17">
        <v>179.9</v>
      </c>
      <c r="GG31" s="17">
        <v>185.82039</v>
      </c>
      <c r="GH31" s="17">
        <v>185.82039</v>
      </c>
      <c r="GI31" s="17">
        <v>-5.9203900000000003</v>
      </c>
      <c r="GJ31" s="17">
        <v>185.4</v>
      </c>
      <c r="GK31" s="17">
        <v>186.37841</v>
      </c>
      <c r="GL31" s="17">
        <v>186.37841</v>
      </c>
      <c r="GM31" s="17">
        <v>-0.97841</v>
      </c>
      <c r="GN31" s="17">
        <v>108.7</v>
      </c>
      <c r="GO31" s="17">
        <v>110.48202000000001</v>
      </c>
      <c r="GP31" s="17">
        <v>110.48202000000001</v>
      </c>
      <c r="GQ31" s="17">
        <v>-1.7820199999999999</v>
      </c>
      <c r="GR31" s="17">
        <v>0</v>
      </c>
      <c r="GS31" s="17"/>
      <c r="GT31" s="17"/>
      <c r="GU31" s="17">
        <v>0</v>
      </c>
      <c r="GV31" s="17">
        <v>30.7</v>
      </c>
      <c r="GW31" s="17">
        <v>41.730809999999998</v>
      </c>
      <c r="GX31" s="17">
        <v>41.730809999999998</v>
      </c>
      <c r="GY31" s="17">
        <v>-11.030810000000001</v>
      </c>
      <c r="GZ31" s="17">
        <v>1.8</v>
      </c>
      <c r="HA31" s="17">
        <v>4.4169</v>
      </c>
      <c r="HB31" s="17">
        <v>4.4169</v>
      </c>
      <c r="HC31" s="17">
        <v>-2.6168999999999998</v>
      </c>
      <c r="HD31" s="17">
        <v>31.6</v>
      </c>
      <c r="HE31" s="17">
        <v>33.33052</v>
      </c>
      <c r="HF31" s="17">
        <v>33.33052</v>
      </c>
      <c r="HG31" s="17">
        <v>-1.7305200000000001</v>
      </c>
      <c r="HH31" s="17">
        <v>106.3</v>
      </c>
      <c r="HI31" s="17">
        <v>90.864919999999998</v>
      </c>
      <c r="HJ31" s="17">
        <v>41.194659999999999</v>
      </c>
      <c r="HK31" s="17">
        <v>65.105339999999998</v>
      </c>
      <c r="HL31" s="17"/>
      <c r="HM31" s="17"/>
      <c r="HN31" s="17"/>
      <c r="HO31" s="17">
        <v>0</v>
      </c>
      <c r="HP31" s="17"/>
      <c r="HQ31" s="17"/>
      <c r="HR31" s="17"/>
      <c r="HS31" s="17">
        <v>0</v>
      </c>
      <c r="HT31" s="17">
        <v>31.8</v>
      </c>
      <c r="HU31" s="17"/>
      <c r="HV31" s="17"/>
      <c r="HW31" s="17">
        <v>31.8</v>
      </c>
      <c r="HX31" s="17"/>
      <c r="HY31" s="17"/>
      <c r="HZ31" s="17"/>
      <c r="IA31" s="17">
        <v>0</v>
      </c>
      <c r="IB31" s="17"/>
      <c r="IC31" s="17"/>
      <c r="ID31" s="17"/>
      <c r="IE31" s="17">
        <v>0</v>
      </c>
      <c r="IF31" s="17">
        <v>45.1</v>
      </c>
      <c r="IG31" s="17">
        <v>45.265309999999999</v>
      </c>
      <c r="IH31" s="17">
        <v>45.265309999999999</v>
      </c>
      <c r="II31" s="17">
        <v>-0.16531000000000001</v>
      </c>
      <c r="IJ31" s="17"/>
      <c r="IK31" s="17"/>
      <c r="IL31" s="17"/>
      <c r="IM31" s="17">
        <v>0</v>
      </c>
      <c r="IN31" s="17"/>
      <c r="IO31" s="17"/>
      <c r="IP31" s="17"/>
      <c r="IQ31" s="17">
        <v>0</v>
      </c>
      <c r="IR31" s="17"/>
      <c r="IS31" s="17"/>
      <c r="IT31" s="17"/>
      <c r="IU31" s="17">
        <v>0</v>
      </c>
      <c r="IV31" s="17">
        <v>100.6</v>
      </c>
      <c r="IW31" s="17">
        <v>99.995570000000001</v>
      </c>
      <c r="IX31" s="17">
        <v>117.27945</v>
      </c>
      <c r="IY31" s="17">
        <v>-16.679449999999999</v>
      </c>
      <c r="IZ31" s="17">
        <v>167.1</v>
      </c>
      <c r="JA31" s="17">
        <v>168.59123</v>
      </c>
      <c r="JB31" s="17">
        <v>169.92322999999999</v>
      </c>
      <c r="JC31" s="17">
        <v>-2.8232300000000001</v>
      </c>
      <c r="JD31" s="17">
        <v>165</v>
      </c>
      <c r="JE31" s="17">
        <v>168.59123</v>
      </c>
      <c r="JF31" s="17">
        <v>169.92322999999999</v>
      </c>
      <c r="JG31" s="17">
        <v>-4.9232300000000002</v>
      </c>
      <c r="JH31" s="17">
        <v>167.4</v>
      </c>
      <c r="JI31" s="17">
        <v>168.59123</v>
      </c>
      <c r="JJ31" s="17">
        <v>169.92322999999999</v>
      </c>
      <c r="JK31" s="17">
        <v>-2.5232299999999999</v>
      </c>
      <c r="JL31" s="17">
        <v>246.1</v>
      </c>
      <c r="JM31" s="17">
        <v>253.64626999999999</v>
      </c>
      <c r="JN31" s="17">
        <v>255.65027000000001</v>
      </c>
      <c r="JO31" s="17">
        <v>-9.5502699999999994</v>
      </c>
      <c r="JP31" s="17">
        <v>72.8</v>
      </c>
      <c r="JQ31" s="17">
        <v>73.590999999999994</v>
      </c>
      <c r="JR31" s="17">
        <v>74.215509999999995</v>
      </c>
      <c r="JS31" s="17">
        <v>-1.41551</v>
      </c>
      <c r="JT31" s="17">
        <v>35.1</v>
      </c>
      <c r="JU31" s="17">
        <v>36.905999999999999</v>
      </c>
      <c r="JV31" s="17"/>
      <c r="JW31" s="17">
        <v>35.1</v>
      </c>
      <c r="JX31" s="17"/>
      <c r="JY31" s="17"/>
      <c r="JZ31" s="17"/>
      <c r="KA31" s="17">
        <v>0</v>
      </c>
      <c r="KB31" s="17"/>
      <c r="KC31" s="17"/>
      <c r="KD31" s="17"/>
      <c r="KE31" s="17">
        <v>0</v>
      </c>
      <c r="KF31" s="17"/>
      <c r="KG31" s="17"/>
      <c r="KH31" s="17"/>
      <c r="KI31" s="17">
        <v>0</v>
      </c>
      <c r="KJ31" s="17">
        <v>16.8</v>
      </c>
      <c r="KK31" s="17"/>
      <c r="KL31" s="17">
        <v>16</v>
      </c>
      <c r="KM31" s="17">
        <v>0.8</v>
      </c>
      <c r="KN31" s="17"/>
      <c r="KO31" s="17"/>
      <c r="KP31" s="17"/>
      <c r="KQ31" s="17">
        <v>0</v>
      </c>
      <c r="KR31" s="17"/>
      <c r="KS31" s="17"/>
      <c r="KT31" s="17"/>
      <c r="KU31" s="17">
        <v>0</v>
      </c>
      <c r="KV31" s="17">
        <v>2</v>
      </c>
      <c r="KW31" s="17">
        <v>1.5222</v>
      </c>
      <c r="KX31" s="17">
        <v>1.5222</v>
      </c>
      <c r="KY31" s="17">
        <v>0.4778</v>
      </c>
      <c r="KZ31" s="17">
        <v>126.6</v>
      </c>
      <c r="LA31" s="17">
        <v>106.83529</v>
      </c>
      <c r="LB31" s="17">
        <v>78.824010000000001</v>
      </c>
      <c r="LC31" s="17">
        <v>47.77599</v>
      </c>
      <c r="LD31" s="17">
        <v>109.6</v>
      </c>
      <c r="LE31" s="17">
        <v>76.519009999999994</v>
      </c>
      <c r="LF31" s="17">
        <v>97.254930000000002</v>
      </c>
      <c r="LG31" s="17">
        <v>12.34507</v>
      </c>
      <c r="LH31" s="17">
        <v>59.9</v>
      </c>
      <c r="LI31" s="17">
        <v>67.199219999999997</v>
      </c>
      <c r="LJ31" s="17">
        <v>67.199219999999997</v>
      </c>
      <c r="LK31" s="17">
        <v>-7.29922</v>
      </c>
      <c r="LL31" s="17">
        <v>75.900000000000006</v>
      </c>
      <c r="LM31" s="17">
        <v>65.984020000000001</v>
      </c>
      <c r="LN31" s="17">
        <v>72.375929999999997</v>
      </c>
      <c r="LO31" s="17">
        <v>3.52407</v>
      </c>
      <c r="LP31" s="17">
        <v>30.6</v>
      </c>
      <c r="LQ31" s="17">
        <v>27.333590000000001</v>
      </c>
      <c r="LR31" s="17">
        <v>29.980560000000001</v>
      </c>
      <c r="LS31" s="17">
        <v>0.61943999999999999</v>
      </c>
      <c r="LT31" s="17"/>
      <c r="LU31" s="17"/>
      <c r="LV31" s="17"/>
      <c r="LW31" s="17">
        <v>0</v>
      </c>
      <c r="LX31" s="17">
        <v>0</v>
      </c>
      <c r="LY31" s="17"/>
      <c r="LZ31" s="17"/>
      <c r="MA31" s="17">
        <v>0</v>
      </c>
      <c r="MB31" s="17"/>
      <c r="MC31" s="17"/>
      <c r="MD31" s="17"/>
      <c r="ME31" s="17">
        <v>0</v>
      </c>
      <c r="MF31" s="17">
        <v>141</v>
      </c>
      <c r="MG31" s="17">
        <v>153.12567999999999</v>
      </c>
      <c r="MH31" s="17">
        <v>153.12567999999999</v>
      </c>
      <c r="MI31" s="17">
        <v>-12.125679999999999</v>
      </c>
      <c r="MJ31" s="17">
        <v>142.30000000000001</v>
      </c>
      <c r="MK31" s="17">
        <v>153.12567999999999</v>
      </c>
      <c r="ML31" s="17">
        <v>153.12567999999999</v>
      </c>
      <c r="MM31" s="17">
        <v>-10.82568</v>
      </c>
      <c r="MN31" s="17">
        <v>168.5</v>
      </c>
      <c r="MO31" s="17">
        <v>153.58552</v>
      </c>
      <c r="MP31" s="17">
        <v>153.58552</v>
      </c>
      <c r="MQ31" s="17">
        <v>14.914479999999999</v>
      </c>
      <c r="MR31" s="17">
        <v>181.7</v>
      </c>
      <c r="MS31" s="17">
        <v>185.80741</v>
      </c>
      <c r="MT31" s="17">
        <v>185.80774</v>
      </c>
      <c r="MU31" s="17">
        <v>-4.1077399999999997</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6.4</v>
      </c>
      <c r="NU31" s="17">
        <v>6.1913999999999998</v>
      </c>
      <c r="NV31" s="17">
        <v>3.0915400000000002</v>
      </c>
      <c r="NW31" s="17">
        <v>3.3084600000000002</v>
      </c>
      <c r="NX31" s="17">
        <v>2.2000000000000002</v>
      </c>
      <c r="NY31" s="17">
        <v>2.0343399999999998</v>
      </c>
      <c r="NZ31" s="17">
        <v>3.2433200000000002</v>
      </c>
      <c r="OA31" s="17">
        <v>-1.04332</v>
      </c>
      <c r="OB31" s="17">
        <v>15.5</v>
      </c>
      <c r="OC31" s="17">
        <v>12.633620000000001</v>
      </c>
      <c r="OD31" s="17">
        <v>12.633620000000001</v>
      </c>
      <c r="OE31" s="17">
        <v>2.8663799999999999</v>
      </c>
      <c r="OF31" s="17">
        <v>0.2</v>
      </c>
      <c r="OG31" s="17"/>
      <c r="OH31" s="17">
        <v>0.84</v>
      </c>
      <c r="OI31" s="17">
        <v>-0.64</v>
      </c>
      <c r="OJ31" s="17">
        <v>68</v>
      </c>
      <c r="OK31" s="17">
        <v>76.599999999999994</v>
      </c>
      <c r="OL31" s="17">
        <v>86.55</v>
      </c>
      <c r="OM31" s="17">
        <v>-18.55</v>
      </c>
      <c r="ON31" s="17">
        <v>80.7</v>
      </c>
      <c r="OO31" s="17">
        <v>79.906999999999996</v>
      </c>
      <c r="OP31" s="17">
        <v>79.906999999999996</v>
      </c>
      <c r="OQ31" s="17">
        <v>0.79300000000000004</v>
      </c>
      <c r="OR31" s="17">
        <v>8.9</v>
      </c>
      <c r="OS31" s="17">
        <v>12.071999999999999</v>
      </c>
      <c r="OT31" s="17">
        <v>12.071999999999999</v>
      </c>
      <c r="OU31" s="17">
        <v>-3.1720000000000002</v>
      </c>
      <c r="OV31" s="17">
        <v>0.3</v>
      </c>
      <c r="OW31" s="17"/>
      <c r="OX31" s="17">
        <v>0.4</v>
      </c>
      <c r="OY31" s="17">
        <v>-0.1</v>
      </c>
      <c r="OZ31" s="17">
        <v>19.5</v>
      </c>
      <c r="PA31" s="17">
        <v>15.995240000000001</v>
      </c>
      <c r="PB31" s="17">
        <v>15.99526</v>
      </c>
      <c r="PC31" s="17">
        <v>3.50474</v>
      </c>
      <c r="PD31" s="17">
        <v>9.9</v>
      </c>
      <c r="PE31" s="17">
        <v>9.9830000000000005</v>
      </c>
      <c r="PF31" s="17">
        <v>9.9830000000000005</v>
      </c>
      <c r="PG31" s="17">
        <v>-8.3000000000000004E-2</v>
      </c>
      <c r="PH31" s="17">
        <v>5.5</v>
      </c>
      <c r="PI31" s="17">
        <v>5.67</v>
      </c>
      <c r="PJ31" s="17">
        <v>5.67</v>
      </c>
      <c r="PK31" s="17">
        <v>-0.17</v>
      </c>
      <c r="PL31" s="17">
        <v>223.9</v>
      </c>
      <c r="PM31" s="17">
        <v>203.98</v>
      </c>
      <c r="PN31" s="17">
        <v>203.98</v>
      </c>
      <c r="PO31" s="17">
        <v>19.920000000000002</v>
      </c>
      <c r="PP31" s="17">
        <v>1.9</v>
      </c>
      <c r="PQ31" s="17">
        <v>1</v>
      </c>
      <c r="PR31" s="17">
        <v>1</v>
      </c>
      <c r="PS31" s="17">
        <v>0.9</v>
      </c>
      <c r="PT31" s="17">
        <v>3.5</v>
      </c>
      <c r="PU31" s="17">
        <v>3.4</v>
      </c>
      <c r="PV31" s="17">
        <v>3.4</v>
      </c>
      <c r="PW31" s="17">
        <v>0.1</v>
      </c>
      <c r="PX31" s="17">
        <v>4.7</v>
      </c>
      <c r="PY31" s="17">
        <v>4</v>
      </c>
      <c r="PZ31" s="17">
        <v>4</v>
      </c>
      <c r="QA31" s="17">
        <v>0.7</v>
      </c>
      <c r="QB31" s="17">
        <v>20</v>
      </c>
      <c r="QC31" s="17">
        <v>20.274010000000001</v>
      </c>
      <c r="QD31" s="17">
        <v>20.274000000000001</v>
      </c>
      <c r="QE31" s="17">
        <v>-0.27400000000000002</v>
      </c>
      <c r="QF31" s="17">
        <v>20</v>
      </c>
      <c r="QG31" s="17">
        <v>19.436350000000001</v>
      </c>
      <c r="QH31" s="17">
        <v>19.436350000000001</v>
      </c>
      <c r="QI31" s="17">
        <v>0.56364999999999998</v>
      </c>
      <c r="QJ31" s="17">
        <v>18.899999999999999</v>
      </c>
      <c r="QK31" s="17">
        <v>17.492709999999999</v>
      </c>
      <c r="QL31" s="17">
        <v>17.492709999999999</v>
      </c>
      <c r="QM31" s="17">
        <v>1.4072899999999999</v>
      </c>
      <c r="QN31" s="17">
        <v>3.5</v>
      </c>
      <c r="QO31" s="17">
        <v>3.4</v>
      </c>
      <c r="QP31" s="17">
        <v>3.4</v>
      </c>
      <c r="QQ31" s="17">
        <v>0.1</v>
      </c>
      <c r="QR31" s="17">
        <v>18.600000000000001</v>
      </c>
      <c r="QS31" s="17">
        <v>17.881440000000001</v>
      </c>
      <c r="QT31" s="17">
        <v>17.881440000000001</v>
      </c>
      <c r="QU31" s="17">
        <v>0.71855999999999998</v>
      </c>
      <c r="QV31" s="17">
        <v>14.4</v>
      </c>
      <c r="QW31" s="17">
        <v>15.304</v>
      </c>
      <c r="QX31" s="17">
        <v>15.304</v>
      </c>
      <c r="QY31" s="17">
        <v>-0.90400000000000003</v>
      </c>
      <c r="QZ31" s="17">
        <v>16.399999999999999</v>
      </c>
      <c r="RA31" s="17">
        <v>18.463999999999999</v>
      </c>
      <c r="RB31" s="17">
        <v>18.463999999999999</v>
      </c>
      <c r="RC31" s="17">
        <v>-2.0640000000000001</v>
      </c>
      <c r="RD31" s="17">
        <v>12.8</v>
      </c>
      <c r="RE31" s="17">
        <v>18.899999999999999</v>
      </c>
      <c r="RF31" s="17">
        <v>18.899999999999999</v>
      </c>
      <c r="RG31" s="17">
        <v>-6.1</v>
      </c>
      <c r="RH31" s="17">
        <v>52.9</v>
      </c>
      <c r="RI31" s="17">
        <v>59.82</v>
      </c>
      <c r="RJ31" s="17">
        <v>59.82</v>
      </c>
      <c r="RK31" s="17">
        <v>-6.92</v>
      </c>
      <c r="RL31" s="17">
        <v>19.8</v>
      </c>
      <c r="RM31" s="17"/>
      <c r="RN31" s="17">
        <v>18.88</v>
      </c>
      <c r="RO31" s="17">
        <v>0.92</v>
      </c>
      <c r="RP31" s="17">
        <v>3.2</v>
      </c>
      <c r="RQ31" s="17">
        <v>3.351</v>
      </c>
      <c r="RR31" s="17">
        <v>3.351</v>
      </c>
      <c r="RS31" s="17">
        <v>-0.151</v>
      </c>
      <c r="RT31" s="17">
        <v>9.8000000000000007</v>
      </c>
      <c r="RU31" s="17"/>
      <c r="RV31" s="17"/>
      <c r="RW31" s="17">
        <v>9.8000000000000007</v>
      </c>
      <c r="RX31" s="17">
        <v>2.2999999999999998</v>
      </c>
      <c r="RY31" s="17">
        <v>2</v>
      </c>
      <c r="RZ31" s="17">
        <v>2</v>
      </c>
      <c r="SA31" s="17">
        <v>0.3</v>
      </c>
      <c r="SB31" s="17">
        <v>0</v>
      </c>
      <c r="SC31" s="17">
        <v>0.4</v>
      </c>
      <c r="SD31" s="17">
        <v>0.4</v>
      </c>
      <c r="SE31" s="17">
        <v>-0.4</v>
      </c>
      <c r="SF31" s="17">
        <v>0.36</v>
      </c>
      <c r="SG31" s="17">
        <v>0.32500000000000001</v>
      </c>
      <c r="SH31" s="17">
        <v>0.32500000000000001</v>
      </c>
      <c r="SI31" s="17">
        <v>3.5000000000000003E-2</v>
      </c>
      <c r="SJ31" s="17">
        <v>11.1</v>
      </c>
      <c r="SK31" s="17">
        <v>15.937799999999999</v>
      </c>
      <c r="SL31" s="17">
        <v>15.937799999999999</v>
      </c>
      <c r="SM31" s="17">
        <v>-4.8377999999999997</v>
      </c>
      <c r="SN31" s="17">
        <v>7.8</v>
      </c>
      <c r="SO31" s="17">
        <v>7.2</v>
      </c>
      <c r="SP31" s="17">
        <v>7.2</v>
      </c>
      <c r="SQ31" s="17">
        <v>0.6</v>
      </c>
      <c r="SR31" s="17">
        <v>18.7</v>
      </c>
      <c r="SS31" s="17">
        <v>19.436350000000001</v>
      </c>
      <c r="ST31" s="17">
        <v>19.436350000000001</v>
      </c>
      <c r="SU31" s="17">
        <v>-0.73634999999999995</v>
      </c>
      <c r="SV31" s="17">
        <v>20.2</v>
      </c>
      <c r="SW31" s="17">
        <v>19.436350000000001</v>
      </c>
      <c r="SX31" s="17">
        <v>19.436350000000001</v>
      </c>
      <c r="SY31" s="17">
        <v>0.76365000000000005</v>
      </c>
      <c r="SZ31" s="17">
        <v>17.399999999999999</v>
      </c>
      <c r="TA31" s="17">
        <v>18.46453</v>
      </c>
      <c r="TB31" s="17">
        <v>18.46453</v>
      </c>
      <c r="TC31" s="17">
        <v>-1.06453</v>
      </c>
      <c r="TD31" s="17">
        <v>4.5</v>
      </c>
      <c r="TE31" s="17">
        <v>7.5469999999999997</v>
      </c>
      <c r="TF31" s="17">
        <v>7.5469999999999997</v>
      </c>
      <c r="TG31" s="17">
        <v>-3.0470000000000002</v>
      </c>
      <c r="TH31" s="17">
        <v>5.8</v>
      </c>
      <c r="TI31" s="17">
        <v>17.925999999999998</v>
      </c>
      <c r="TJ31" s="17">
        <v>17.925999999999998</v>
      </c>
      <c r="TK31" s="17">
        <v>-12.125999999999999</v>
      </c>
      <c r="TL31" s="17">
        <v>25.9</v>
      </c>
      <c r="TM31" s="17">
        <v>39.92</v>
      </c>
      <c r="TN31" s="17">
        <v>39.92</v>
      </c>
      <c r="TO31" s="17">
        <v>-14.02</v>
      </c>
      <c r="TP31" s="17">
        <v>33.5</v>
      </c>
      <c r="TQ31" s="17">
        <v>93.2</v>
      </c>
      <c r="TR31" s="17">
        <v>27.89</v>
      </c>
      <c r="TS31" s="17">
        <v>5.61</v>
      </c>
      <c r="TT31" s="17">
        <v>35.5</v>
      </c>
      <c r="TU31" s="17">
        <v>81.900000000000006</v>
      </c>
      <c r="TV31" s="17">
        <v>40.15</v>
      </c>
      <c r="TW31" s="17">
        <v>-4.6500000000000004</v>
      </c>
      <c r="TX31" s="17">
        <v>2.5</v>
      </c>
      <c r="TY31" s="17">
        <v>2.76</v>
      </c>
      <c r="TZ31" s="17">
        <v>2.76</v>
      </c>
      <c r="UA31" s="17">
        <v>-0.26</v>
      </c>
      <c r="UB31" s="17">
        <v>2.4</v>
      </c>
      <c r="UC31" s="17">
        <v>2.35</v>
      </c>
      <c r="UD31" s="17">
        <v>2.35</v>
      </c>
      <c r="UE31" s="17">
        <v>0.05</v>
      </c>
      <c r="UF31" s="17">
        <v>30.01</v>
      </c>
      <c r="UG31" s="17">
        <v>49.54</v>
      </c>
      <c r="UH31" s="17">
        <v>49.54</v>
      </c>
      <c r="UI31" s="17">
        <v>-19.53</v>
      </c>
      <c r="UJ31" s="17">
        <v>21</v>
      </c>
      <c r="UK31" s="17">
        <v>19</v>
      </c>
      <c r="UL31" s="17">
        <v>15.54908</v>
      </c>
      <c r="UM31" s="17">
        <v>5.45092</v>
      </c>
      <c r="UN31" s="17">
        <v>5.8</v>
      </c>
      <c r="UO31" s="17">
        <v>5</v>
      </c>
      <c r="UP31" s="17">
        <v>5</v>
      </c>
      <c r="UQ31" s="17">
        <v>0.8</v>
      </c>
      <c r="UR31" s="17">
        <v>4.5999999999999996</v>
      </c>
      <c r="US31" s="17">
        <v>7.9</v>
      </c>
      <c r="UT31" s="17">
        <v>7.9</v>
      </c>
      <c r="UU31" s="17">
        <v>-3.3</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7.3</v>
      </c>
      <c r="VI31" s="17">
        <v>9.9450000000000003</v>
      </c>
      <c r="VJ31" s="17">
        <v>9.9450000000000003</v>
      </c>
      <c r="VK31" s="17">
        <v>-2.645</v>
      </c>
      <c r="VL31" s="17">
        <v>253</v>
      </c>
      <c r="VM31" s="17">
        <v>252.4</v>
      </c>
      <c r="VN31" s="17">
        <v>252.4</v>
      </c>
      <c r="VO31" s="17">
        <v>0.6</v>
      </c>
      <c r="VP31" s="17">
        <v>17.8</v>
      </c>
      <c r="VQ31" s="17">
        <v>17.594999999999999</v>
      </c>
      <c r="VR31" s="17">
        <v>17.594999999999999</v>
      </c>
      <c r="VS31" s="17">
        <v>0.20499999999999999</v>
      </c>
      <c r="VT31" s="17">
        <v>107.3</v>
      </c>
      <c r="VU31" s="17">
        <v>144.08000000000001</v>
      </c>
      <c r="VV31" s="17">
        <v>144.08000000000001</v>
      </c>
      <c r="VW31" s="17">
        <v>-36.78</v>
      </c>
      <c r="VX31" s="17">
        <v>0.6</v>
      </c>
      <c r="VY31" s="17">
        <v>0.6</v>
      </c>
      <c r="VZ31" s="17">
        <v>0.6</v>
      </c>
      <c r="WA31" s="17">
        <v>0</v>
      </c>
      <c r="WB31" s="17">
        <v>0</v>
      </c>
      <c r="WC31" s="17">
        <v>31.41</v>
      </c>
      <c r="WD31" s="17">
        <v>31.41</v>
      </c>
      <c r="WE31" s="17">
        <v>-31.41</v>
      </c>
      <c r="WF31" s="17">
        <v>0.9</v>
      </c>
      <c r="WG31" s="17">
        <v>36.520000000000003</v>
      </c>
      <c r="WH31" s="17">
        <v>36.520000000000003</v>
      </c>
      <c r="WI31" s="17">
        <v>-35.619999999999997</v>
      </c>
      <c r="WJ31" s="17">
        <v>107.4</v>
      </c>
      <c r="WK31" s="17">
        <v>110.82</v>
      </c>
      <c r="WL31" s="17">
        <v>110.82</v>
      </c>
      <c r="WM31" s="17">
        <v>-3.42</v>
      </c>
      <c r="WN31" s="17">
        <v>2.9</v>
      </c>
      <c r="WO31" s="17">
        <v>2.9009999999999998</v>
      </c>
      <c r="WP31" s="17">
        <v>2.9009999999999998</v>
      </c>
      <c r="WQ31" s="17">
        <v>-1E-3</v>
      </c>
      <c r="WR31" s="17">
        <v>2.2000000000000002</v>
      </c>
      <c r="WS31" s="17">
        <v>2.4</v>
      </c>
      <c r="WT31" s="17">
        <v>2.4</v>
      </c>
      <c r="WU31" s="17">
        <v>-0.2</v>
      </c>
      <c r="WV31" s="17">
        <v>1.2</v>
      </c>
      <c r="WW31" s="17"/>
      <c r="WX31" s="17"/>
      <c r="WY31" s="17">
        <v>1.2</v>
      </c>
      <c r="WZ31" s="17">
        <v>1.2</v>
      </c>
      <c r="XA31" s="17">
        <v>1.45</v>
      </c>
      <c r="XB31" s="17">
        <v>1.45</v>
      </c>
      <c r="XC31" s="17">
        <v>-0.25</v>
      </c>
      <c r="XD31" s="17">
        <v>15.4</v>
      </c>
      <c r="XE31" s="17"/>
      <c r="XF31" s="17">
        <v>16.712</v>
      </c>
      <c r="XG31" s="17">
        <v>-1.3120000000000001</v>
      </c>
      <c r="XH31" s="17">
        <v>7.2</v>
      </c>
      <c r="XI31" s="17">
        <v>7</v>
      </c>
      <c r="XJ31" s="17">
        <v>7</v>
      </c>
      <c r="XK31" s="17">
        <v>0.2</v>
      </c>
      <c r="XL31" s="17">
        <v>19.2</v>
      </c>
      <c r="XM31" s="17">
        <v>18.46453</v>
      </c>
      <c r="XN31" s="17">
        <v>18.46453</v>
      </c>
      <c r="XO31" s="17">
        <v>0.73546999999999996</v>
      </c>
      <c r="XP31" s="17">
        <v>0</v>
      </c>
      <c r="XQ31" s="17"/>
      <c r="XR31" s="17"/>
      <c r="XS31" s="17">
        <v>0</v>
      </c>
      <c r="XT31" s="17"/>
      <c r="XU31" s="17"/>
      <c r="XV31" s="17"/>
      <c r="XW31" s="17">
        <v>0</v>
      </c>
      <c r="XX31" s="17"/>
      <c r="XY31" s="17"/>
      <c r="XZ31" s="17"/>
      <c r="YA31" s="17">
        <v>0</v>
      </c>
      <c r="YB31" s="17">
        <v>14.2</v>
      </c>
      <c r="YC31" s="17">
        <v>14</v>
      </c>
      <c r="YD31" s="17">
        <v>14</v>
      </c>
      <c r="YE31" s="17">
        <v>0.2</v>
      </c>
      <c r="YF31" s="17">
        <v>19.100000000000001</v>
      </c>
      <c r="YG31" s="17">
        <v>19</v>
      </c>
      <c r="YH31" s="17">
        <v>19</v>
      </c>
      <c r="YI31" s="17">
        <v>0.1</v>
      </c>
      <c r="YJ31" s="17">
        <v>9.4</v>
      </c>
      <c r="YK31" s="17">
        <v>7.6</v>
      </c>
      <c r="YL31" s="17">
        <v>7.6</v>
      </c>
      <c r="YM31" s="17">
        <v>1.8</v>
      </c>
      <c r="YN31" s="17">
        <v>11.2</v>
      </c>
      <c r="YO31" s="17">
        <v>11</v>
      </c>
      <c r="YP31" s="17">
        <v>11</v>
      </c>
      <c r="YQ31" s="17">
        <v>0.2</v>
      </c>
      <c r="YR31" s="17">
        <v>22.9</v>
      </c>
      <c r="YS31" s="17">
        <v>22</v>
      </c>
      <c r="YT31" s="17">
        <v>22</v>
      </c>
      <c r="YU31" s="17">
        <v>0.9</v>
      </c>
    </row>
    <row r="32" spans="1:671" ht="24" customHeight="1" x14ac:dyDescent="0.3">
      <c r="A32" s="1"/>
      <c r="B32" s="18" t="s">
        <v>57</v>
      </c>
      <c r="C32" s="18" t="s">
        <v>752</v>
      </c>
      <c r="D32" s="19">
        <v>202.7</v>
      </c>
      <c r="E32" s="19">
        <v>203.40136000000001</v>
      </c>
      <c r="F32" s="19">
        <v>203.40136000000001</v>
      </c>
      <c r="G32" s="19">
        <v>-0.70135999999999998</v>
      </c>
      <c r="H32" s="19">
        <v>618.1</v>
      </c>
      <c r="I32" s="19">
        <v>625.94712000000004</v>
      </c>
      <c r="J32" s="19">
        <v>625.94710999999995</v>
      </c>
      <c r="K32" s="19">
        <v>-7.8471099999999998</v>
      </c>
      <c r="L32" s="19">
        <v>212</v>
      </c>
      <c r="M32" s="19">
        <v>203.82962000000001</v>
      </c>
      <c r="N32" s="19">
        <v>203.82961</v>
      </c>
      <c r="O32" s="19">
        <v>8.1703899999999994</v>
      </c>
      <c r="P32" s="19"/>
      <c r="Q32" s="19"/>
      <c r="R32" s="19"/>
      <c r="S32" s="19">
        <v>0</v>
      </c>
      <c r="T32" s="19"/>
      <c r="U32" s="19"/>
      <c r="V32" s="19"/>
      <c r="W32" s="19">
        <v>0</v>
      </c>
      <c r="X32" s="19">
        <v>90</v>
      </c>
      <c r="Y32" s="19">
        <v>91.867829999999998</v>
      </c>
      <c r="Z32" s="19">
        <v>91.867829999999998</v>
      </c>
      <c r="AA32" s="19">
        <v>-1.8678300000000001</v>
      </c>
      <c r="AB32" s="19">
        <v>234</v>
      </c>
      <c r="AC32" s="19">
        <v>240</v>
      </c>
      <c r="AD32" s="19">
        <v>240</v>
      </c>
      <c r="AE32" s="19">
        <v>-6</v>
      </c>
      <c r="AF32" s="19"/>
      <c r="AG32" s="19"/>
      <c r="AH32" s="19"/>
      <c r="AI32" s="19">
        <v>0</v>
      </c>
      <c r="AJ32" s="19"/>
      <c r="AK32" s="19"/>
      <c r="AL32" s="19"/>
      <c r="AM32" s="19">
        <v>0</v>
      </c>
      <c r="AN32" s="19">
        <v>174.7</v>
      </c>
      <c r="AO32" s="19">
        <v>177.23957999999999</v>
      </c>
      <c r="AP32" s="19">
        <v>177.23957999999999</v>
      </c>
      <c r="AQ32" s="19">
        <v>-2.5395799999999999</v>
      </c>
      <c r="AR32" s="19">
        <v>198.7</v>
      </c>
      <c r="AS32" s="19">
        <v>196.93881999999999</v>
      </c>
      <c r="AT32" s="19">
        <v>196.93881999999999</v>
      </c>
      <c r="AU32" s="19">
        <v>1.76118</v>
      </c>
      <c r="AV32" s="19">
        <v>196</v>
      </c>
      <c r="AW32" s="19">
        <v>199.47789</v>
      </c>
      <c r="AX32" s="19">
        <v>199.47789</v>
      </c>
      <c r="AY32" s="19">
        <v>-3.4778899999999999</v>
      </c>
      <c r="AZ32" s="19"/>
      <c r="BA32" s="19"/>
      <c r="BB32" s="19"/>
      <c r="BC32" s="19">
        <v>0</v>
      </c>
      <c r="BD32" s="19">
        <v>200.6</v>
      </c>
      <c r="BE32" s="19">
        <v>205.21601000000001</v>
      </c>
      <c r="BF32" s="19">
        <v>205.21601000000001</v>
      </c>
      <c r="BG32" s="19">
        <v>-4.6160100000000002</v>
      </c>
      <c r="BH32" s="19"/>
      <c r="BI32" s="19"/>
      <c r="BJ32" s="19"/>
      <c r="BK32" s="19">
        <v>0</v>
      </c>
      <c r="BL32" s="19">
        <v>354.7</v>
      </c>
      <c r="BM32" s="19">
        <v>72.760059999999996</v>
      </c>
      <c r="BN32" s="19">
        <v>71.08193</v>
      </c>
      <c r="BO32" s="19">
        <v>283.61806999999999</v>
      </c>
      <c r="BP32" s="19">
        <v>9.8000000000000007</v>
      </c>
      <c r="BQ32" s="19">
        <v>9.6460399999999993</v>
      </c>
      <c r="BR32" s="19">
        <v>3.45607</v>
      </c>
      <c r="BS32" s="19">
        <v>6.3439300000000003</v>
      </c>
      <c r="BT32" s="19">
        <v>11.9</v>
      </c>
      <c r="BU32" s="19"/>
      <c r="BV32" s="19">
        <v>12.35839</v>
      </c>
      <c r="BW32" s="19">
        <v>-0.45839000000000002</v>
      </c>
      <c r="BX32" s="19"/>
      <c r="BY32" s="19"/>
      <c r="BZ32" s="19"/>
      <c r="CA32" s="19">
        <v>0</v>
      </c>
      <c r="CB32" s="19"/>
      <c r="CC32" s="19"/>
      <c r="CD32" s="19"/>
      <c r="CE32" s="19">
        <v>0</v>
      </c>
      <c r="CF32" s="19"/>
      <c r="CG32" s="19"/>
      <c r="CH32" s="19"/>
      <c r="CI32" s="19">
        <v>0</v>
      </c>
      <c r="CJ32" s="19">
        <v>160.80000000000001</v>
      </c>
      <c r="CK32" s="19">
        <v>164.06706</v>
      </c>
      <c r="CL32" s="19">
        <v>164.06704999999999</v>
      </c>
      <c r="CM32" s="19">
        <v>-3.2670499999999998</v>
      </c>
      <c r="CN32" s="19">
        <v>7.3</v>
      </c>
      <c r="CO32" s="19">
        <v>5.1336000000000004</v>
      </c>
      <c r="CP32" s="19">
        <v>5.1336000000000004</v>
      </c>
      <c r="CQ32" s="19">
        <v>2.1663999999999999</v>
      </c>
      <c r="CR32" s="19">
        <v>5.0999999999999996</v>
      </c>
      <c r="CS32" s="19">
        <v>2.8178999999999998</v>
      </c>
      <c r="CT32" s="19">
        <v>2.8178999999999998</v>
      </c>
      <c r="CU32" s="19">
        <v>2.2820999999999998</v>
      </c>
      <c r="CV32" s="19">
        <v>20.8</v>
      </c>
      <c r="CW32" s="19">
        <v>22.410769999999999</v>
      </c>
      <c r="CX32" s="19">
        <v>22.410769999999999</v>
      </c>
      <c r="CY32" s="19">
        <v>-1.61077</v>
      </c>
      <c r="CZ32" s="19">
        <v>7.1</v>
      </c>
      <c r="DA32" s="19">
        <v>6.8787000000000003</v>
      </c>
      <c r="DB32" s="19">
        <v>6.8787000000000003</v>
      </c>
      <c r="DC32" s="19">
        <v>0.2213</v>
      </c>
      <c r="DD32" s="19">
        <v>14.3</v>
      </c>
      <c r="DE32" s="19">
        <v>14.933920000000001</v>
      </c>
      <c r="DF32" s="19">
        <v>14.933920000000001</v>
      </c>
      <c r="DG32" s="19">
        <v>-0.63392000000000004</v>
      </c>
      <c r="DH32" s="19">
        <v>73.900000000000006</v>
      </c>
      <c r="DI32" s="19">
        <v>50.359909999999999</v>
      </c>
      <c r="DJ32" s="19">
        <v>81.478740000000002</v>
      </c>
      <c r="DK32" s="19">
        <v>-7.5787399999999998</v>
      </c>
      <c r="DL32" s="19"/>
      <c r="DM32" s="19"/>
      <c r="DN32" s="19"/>
      <c r="DO32" s="19">
        <v>0</v>
      </c>
      <c r="DP32" s="19"/>
      <c r="DQ32" s="19"/>
      <c r="DR32" s="19"/>
      <c r="DS32" s="19">
        <v>0</v>
      </c>
      <c r="DT32" s="19"/>
      <c r="DU32" s="19"/>
      <c r="DV32" s="19"/>
      <c r="DW32" s="19">
        <v>0</v>
      </c>
      <c r="DX32" s="19"/>
      <c r="DY32" s="19"/>
      <c r="DZ32" s="19"/>
      <c r="EA32" s="19">
        <v>0</v>
      </c>
      <c r="EB32" s="19">
        <v>110.8</v>
      </c>
      <c r="EC32" s="19">
        <v>112.46647</v>
      </c>
      <c r="ED32" s="19">
        <v>112.46647</v>
      </c>
      <c r="EE32" s="19">
        <v>-1.6664699999999999</v>
      </c>
      <c r="EF32" s="19">
        <v>154.4</v>
      </c>
      <c r="EG32" s="19">
        <v>99.939760000000007</v>
      </c>
      <c r="EH32" s="19">
        <v>64.316789999999997</v>
      </c>
      <c r="EI32" s="19">
        <v>90.083209999999994</v>
      </c>
      <c r="EJ32" s="19"/>
      <c r="EK32" s="19"/>
      <c r="EL32" s="19"/>
      <c r="EM32" s="19">
        <v>0</v>
      </c>
      <c r="EN32" s="19"/>
      <c r="EO32" s="19"/>
      <c r="EP32" s="19"/>
      <c r="EQ32" s="19">
        <v>0</v>
      </c>
      <c r="ER32" s="19"/>
      <c r="ES32" s="19"/>
      <c r="ET32" s="19"/>
      <c r="EU32" s="19">
        <v>0</v>
      </c>
      <c r="EV32" s="19">
        <v>6.5</v>
      </c>
      <c r="EW32" s="19">
        <v>6.39</v>
      </c>
      <c r="EX32" s="19">
        <v>6.39</v>
      </c>
      <c r="EY32" s="19">
        <v>0.11</v>
      </c>
      <c r="EZ32" s="19">
        <v>220</v>
      </c>
      <c r="FA32" s="19">
        <v>167.02851000000001</v>
      </c>
      <c r="FB32" s="19">
        <v>288.36315999999999</v>
      </c>
      <c r="FC32" s="19">
        <v>-68.363159999999993</v>
      </c>
      <c r="FD32" s="19">
        <v>57.1</v>
      </c>
      <c r="FE32" s="19">
        <v>62.715800000000002</v>
      </c>
      <c r="FF32" s="19">
        <v>52.159390000000002</v>
      </c>
      <c r="FG32" s="19">
        <v>4.9406100000000004</v>
      </c>
      <c r="FH32" s="19">
        <v>151.5</v>
      </c>
      <c r="FI32" s="19">
        <v>151.36251999999999</v>
      </c>
      <c r="FJ32" s="19">
        <v>149.98715999999999</v>
      </c>
      <c r="FK32" s="19">
        <v>1.51284</v>
      </c>
      <c r="FL32" s="19">
        <v>36</v>
      </c>
      <c r="FM32" s="19">
        <v>37.89528</v>
      </c>
      <c r="FN32" s="19">
        <v>30.16564</v>
      </c>
      <c r="FO32" s="19">
        <v>5.8343600000000002</v>
      </c>
      <c r="FP32" s="19">
        <v>17.7</v>
      </c>
      <c r="FQ32" s="19">
        <v>15.82128</v>
      </c>
      <c r="FR32" s="19">
        <v>17.5792</v>
      </c>
      <c r="FS32" s="19">
        <v>0.1208</v>
      </c>
      <c r="FT32" s="19">
        <v>18.8</v>
      </c>
      <c r="FU32" s="19">
        <v>18.46453</v>
      </c>
      <c r="FV32" s="19">
        <v>18.46453</v>
      </c>
      <c r="FW32" s="19">
        <v>0.33546999999999999</v>
      </c>
      <c r="FX32" s="19">
        <v>93</v>
      </c>
      <c r="FY32" s="19">
        <v>87.773570000000007</v>
      </c>
      <c r="FZ32" s="19">
        <v>87.773570000000007</v>
      </c>
      <c r="GA32" s="19">
        <v>5.2264299999999997</v>
      </c>
      <c r="GB32" s="19">
        <v>179.8</v>
      </c>
      <c r="GC32" s="19">
        <v>185.82039</v>
      </c>
      <c r="GD32" s="19">
        <v>185.82039</v>
      </c>
      <c r="GE32" s="19">
        <v>-6.0203899999999999</v>
      </c>
      <c r="GF32" s="19">
        <v>180.4</v>
      </c>
      <c r="GG32" s="19">
        <v>185.82039</v>
      </c>
      <c r="GH32" s="19">
        <v>185.82039</v>
      </c>
      <c r="GI32" s="19">
        <v>-5.4203900000000003</v>
      </c>
      <c r="GJ32" s="19">
        <v>185.1</v>
      </c>
      <c r="GK32" s="19">
        <v>186.37841</v>
      </c>
      <c r="GL32" s="19">
        <v>186.37841</v>
      </c>
      <c r="GM32" s="19">
        <v>-1.27841</v>
      </c>
      <c r="GN32" s="19">
        <v>108.8</v>
      </c>
      <c r="GO32" s="19">
        <v>110.48202000000001</v>
      </c>
      <c r="GP32" s="19">
        <v>110.48202000000001</v>
      </c>
      <c r="GQ32" s="19">
        <v>-1.6820200000000001</v>
      </c>
      <c r="GR32" s="19">
        <v>0</v>
      </c>
      <c r="GS32" s="19"/>
      <c r="GT32" s="19"/>
      <c r="GU32" s="19">
        <v>0</v>
      </c>
      <c r="GV32" s="19">
        <v>38</v>
      </c>
      <c r="GW32" s="19">
        <v>41.730809999999998</v>
      </c>
      <c r="GX32" s="19">
        <v>41.730809999999998</v>
      </c>
      <c r="GY32" s="19">
        <v>-3.73081</v>
      </c>
      <c r="GZ32" s="19">
        <v>1.8</v>
      </c>
      <c r="HA32" s="19">
        <v>4.4169</v>
      </c>
      <c r="HB32" s="19">
        <v>4.4169</v>
      </c>
      <c r="HC32" s="19">
        <v>-2.6168999999999998</v>
      </c>
      <c r="HD32" s="19">
        <v>31.6</v>
      </c>
      <c r="HE32" s="19">
        <v>33.33052</v>
      </c>
      <c r="HF32" s="19">
        <v>33.33052</v>
      </c>
      <c r="HG32" s="19">
        <v>-1.7305200000000001</v>
      </c>
      <c r="HH32" s="19">
        <v>89.1</v>
      </c>
      <c r="HI32" s="19">
        <v>90.864919999999998</v>
      </c>
      <c r="HJ32" s="19">
        <v>41.194659999999999</v>
      </c>
      <c r="HK32" s="19">
        <v>47.905340000000002</v>
      </c>
      <c r="HL32" s="19"/>
      <c r="HM32" s="19"/>
      <c r="HN32" s="19"/>
      <c r="HO32" s="19">
        <v>0</v>
      </c>
      <c r="HP32" s="19"/>
      <c r="HQ32" s="19"/>
      <c r="HR32" s="19"/>
      <c r="HS32" s="19">
        <v>0</v>
      </c>
      <c r="HT32" s="19">
        <v>31.9</v>
      </c>
      <c r="HU32" s="19"/>
      <c r="HV32" s="19">
        <v>43.337260000000001</v>
      </c>
      <c r="HW32" s="19">
        <v>-11.43726</v>
      </c>
      <c r="HX32" s="19"/>
      <c r="HY32" s="19"/>
      <c r="HZ32" s="19"/>
      <c r="IA32" s="19">
        <v>0</v>
      </c>
      <c r="IB32" s="19"/>
      <c r="IC32" s="19"/>
      <c r="ID32" s="19"/>
      <c r="IE32" s="19">
        <v>0</v>
      </c>
      <c r="IF32" s="19">
        <v>44.9</v>
      </c>
      <c r="IG32" s="19">
        <v>45.265309999999999</v>
      </c>
      <c r="IH32" s="19">
        <v>45.265309999999999</v>
      </c>
      <c r="II32" s="19">
        <v>-0.36531000000000002</v>
      </c>
      <c r="IJ32" s="19"/>
      <c r="IK32" s="19"/>
      <c r="IL32" s="19"/>
      <c r="IM32" s="19">
        <v>0</v>
      </c>
      <c r="IN32" s="19"/>
      <c r="IO32" s="19"/>
      <c r="IP32" s="19"/>
      <c r="IQ32" s="19">
        <v>0</v>
      </c>
      <c r="IR32" s="19"/>
      <c r="IS32" s="19"/>
      <c r="IT32" s="19"/>
      <c r="IU32" s="19">
        <v>0</v>
      </c>
      <c r="IV32" s="19">
        <v>100.9</v>
      </c>
      <c r="IW32" s="19">
        <v>99.995549999999994</v>
      </c>
      <c r="IX32" s="19">
        <v>103.89237</v>
      </c>
      <c r="IY32" s="19">
        <v>-2.9923700000000002</v>
      </c>
      <c r="IZ32" s="19">
        <v>165.4</v>
      </c>
      <c r="JA32" s="19">
        <v>168.93089000000001</v>
      </c>
      <c r="JB32" s="19">
        <v>170.26289</v>
      </c>
      <c r="JC32" s="19">
        <v>-4.8628900000000002</v>
      </c>
      <c r="JD32" s="19">
        <v>163.4</v>
      </c>
      <c r="JE32" s="19">
        <v>168.93089000000001</v>
      </c>
      <c r="JF32" s="19">
        <v>170.26289</v>
      </c>
      <c r="JG32" s="19">
        <v>-6.8628900000000002</v>
      </c>
      <c r="JH32" s="19">
        <v>170.2</v>
      </c>
      <c r="JI32" s="19">
        <v>168.93089000000001</v>
      </c>
      <c r="JJ32" s="19">
        <v>170.26289</v>
      </c>
      <c r="JK32" s="19">
        <v>-6.2890000000000001E-2</v>
      </c>
      <c r="JL32" s="19">
        <v>248.9</v>
      </c>
      <c r="JM32" s="19">
        <v>254.15728999999999</v>
      </c>
      <c r="JN32" s="19">
        <v>256.16129000000001</v>
      </c>
      <c r="JO32" s="19">
        <v>-7.2612899999999998</v>
      </c>
      <c r="JP32" s="19">
        <v>72.2</v>
      </c>
      <c r="JQ32" s="19">
        <v>73.590999999999994</v>
      </c>
      <c r="JR32" s="19">
        <v>74.215509999999995</v>
      </c>
      <c r="JS32" s="19">
        <v>-2.0155099999999999</v>
      </c>
      <c r="JT32" s="19">
        <v>34.9</v>
      </c>
      <c r="JU32" s="19">
        <v>36.905999999999999</v>
      </c>
      <c r="JV32" s="19"/>
      <c r="JW32" s="19">
        <v>34.9</v>
      </c>
      <c r="JX32" s="19"/>
      <c r="JY32" s="19"/>
      <c r="JZ32" s="19"/>
      <c r="KA32" s="19">
        <v>0</v>
      </c>
      <c r="KB32" s="19"/>
      <c r="KC32" s="19"/>
      <c r="KD32" s="19"/>
      <c r="KE32" s="19">
        <v>0</v>
      </c>
      <c r="KF32" s="19"/>
      <c r="KG32" s="19"/>
      <c r="KH32" s="19"/>
      <c r="KI32" s="19">
        <v>0</v>
      </c>
      <c r="KJ32" s="19">
        <v>16.7</v>
      </c>
      <c r="KK32" s="19"/>
      <c r="KL32" s="19">
        <v>16</v>
      </c>
      <c r="KM32" s="19">
        <v>0.7</v>
      </c>
      <c r="KN32" s="19"/>
      <c r="KO32" s="19"/>
      <c r="KP32" s="19"/>
      <c r="KQ32" s="19">
        <v>0</v>
      </c>
      <c r="KR32" s="19"/>
      <c r="KS32" s="19"/>
      <c r="KT32" s="19"/>
      <c r="KU32" s="19">
        <v>0</v>
      </c>
      <c r="KV32" s="19">
        <v>2</v>
      </c>
      <c r="KW32" s="19">
        <v>1.5222</v>
      </c>
      <c r="KX32" s="19">
        <v>1.5222</v>
      </c>
      <c r="KY32" s="19">
        <v>0.4778</v>
      </c>
      <c r="KZ32" s="19">
        <v>93.9</v>
      </c>
      <c r="LA32" s="19">
        <v>94.083320000000001</v>
      </c>
      <c r="LB32" s="19">
        <v>101.58651999999999</v>
      </c>
      <c r="LC32" s="19">
        <v>-7.6865199999999998</v>
      </c>
      <c r="LD32" s="19">
        <v>107.1</v>
      </c>
      <c r="LE32" s="19">
        <v>75.503919999999994</v>
      </c>
      <c r="LF32" s="19">
        <v>87.647639999999996</v>
      </c>
      <c r="LG32" s="19">
        <v>19.452359999999999</v>
      </c>
      <c r="LH32" s="19">
        <v>60</v>
      </c>
      <c r="LI32" s="19">
        <v>67.199219999999997</v>
      </c>
      <c r="LJ32" s="19">
        <v>67.199219999999997</v>
      </c>
      <c r="LK32" s="19">
        <v>-7.1992200000000004</v>
      </c>
      <c r="LL32" s="19">
        <v>75.900000000000006</v>
      </c>
      <c r="LM32" s="19">
        <v>65.984020000000001</v>
      </c>
      <c r="LN32" s="19">
        <v>72.37397</v>
      </c>
      <c r="LO32" s="19">
        <v>3.52603</v>
      </c>
      <c r="LP32" s="19">
        <v>30.1</v>
      </c>
      <c r="LQ32" s="19">
        <v>27.333590000000001</v>
      </c>
      <c r="LR32" s="19">
        <v>29.980560000000001</v>
      </c>
      <c r="LS32" s="19">
        <v>0.11944</v>
      </c>
      <c r="LT32" s="19"/>
      <c r="LU32" s="19"/>
      <c r="LV32" s="19"/>
      <c r="LW32" s="19">
        <v>0</v>
      </c>
      <c r="LX32" s="19">
        <v>0</v>
      </c>
      <c r="LY32" s="19"/>
      <c r="LZ32" s="19"/>
      <c r="MA32" s="19">
        <v>0</v>
      </c>
      <c r="MB32" s="19"/>
      <c r="MC32" s="19"/>
      <c r="MD32" s="19"/>
      <c r="ME32" s="19">
        <v>0</v>
      </c>
      <c r="MF32" s="19">
        <v>141.5</v>
      </c>
      <c r="MG32" s="19">
        <v>153.12567999999999</v>
      </c>
      <c r="MH32" s="19">
        <v>153.12567999999999</v>
      </c>
      <c r="MI32" s="19">
        <v>-11.625679999999999</v>
      </c>
      <c r="MJ32" s="19">
        <v>142.5</v>
      </c>
      <c r="MK32" s="19">
        <v>153.12567999999999</v>
      </c>
      <c r="ML32" s="19">
        <v>153.12567999999999</v>
      </c>
      <c r="MM32" s="19">
        <v>-10.625679999999999</v>
      </c>
      <c r="MN32" s="19">
        <v>168.7</v>
      </c>
      <c r="MO32" s="19">
        <v>153.58552</v>
      </c>
      <c r="MP32" s="19">
        <v>153.58552</v>
      </c>
      <c r="MQ32" s="19">
        <v>15.11448</v>
      </c>
      <c r="MR32" s="19">
        <v>182.6</v>
      </c>
      <c r="MS32" s="19">
        <v>185.80708000000001</v>
      </c>
      <c r="MT32" s="19">
        <v>185.80772999999999</v>
      </c>
      <c r="MU32" s="19">
        <v>-3.2077300000000002</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6.4</v>
      </c>
      <c r="NU32" s="19">
        <v>6.1913999999999998</v>
      </c>
      <c r="NV32" s="19">
        <v>3.0915400000000002</v>
      </c>
      <c r="NW32" s="19">
        <v>3.3084600000000002</v>
      </c>
      <c r="NX32" s="19">
        <v>2.2000000000000002</v>
      </c>
      <c r="NY32" s="19">
        <v>2.0343399999999998</v>
      </c>
      <c r="NZ32" s="19">
        <v>3.2433200000000002</v>
      </c>
      <c r="OA32" s="19">
        <v>-1.04332</v>
      </c>
      <c r="OB32" s="19">
        <v>15.3</v>
      </c>
      <c r="OC32" s="19">
        <v>12.633620000000001</v>
      </c>
      <c r="OD32" s="19">
        <v>12.633620000000001</v>
      </c>
      <c r="OE32" s="19">
        <v>2.6663800000000002</v>
      </c>
      <c r="OF32" s="19">
        <v>0.2</v>
      </c>
      <c r="OG32" s="19"/>
      <c r="OH32" s="19">
        <v>0.85499999999999998</v>
      </c>
      <c r="OI32" s="19">
        <v>-0.65500000000000003</v>
      </c>
      <c r="OJ32" s="19">
        <v>76.099999999999994</v>
      </c>
      <c r="OK32" s="19">
        <v>80.2</v>
      </c>
      <c r="OL32" s="19">
        <v>90.16</v>
      </c>
      <c r="OM32" s="19">
        <v>-14.06</v>
      </c>
      <c r="ON32" s="19">
        <v>80.7</v>
      </c>
      <c r="OO32" s="19">
        <v>79.888999999999996</v>
      </c>
      <c r="OP32" s="19">
        <v>79.888999999999996</v>
      </c>
      <c r="OQ32" s="19">
        <v>0.81100000000000005</v>
      </c>
      <c r="OR32" s="19">
        <v>11.8</v>
      </c>
      <c r="OS32" s="19">
        <v>12.757</v>
      </c>
      <c r="OT32" s="19">
        <v>12.757</v>
      </c>
      <c r="OU32" s="19">
        <v>-0.95699999999999996</v>
      </c>
      <c r="OV32" s="19">
        <v>0.2</v>
      </c>
      <c r="OW32" s="19"/>
      <c r="OX32" s="19">
        <v>0.4</v>
      </c>
      <c r="OY32" s="19">
        <v>-0.2</v>
      </c>
      <c r="OZ32" s="19">
        <v>19.600000000000001</v>
      </c>
      <c r="PA32" s="19">
        <v>15.995240000000001</v>
      </c>
      <c r="PB32" s="19">
        <v>15.99526</v>
      </c>
      <c r="PC32" s="19">
        <v>3.6047400000000001</v>
      </c>
      <c r="PD32" s="19">
        <v>9.9</v>
      </c>
      <c r="PE32" s="19">
        <v>9.9830000000000005</v>
      </c>
      <c r="PF32" s="19">
        <v>9.9830000000000005</v>
      </c>
      <c r="PG32" s="19">
        <v>-8.3000000000000004E-2</v>
      </c>
      <c r="PH32" s="19">
        <v>5.5</v>
      </c>
      <c r="PI32" s="19">
        <v>5.67</v>
      </c>
      <c r="PJ32" s="19">
        <v>5.67</v>
      </c>
      <c r="PK32" s="19">
        <v>-0.17</v>
      </c>
      <c r="PL32" s="19">
        <v>224.5</v>
      </c>
      <c r="PM32" s="19">
        <v>203.99</v>
      </c>
      <c r="PN32" s="19">
        <v>203.99</v>
      </c>
      <c r="PO32" s="19">
        <v>20.51</v>
      </c>
      <c r="PP32" s="19">
        <v>1.9</v>
      </c>
      <c r="PQ32" s="19">
        <v>1</v>
      </c>
      <c r="PR32" s="19">
        <v>1</v>
      </c>
      <c r="PS32" s="19">
        <v>0.9</v>
      </c>
      <c r="PT32" s="19">
        <v>3.5</v>
      </c>
      <c r="PU32" s="19">
        <v>3.4</v>
      </c>
      <c r="PV32" s="19">
        <v>3.4</v>
      </c>
      <c r="PW32" s="19">
        <v>0.1</v>
      </c>
      <c r="PX32" s="19">
        <v>4.8</v>
      </c>
      <c r="PY32" s="19">
        <v>4</v>
      </c>
      <c r="PZ32" s="19">
        <v>4</v>
      </c>
      <c r="QA32" s="19">
        <v>0.8</v>
      </c>
      <c r="QB32" s="19">
        <v>20.100000000000001</v>
      </c>
      <c r="QC32" s="19">
        <v>20.274010000000001</v>
      </c>
      <c r="QD32" s="19">
        <v>20.274000000000001</v>
      </c>
      <c r="QE32" s="19">
        <v>-0.17399999999999999</v>
      </c>
      <c r="QF32" s="19">
        <v>20</v>
      </c>
      <c r="QG32" s="19">
        <v>19.436350000000001</v>
      </c>
      <c r="QH32" s="19">
        <v>19.436350000000001</v>
      </c>
      <c r="QI32" s="19">
        <v>0.56364999999999998</v>
      </c>
      <c r="QJ32" s="19">
        <v>18.3</v>
      </c>
      <c r="QK32" s="19">
        <v>17.492709999999999</v>
      </c>
      <c r="QL32" s="19">
        <v>17.492709999999999</v>
      </c>
      <c r="QM32" s="19">
        <v>0.80728999999999995</v>
      </c>
      <c r="QN32" s="19">
        <v>3.5</v>
      </c>
      <c r="QO32" s="19">
        <v>3.4</v>
      </c>
      <c r="QP32" s="19">
        <v>3.4</v>
      </c>
      <c r="QQ32" s="19">
        <v>0.1</v>
      </c>
      <c r="QR32" s="19">
        <v>18.600000000000001</v>
      </c>
      <c r="QS32" s="19">
        <v>17.881440000000001</v>
      </c>
      <c r="QT32" s="19">
        <v>17.881440000000001</v>
      </c>
      <c r="QU32" s="19">
        <v>0.71855999999999998</v>
      </c>
      <c r="QV32" s="19">
        <v>14.4</v>
      </c>
      <c r="QW32" s="19">
        <v>15.202999999999999</v>
      </c>
      <c r="QX32" s="19">
        <v>15.202999999999999</v>
      </c>
      <c r="QY32" s="19">
        <v>-0.80300000000000005</v>
      </c>
      <c r="QZ32" s="19">
        <v>11.9</v>
      </c>
      <c r="RA32" s="19">
        <v>18.347999999999999</v>
      </c>
      <c r="RB32" s="19">
        <v>18.347999999999999</v>
      </c>
      <c r="RC32" s="19">
        <v>-6.4480000000000004</v>
      </c>
      <c r="RD32" s="19">
        <v>13.9</v>
      </c>
      <c r="RE32" s="19">
        <v>19.68</v>
      </c>
      <c r="RF32" s="19">
        <v>19.68</v>
      </c>
      <c r="RG32" s="19">
        <v>-5.78</v>
      </c>
      <c r="RH32" s="19">
        <v>51</v>
      </c>
      <c r="RI32" s="19">
        <v>63.3</v>
      </c>
      <c r="RJ32" s="19">
        <v>63.3</v>
      </c>
      <c r="RK32" s="19">
        <v>-12.3</v>
      </c>
      <c r="RL32" s="19">
        <v>19.7</v>
      </c>
      <c r="RM32" s="19"/>
      <c r="RN32" s="19">
        <v>18.222999999999999</v>
      </c>
      <c r="RO32" s="19">
        <v>1.4770000000000001</v>
      </c>
      <c r="RP32" s="19">
        <v>3.2</v>
      </c>
      <c r="RQ32" s="19">
        <v>3.351</v>
      </c>
      <c r="RR32" s="19">
        <v>3.351</v>
      </c>
      <c r="RS32" s="19">
        <v>-0.151</v>
      </c>
      <c r="RT32" s="19">
        <v>9.6999999999999993</v>
      </c>
      <c r="RU32" s="19"/>
      <c r="RV32" s="19">
        <v>10.033989999999999</v>
      </c>
      <c r="RW32" s="19">
        <v>-0.33399000000000001</v>
      </c>
      <c r="RX32" s="19">
        <v>2.2999999999999998</v>
      </c>
      <c r="RY32" s="19">
        <v>2</v>
      </c>
      <c r="RZ32" s="19">
        <v>2</v>
      </c>
      <c r="SA32" s="19">
        <v>0.3</v>
      </c>
      <c r="SB32" s="19">
        <v>0</v>
      </c>
      <c r="SC32" s="19">
        <v>0.4</v>
      </c>
      <c r="SD32" s="19">
        <v>0.4</v>
      </c>
      <c r="SE32" s="19">
        <v>-0.4</v>
      </c>
      <c r="SF32" s="19">
        <v>0.36199999999999999</v>
      </c>
      <c r="SG32" s="19">
        <v>0.33500000000000002</v>
      </c>
      <c r="SH32" s="19">
        <v>0.33500000000000002</v>
      </c>
      <c r="SI32" s="19">
        <v>2.7E-2</v>
      </c>
      <c r="SJ32" s="19">
        <v>11</v>
      </c>
      <c r="SK32" s="19">
        <v>15.937799999999999</v>
      </c>
      <c r="SL32" s="19">
        <v>15.937799999999999</v>
      </c>
      <c r="SM32" s="19">
        <v>-4.9378000000000002</v>
      </c>
      <c r="SN32" s="19">
        <v>7.8</v>
      </c>
      <c r="SO32" s="19">
        <v>7.2</v>
      </c>
      <c r="SP32" s="19">
        <v>7.2</v>
      </c>
      <c r="SQ32" s="19">
        <v>0.6</v>
      </c>
      <c r="SR32" s="19">
        <v>18.7</v>
      </c>
      <c r="SS32" s="19">
        <v>19.436350000000001</v>
      </c>
      <c r="ST32" s="19">
        <v>19.436350000000001</v>
      </c>
      <c r="SU32" s="19">
        <v>-0.73634999999999995</v>
      </c>
      <c r="SV32" s="19">
        <v>20.2</v>
      </c>
      <c r="SW32" s="19">
        <v>19.436350000000001</v>
      </c>
      <c r="SX32" s="19">
        <v>19.436350000000001</v>
      </c>
      <c r="SY32" s="19">
        <v>0.76365000000000005</v>
      </c>
      <c r="SZ32" s="19">
        <v>17.3</v>
      </c>
      <c r="TA32" s="19">
        <v>18.46453</v>
      </c>
      <c r="TB32" s="19">
        <v>18.46453</v>
      </c>
      <c r="TC32" s="19">
        <v>-1.1645300000000001</v>
      </c>
      <c r="TD32" s="19">
        <v>3.6</v>
      </c>
      <c r="TE32" s="19">
        <v>8.2940000000000005</v>
      </c>
      <c r="TF32" s="19">
        <v>8.2940000000000005</v>
      </c>
      <c r="TG32" s="19">
        <v>-4.694</v>
      </c>
      <c r="TH32" s="19">
        <v>5.7</v>
      </c>
      <c r="TI32" s="19">
        <v>20.858000000000001</v>
      </c>
      <c r="TJ32" s="19">
        <v>20.858000000000001</v>
      </c>
      <c r="TK32" s="19">
        <v>-15.157999999999999</v>
      </c>
      <c r="TL32" s="19">
        <v>18.5</v>
      </c>
      <c r="TM32" s="19">
        <v>39.917999999999999</v>
      </c>
      <c r="TN32" s="19">
        <v>39.917999999999999</v>
      </c>
      <c r="TO32" s="19">
        <v>-21.417999999999999</v>
      </c>
      <c r="TP32" s="19">
        <v>54</v>
      </c>
      <c r="TQ32" s="19">
        <v>96.2</v>
      </c>
      <c r="TR32" s="19">
        <v>32.659999999999997</v>
      </c>
      <c r="TS32" s="19">
        <v>21.34</v>
      </c>
      <c r="TT32" s="19">
        <v>40.9</v>
      </c>
      <c r="TU32" s="19">
        <v>81.8</v>
      </c>
      <c r="TV32" s="19">
        <v>45.61</v>
      </c>
      <c r="TW32" s="19">
        <v>-4.71</v>
      </c>
      <c r="TX32" s="19">
        <v>5.6</v>
      </c>
      <c r="TY32" s="19">
        <v>3.39</v>
      </c>
      <c r="TZ32" s="19">
        <v>3.39</v>
      </c>
      <c r="UA32" s="19">
        <v>2.21</v>
      </c>
      <c r="UB32" s="19">
        <v>5.8</v>
      </c>
      <c r="UC32" s="19">
        <v>2.76</v>
      </c>
      <c r="UD32" s="19">
        <v>2.76</v>
      </c>
      <c r="UE32" s="19">
        <v>3.04</v>
      </c>
      <c r="UF32" s="19">
        <v>24.34</v>
      </c>
      <c r="UG32" s="19">
        <v>49.38</v>
      </c>
      <c r="UH32" s="19">
        <v>49.38</v>
      </c>
      <c r="UI32" s="19">
        <v>-25.04</v>
      </c>
      <c r="UJ32" s="19">
        <v>21</v>
      </c>
      <c r="UK32" s="19">
        <v>19</v>
      </c>
      <c r="UL32" s="19">
        <v>15.54908</v>
      </c>
      <c r="UM32" s="19">
        <v>5.45092</v>
      </c>
      <c r="UN32" s="19">
        <v>5.8</v>
      </c>
      <c r="UO32" s="19">
        <v>5</v>
      </c>
      <c r="UP32" s="19">
        <v>5</v>
      </c>
      <c r="UQ32" s="19">
        <v>0.8</v>
      </c>
      <c r="UR32" s="19">
        <v>4.5999999999999996</v>
      </c>
      <c r="US32" s="19">
        <v>7.9</v>
      </c>
      <c r="UT32" s="19">
        <v>7.9</v>
      </c>
      <c r="UU32" s="19">
        <v>-3.3</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20.100000000000001</v>
      </c>
      <c r="VE32" s="19">
        <v>19.436350000000001</v>
      </c>
      <c r="VF32" s="19">
        <v>19.436350000000001</v>
      </c>
      <c r="VG32" s="19">
        <v>0.66364999999999996</v>
      </c>
      <c r="VH32" s="19">
        <v>9.6999999999999993</v>
      </c>
      <c r="VI32" s="19">
        <v>10.679</v>
      </c>
      <c r="VJ32" s="19">
        <v>10.679</v>
      </c>
      <c r="VK32" s="19">
        <v>-0.97899999999999998</v>
      </c>
      <c r="VL32" s="19">
        <v>253</v>
      </c>
      <c r="VM32" s="19">
        <v>252.4</v>
      </c>
      <c r="VN32" s="19">
        <v>252.4</v>
      </c>
      <c r="VO32" s="19">
        <v>0.6</v>
      </c>
      <c r="VP32" s="19">
        <v>18</v>
      </c>
      <c r="VQ32" s="19">
        <v>17.829999999999998</v>
      </c>
      <c r="VR32" s="19">
        <v>17.829999999999998</v>
      </c>
      <c r="VS32" s="19">
        <v>0.17</v>
      </c>
      <c r="VT32" s="19">
        <v>59.4</v>
      </c>
      <c r="VU32" s="19">
        <v>144.24</v>
      </c>
      <c r="VV32" s="19">
        <v>144.24</v>
      </c>
      <c r="VW32" s="19">
        <v>-84.84</v>
      </c>
      <c r="VX32" s="19">
        <v>0.6</v>
      </c>
      <c r="VY32" s="19">
        <v>0.6</v>
      </c>
      <c r="VZ32" s="19">
        <v>0.6</v>
      </c>
      <c r="WA32" s="19">
        <v>0</v>
      </c>
      <c r="WB32" s="19">
        <v>2.6</v>
      </c>
      <c r="WC32" s="19">
        <v>35.96</v>
      </c>
      <c r="WD32" s="19">
        <v>35.96</v>
      </c>
      <c r="WE32" s="19">
        <v>-33.36</v>
      </c>
      <c r="WF32" s="19">
        <v>11.2</v>
      </c>
      <c r="WG32" s="19">
        <v>45.81</v>
      </c>
      <c r="WH32" s="19">
        <v>45.81</v>
      </c>
      <c r="WI32" s="19">
        <v>-34.61</v>
      </c>
      <c r="WJ32" s="19">
        <v>66.2</v>
      </c>
      <c r="WK32" s="19">
        <v>110.34</v>
      </c>
      <c r="WL32" s="19">
        <v>110.34</v>
      </c>
      <c r="WM32" s="19">
        <v>-44.14</v>
      </c>
      <c r="WN32" s="19">
        <v>2.9</v>
      </c>
      <c r="WO32" s="19">
        <v>2.9009999999999998</v>
      </c>
      <c r="WP32" s="19">
        <v>2.9009999999999998</v>
      </c>
      <c r="WQ32" s="19">
        <v>-1E-3</v>
      </c>
      <c r="WR32" s="19">
        <v>2.2000000000000002</v>
      </c>
      <c r="WS32" s="19">
        <v>2.4</v>
      </c>
      <c r="WT32" s="19">
        <v>2.4</v>
      </c>
      <c r="WU32" s="19">
        <v>-0.2</v>
      </c>
      <c r="WV32" s="19">
        <v>1.2</v>
      </c>
      <c r="WW32" s="19"/>
      <c r="WX32" s="19"/>
      <c r="WY32" s="19">
        <v>1.2</v>
      </c>
      <c r="WZ32" s="19">
        <v>1.2</v>
      </c>
      <c r="XA32" s="19">
        <v>1.45</v>
      </c>
      <c r="XB32" s="19">
        <v>1.45</v>
      </c>
      <c r="XC32" s="19">
        <v>-0.25</v>
      </c>
      <c r="XD32" s="19">
        <v>15.8</v>
      </c>
      <c r="XE32" s="19"/>
      <c r="XF32" s="19">
        <v>16.716999999999999</v>
      </c>
      <c r="XG32" s="19">
        <v>-0.91700000000000004</v>
      </c>
      <c r="XH32" s="19">
        <v>7.2</v>
      </c>
      <c r="XI32" s="19">
        <v>7</v>
      </c>
      <c r="XJ32" s="19">
        <v>7</v>
      </c>
      <c r="XK32" s="19">
        <v>0.2</v>
      </c>
      <c r="XL32" s="19">
        <v>19.100000000000001</v>
      </c>
      <c r="XM32" s="19">
        <v>18.46453</v>
      </c>
      <c r="XN32" s="19">
        <v>18.46453</v>
      </c>
      <c r="XO32" s="19">
        <v>0.63546999999999998</v>
      </c>
      <c r="XP32" s="19">
        <v>0</v>
      </c>
      <c r="XQ32" s="19"/>
      <c r="XR32" s="19"/>
      <c r="XS32" s="19">
        <v>0</v>
      </c>
      <c r="XT32" s="19"/>
      <c r="XU32" s="19"/>
      <c r="XV32" s="19"/>
      <c r="XW32" s="19">
        <v>0</v>
      </c>
      <c r="XX32" s="19"/>
      <c r="XY32" s="19"/>
      <c r="XZ32" s="19"/>
      <c r="YA32" s="19">
        <v>0</v>
      </c>
      <c r="YB32" s="19">
        <v>14.3</v>
      </c>
      <c r="YC32" s="19">
        <v>14</v>
      </c>
      <c r="YD32" s="19">
        <v>14</v>
      </c>
      <c r="YE32" s="19">
        <v>0.3</v>
      </c>
      <c r="YF32" s="19">
        <v>19.100000000000001</v>
      </c>
      <c r="YG32" s="19">
        <v>19</v>
      </c>
      <c r="YH32" s="19">
        <v>19</v>
      </c>
      <c r="YI32" s="19">
        <v>0.1</v>
      </c>
      <c r="YJ32" s="19">
        <v>8.6999999999999993</v>
      </c>
      <c r="YK32" s="19">
        <v>7.6</v>
      </c>
      <c r="YL32" s="19">
        <v>7.6</v>
      </c>
      <c r="YM32" s="19">
        <v>1.1000000000000001</v>
      </c>
      <c r="YN32" s="19">
        <v>11.2</v>
      </c>
      <c r="YO32" s="19">
        <v>11</v>
      </c>
      <c r="YP32" s="19">
        <v>11</v>
      </c>
      <c r="YQ32" s="19">
        <v>0.2</v>
      </c>
      <c r="YR32" s="19">
        <v>22.1</v>
      </c>
      <c r="YS32" s="19">
        <v>22</v>
      </c>
      <c r="YT32" s="19">
        <v>22</v>
      </c>
      <c r="YU32" s="19">
        <v>0.1</v>
      </c>
    </row>
    <row r="33" spans="1:671" ht="24" customHeight="1" x14ac:dyDescent="0.3">
      <c r="A33" s="1"/>
      <c r="B33" s="13" t="s">
        <v>57</v>
      </c>
      <c r="C33" s="13" t="s">
        <v>753</v>
      </c>
      <c r="D33" s="14">
        <v>205.5</v>
      </c>
      <c r="E33" s="14">
        <v>203.40136000000001</v>
      </c>
      <c r="F33" s="14">
        <v>203.40136000000001</v>
      </c>
      <c r="G33" s="14">
        <v>2.0986400000000001</v>
      </c>
      <c r="H33" s="14">
        <v>628</v>
      </c>
      <c r="I33" s="14">
        <v>625.94712000000004</v>
      </c>
      <c r="J33" s="14">
        <v>625.94710999999995</v>
      </c>
      <c r="K33" s="14">
        <v>2.0528900000000001</v>
      </c>
      <c r="L33" s="14">
        <v>210</v>
      </c>
      <c r="M33" s="14">
        <v>203.82962000000001</v>
      </c>
      <c r="N33" s="14">
        <v>203.82961</v>
      </c>
      <c r="O33" s="14">
        <v>6.1703900000000003</v>
      </c>
      <c r="P33" s="14"/>
      <c r="Q33" s="14"/>
      <c r="R33" s="14"/>
      <c r="S33" s="14">
        <v>0</v>
      </c>
      <c r="T33" s="14"/>
      <c r="U33" s="14"/>
      <c r="V33" s="14"/>
      <c r="W33" s="14">
        <v>0</v>
      </c>
      <c r="X33" s="14">
        <v>92.7</v>
      </c>
      <c r="Y33" s="14">
        <v>91.867829999999998</v>
      </c>
      <c r="Z33" s="14">
        <v>91.867829999999998</v>
      </c>
      <c r="AA33" s="14">
        <v>0.83216999999999997</v>
      </c>
      <c r="AB33" s="14">
        <v>238.9</v>
      </c>
      <c r="AC33" s="14">
        <v>240</v>
      </c>
      <c r="AD33" s="14">
        <v>240</v>
      </c>
      <c r="AE33" s="14">
        <v>-1.1000000000000001</v>
      </c>
      <c r="AF33" s="14"/>
      <c r="AG33" s="14"/>
      <c r="AH33" s="14"/>
      <c r="AI33" s="14">
        <v>0</v>
      </c>
      <c r="AJ33" s="14"/>
      <c r="AK33" s="14"/>
      <c r="AL33" s="14"/>
      <c r="AM33" s="14">
        <v>0</v>
      </c>
      <c r="AN33" s="14">
        <v>173.3</v>
      </c>
      <c r="AO33" s="14">
        <v>177.23957999999999</v>
      </c>
      <c r="AP33" s="14">
        <v>177.23957999999999</v>
      </c>
      <c r="AQ33" s="14">
        <v>-3.9395799999999999</v>
      </c>
      <c r="AR33" s="14">
        <v>198.7</v>
      </c>
      <c r="AS33" s="14">
        <v>196.93881999999999</v>
      </c>
      <c r="AT33" s="14">
        <v>196.93881999999999</v>
      </c>
      <c r="AU33" s="14">
        <v>1.76118</v>
      </c>
      <c r="AV33" s="14">
        <v>196.4</v>
      </c>
      <c r="AW33" s="14">
        <v>199.47789</v>
      </c>
      <c r="AX33" s="14">
        <v>199.47789</v>
      </c>
      <c r="AY33" s="14">
        <v>-3.07789</v>
      </c>
      <c r="AZ33" s="14"/>
      <c r="BA33" s="14"/>
      <c r="BB33" s="14"/>
      <c r="BC33" s="14">
        <v>0</v>
      </c>
      <c r="BD33" s="14">
        <v>201</v>
      </c>
      <c r="BE33" s="14">
        <v>205.21601000000001</v>
      </c>
      <c r="BF33" s="14">
        <v>205.21601000000001</v>
      </c>
      <c r="BG33" s="14">
        <v>-4.2160099999999998</v>
      </c>
      <c r="BH33" s="14"/>
      <c r="BI33" s="14"/>
      <c r="BJ33" s="14"/>
      <c r="BK33" s="14">
        <v>0</v>
      </c>
      <c r="BL33" s="14">
        <v>275.2</v>
      </c>
      <c r="BM33" s="14">
        <v>72.760059999999996</v>
      </c>
      <c r="BN33" s="14">
        <v>95.414249999999996</v>
      </c>
      <c r="BO33" s="14">
        <v>179.78575000000001</v>
      </c>
      <c r="BP33" s="14">
        <v>9.8000000000000007</v>
      </c>
      <c r="BQ33" s="14">
        <v>9.6460399999999993</v>
      </c>
      <c r="BR33" s="14">
        <v>3.45607</v>
      </c>
      <c r="BS33" s="14">
        <v>6.3439300000000003</v>
      </c>
      <c r="BT33" s="14">
        <v>11.8</v>
      </c>
      <c r="BU33" s="14"/>
      <c r="BV33" s="14">
        <v>12.35839</v>
      </c>
      <c r="BW33" s="14">
        <v>-0.55839000000000005</v>
      </c>
      <c r="BX33" s="14"/>
      <c r="BY33" s="14"/>
      <c r="BZ33" s="14"/>
      <c r="CA33" s="14">
        <v>0</v>
      </c>
      <c r="CB33" s="14"/>
      <c r="CC33" s="14"/>
      <c r="CD33" s="14"/>
      <c r="CE33" s="14">
        <v>0</v>
      </c>
      <c r="CF33" s="14"/>
      <c r="CG33" s="14"/>
      <c r="CH33" s="14"/>
      <c r="CI33" s="14">
        <v>0</v>
      </c>
      <c r="CJ33" s="14">
        <v>177.5</v>
      </c>
      <c r="CK33" s="14">
        <v>164.06706</v>
      </c>
      <c r="CL33" s="14">
        <v>164.06704999999999</v>
      </c>
      <c r="CM33" s="14">
        <v>13.43295</v>
      </c>
      <c r="CN33" s="14">
        <v>8.3000000000000007</v>
      </c>
      <c r="CO33" s="14">
        <v>5.1336000000000004</v>
      </c>
      <c r="CP33" s="14">
        <v>5.1336000000000004</v>
      </c>
      <c r="CQ33" s="14">
        <v>3.1663999999999999</v>
      </c>
      <c r="CR33" s="14">
        <v>5.4</v>
      </c>
      <c r="CS33" s="14">
        <v>2.8178999999999998</v>
      </c>
      <c r="CT33" s="14">
        <v>2.8178999999999998</v>
      </c>
      <c r="CU33" s="14">
        <v>2.5821000000000001</v>
      </c>
      <c r="CV33" s="14">
        <v>20.9</v>
      </c>
      <c r="CW33" s="14">
        <v>22.410769999999999</v>
      </c>
      <c r="CX33" s="14">
        <v>22.410769999999999</v>
      </c>
      <c r="CY33" s="14">
        <v>-1.5107699999999999</v>
      </c>
      <c r="CZ33" s="14">
        <v>6.9</v>
      </c>
      <c r="DA33" s="14">
        <v>6.8787000000000003</v>
      </c>
      <c r="DB33" s="14">
        <v>6.8787000000000003</v>
      </c>
      <c r="DC33" s="14">
        <v>2.1299999999999999E-2</v>
      </c>
      <c r="DD33" s="14">
        <v>14.2</v>
      </c>
      <c r="DE33" s="14">
        <v>14.933920000000001</v>
      </c>
      <c r="DF33" s="14">
        <v>14.933920000000001</v>
      </c>
      <c r="DG33" s="14">
        <v>-0.73392000000000002</v>
      </c>
      <c r="DH33" s="14">
        <v>75.099999999999994</v>
      </c>
      <c r="DI33" s="14">
        <v>50.359960000000001</v>
      </c>
      <c r="DJ33" s="14">
        <v>82.097939999999994</v>
      </c>
      <c r="DK33" s="14">
        <v>-6.9979399999999998</v>
      </c>
      <c r="DL33" s="14"/>
      <c r="DM33" s="14"/>
      <c r="DN33" s="14"/>
      <c r="DO33" s="14">
        <v>0</v>
      </c>
      <c r="DP33" s="14"/>
      <c r="DQ33" s="14"/>
      <c r="DR33" s="14"/>
      <c r="DS33" s="14">
        <v>0</v>
      </c>
      <c r="DT33" s="14"/>
      <c r="DU33" s="14"/>
      <c r="DV33" s="14"/>
      <c r="DW33" s="14">
        <v>0</v>
      </c>
      <c r="DX33" s="14"/>
      <c r="DY33" s="14"/>
      <c r="DZ33" s="14"/>
      <c r="EA33" s="14">
        <v>0</v>
      </c>
      <c r="EB33" s="14">
        <v>110.8</v>
      </c>
      <c r="EC33" s="14">
        <v>112.46647</v>
      </c>
      <c r="ED33" s="14">
        <v>112.46647</v>
      </c>
      <c r="EE33" s="14">
        <v>-1.6664699999999999</v>
      </c>
      <c r="EF33" s="14">
        <v>152.80000000000001</v>
      </c>
      <c r="EG33" s="14">
        <v>121.08047000000001</v>
      </c>
      <c r="EH33" s="14">
        <v>92.302340000000001</v>
      </c>
      <c r="EI33" s="14">
        <v>60.497660000000003</v>
      </c>
      <c r="EJ33" s="14"/>
      <c r="EK33" s="14"/>
      <c r="EL33" s="14"/>
      <c r="EM33" s="14">
        <v>0</v>
      </c>
      <c r="EN33" s="14"/>
      <c r="EO33" s="14"/>
      <c r="EP33" s="14"/>
      <c r="EQ33" s="14">
        <v>0</v>
      </c>
      <c r="ER33" s="14"/>
      <c r="ES33" s="14"/>
      <c r="ET33" s="14"/>
      <c r="EU33" s="14">
        <v>0</v>
      </c>
      <c r="EV33" s="14">
        <v>6.5</v>
      </c>
      <c r="EW33" s="14">
        <v>6.39</v>
      </c>
      <c r="EX33" s="14">
        <v>6.39</v>
      </c>
      <c r="EY33" s="14">
        <v>0.11</v>
      </c>
      <c r="EZ33" s="14">
        <v>174</v>
      </c>
      <c r="FA33" s="14">
        <v>168.93681000000001</v>
      </c>
      <c r="FB33" s="14">
        <v>288.36322999999999</v>
      </c>
      <c r="FC33" s="14">
        <v>-114.36323</v>
      </c>
      <c r="FD33" s="14">
        <v>56.4</v>
      </c>
      <c r="FE33" s="14">
        <v>62.715800000000002</v>
      </c>
      <c r="FF33" s="14">
        <v>52.159390000000002</v>
      </c>
      <c r="FG33" s="14">
        <v>4.2406100000000002</v>
      </c>
      <c r="FH33" s="14">
        <v>154.5</v>
      </c>
      <c r="FI33" s="14">
        <v>151.36251999999999</v>
      </c>
      <c r="FJ33" s="14">
        <v>149.98715999999999</v>
      </c>
      <c r="FK33" s="14">
        <v>4.5128399999999997</v>
      </c>
      <c r="FL33" s="14">
        <v>36.700000000000003</v>
      </c>
      <c r="FM33" s="14">
        <v>37.89528</v>
      </c>
      <c r="FN33" s="14">
        <v>30.16564</v>
      </c>
      <c r="FO33" s="14">
        <v>6.5343600000000004</v>
      </c>
      <c r="FP33" s="14">
        <v>17.399999999999999</v>
      </c>
      <c r="FQ33" s="14">
        <v>15.82128</v>
      </c>
      <c r="FR33" s="14">
        <v>17.5792</v>
      </c>
      <c r="FS33" s="14">
        <v>-0.1792</v>
      </c>
      <c r="FT33" s="14">
        <v>18.8</v>
      </c>
      <c r="FU33" s="14">
        <v>18.46453</v>
      </c>
      <c r="FV33" s="14">
        <v>18.46453</v>
      </c>
      <c r="FW33" s="14">
        <v>0.33546999999999999</v>
      </c>
      <c r="FX33" s="14">
        <v>91.5</v>
      </c>
      <c r="FY33" s="14">
        <v>87.773570000000007</v>
      </c>
      <c r="FZ33" s="14">
        <v>87.773570000000007</v>
      </c>
      <c r="GA33" s="14">
        <v>3.7264300000000001</v>
      </c>
      <c r="GB33" s="14">
        <v>184.2</v>
      </c>
      <c r="GC33" s="14">
        <v>185.82039</v>
      </c>
      <c r="GD33" s="14">
        <v>185.82039</v>
      </c>
      <c r="GE33" s="14">
        <v>-1.62039</v>
      </c>
      <c r="GF33" s="14">
        <v>186</v>
      </c>
      <c r="GG33" s="14">
        <v>185.82039</v>
      </c>
      <c r="GH33" s="14">
        <v>185.82039</v>
      </c>
      <c r="GI33" s="14">
        <v>0.17960999999999999</v>
      </c>
      <c r="GJ33" s="14">
        <v>184.2</v>
      </c>
      <c r="GK33" s="14">
        <v>186.37841</v>
      </c>
      <c r="GL33" s="14">
        <v>186.37841</v>
      </c>
      <c r="GM33" s="14">
        <v>-2.17841</v>
      </c>
      <c r="GN33" s="14">
        <v>109.5</v>
      </c>
      <c r="GO33" s="14">
        <v>110.48202000000001</v>
      </c>
      <c r="GP33" s="14">
        <v>110.48202000000001</v>
      </c>
      <c r="GQ33" s="14">
        <v>-0.98202</v>
      </c>
      <c r="GR33" s="14">
        <v>0</v>
      </c>
      <c r="GS33" s="14"/>
      <c r="GT33" s="14"/>
      <c r="GU33" s="14">
        <v>0</v>
      </c>
      <c r="GV33" s="14">
        <v>46.6</v>
      </c>
      <c r="GW33" s="14">
        <v>41.730809999999998</v>
      </c>
      <c r="GX33" s="14">
        <v>41.730809999999998</v>
      </c>
      <c r="GY33" s="14">
        <v>4.8691899999999997</v>
      </c>
      <c r="GZ33" s="14">
        <v>1.8</v>
      </c>
      <c r="HA33" s="14">
        <v>4.4169</v>
      </c>
      <c r="HB33" s="14">
        <v>4.4169</v>
      </c>
      <c r="HC33" s="14">
        <v>-2.6168999999999998</v>
      </c>
      <c r="HD33" s="14">
        <v>31.6</v>
      </c>
      <c r="HE33" s="14">
        <v>33.33052</v>
      </c>
      <c r="HF33" s="14">
        <v>33.33052</v>
      </c>
      <c r="HG33" s="14">
        <v>-1.7305200000000001</v>
      </c>
      <c r="HH33" s="14">
        <v>78.599999999999994</v>
      </c>
      <c r="HI33" s="14">
        <v>90.864919999999998</v>
      </c>
      <c r="HJ33" s="14">
        <v>62.469059999999999</v>
      </c>
      <c r="HK33" s="14">
        <v>16.130939999999999</v>
      </c>
      <c r="HL33" s="14"/>
      <c r="HM33" s="14"/>
      <c r="HN33" s="14"/>
      <c r="HO33" s="14">
        <v>0</v>
      </c>
      <c r="HP33" s="14"/>
      <c r="HQ33" s="14"/>
      <c r="HR33" s="14"/>
      <c r="HS33" s="14">
        <v>0</v>
      </c>
      <c r="HT33" s="14">
        <v>0</v>
      </c>
      <c r="HU33" s="14">
        <v>22.753589999999999</v>
      </c>
      <c r="HV33" s="14"/>
      <c r="HW33" s="14">
        <v>0</v>
      </c>
      <c r="HX33" s="14"/>
      <c r="HY33" s="14"/>
      <c r="HZ33" s="14"/>
      <c r="IA33" s="14">
        <v>0</v>
      </c>
      <c r="IB33" s="14"/>
      <c r="IC33" s="14"/>
      <c r="ID33" s="14"/>
      <c r="IE33" s="14">
        <v>0</v>
      </c>
      <c r="IF33" s="14">
        <v>44.6</v>
      </c>
      <c r="IG33" s="14">
        <v>45.265309999999999</v>
      </c>
      <c r="IH33" s="14">
        <v>45.265309999999999</v>
      </c>
      <c r="II33" s="14">
        <v>-0.66530999999999996</v>
      </c>
      <c r="IJ33" s="14"/>
      <c r="IK33" s="14"/>
      <c r="IL33" s="14"/>
      <c r="IM33" s="14">
        <v>0</v>
      </c>
      <c r="IN33" s="14"/>
      <c r="IO33" s="14"/>
      <c r="IP33" s="14"/>
      <c r="IQ33" s="14">
        <v>0</v>
      </c>
      <c r="IR33" s="14"/>
      <c r="IS33" s="14"/>
      <c r="IT33" s="14"/>
      <c r="IU33" s="14">
        <v>0</v>
      </c>
      <c r="IV33" s="14">
        <v>104.5</v>
      </c>
      <c r="IW33" s="14">
        <v>99.995549999999994</v>
      </c>
      <c r="IX33" s="14">
        <v>106.32714</v>
      </c>
      <c r="IY33" s="14">
        <v>-1.82714</v>
      </c>
      <c r="IZ33" s="14">
        <v>131.19999999999999</v>
      </c>
      <c r="JA33" s="14">
        <v>169.59911</v>
      </c>
      <c r="JB33" s="14">
        <v>170.93110999999999</v>
      </c>
      <c r="JC33" s="14">
        <v>-39.731110000000001</v>
      </c>
      <c r="JD33" s="14">
        <v>131.19999999999999</v>
      </c>
      <c r="JE33" s="14">
        <v>169.59911</v>
      </c>
      <c r="JF33" s="14">
        <v>170.93110999999999</v>
      </c>
      <c r="JG33" s="14">
        <v>-39.731110000000001</v>
      </c>
      <c r="JH33" s="14">
        <v>130.30000000000001</v>
      </c>
      <c r="JI33" s="14">
        <v>169.59911</v>
      </c>
      <c r="JJ33" s="14">
        <v>170.93110999999999</v>
      </c>
      <c r="JK33" s="14">
        <v>-40.63111</v>
      </c>
      <c r="JL33" s="14">
        <v>217.7</v>
      </c>
      <c r="JM33" s="14">
        <v>255.16263000000001</v>
      </c>
      <c r="JN33" s="14">
        <v>257.16663</v>
      </c>
      <c r="JO33" s="14">
        <v>-39.466630000000002</v>
      </c>
      <c r="JP33" s="14">
        <v>70.7</v>
      </c>
      <c r="JQ33" s="14">
        <v>73.590999999999994</v>
      </c>
      <c r="JR33" s="14">
        <v>74.215509999999995</v>
      </c>
      <c r="JS33" s="14">
        <v>-3.5155099999999999</v>
      </c>
      <c r="JT33" s="14">
        <v>34.6</v>
      </c>
      <c r="JU33" s="14">
        <v>36.905999999999999</v>
      </c>
      <c r="JV33" s="14"/>
      <c r="JW33" s="14">
        <v>34.6</v>
      </c>
      <c r="JX33" s="14"/>
      <c r="JY33" s="14"/>
      <c r="JZ33" s="14"/>
      <c r="KA33" s="14">
        <v>0</v>
      </c>
      <c r="KB33" s="14"/>
      <c r="KC33" s="14"/>
      <c r="KD33" s="14"/>
      <c r="KE33" s="14">
        <v>0</v>
      </c>
      <c r="KF33" s="14"/>
      <c r="KG33" s="14"/>
      <c r="KH33" s="14"/>
      <c r="KI33" s="14">
        <v>0</v>
      </c>
      <c r="KJ33" s="14">
        <v>18.399999999999999</v>
      </c>
      <c r="KK33" s="14"/>
      <c r="KL33" s="14">
        <v>16</v>
      </c>
      <c r="KM33" s="14">
        <v>2.4</v>
      </c>
      <c r="KN33" s="14"/>
      <c r="KO33" s="14"/>
      <c r="KP33" s="14"/>
      <c r="KQ33" s="14">
        <v>0</v>
      </c>
      <c r="KR33" s="14"/>
      <c r="KS33" s="14"/>
      <c r="KT33" s="14"/>
      <c r="KU33" s="14">
        <v>0</v>
      </c>
      <c r="KV33" s="14">
        <v>2</v>
      </c>
      <c r="KW33" s="14">
        <v>1.5222</v>
      </c>
      <c r="KX33" s="14">
        <v>1.5222</v>
      </c>
      <c r="KY33" s="14">
        <v>0.4778</v>
      </c>
      <c r="KZ33" s="14">
        <v>96.3</v>
      </c>
      <c r="LA33" s="14">
        <v>98.315860000000001</v>
      </c>
      <c r="LB33" s="14">
        <v>112.51938</v>
      </c>
      <c r="LC33" s="14">
        <v>-16.219380000000001</v>
      </c>
      <c r="LD33" s="14">
        <v>110.4</v>
      </c>
      <c r="LE33" s="14">
        <v>76.44905</v>
      </c>
      <c r="LF33" s="14">
        <v>97.235110000000006</v>
      </c>
      <c r="LG33" s="14">
        <v>13.16489</v>
      </c>
      <c r="LH33" s="14">
        <v>62.7</v>
      </c>
      <c r="LI33" s="14">
        <v>67.199219999999997</v>
      </c>
      <c r="LJ33" s="14">
        <v>67.199219999999997</v>
      </c>
      <c r="LK33" s="14">
        <v>-4.4992200000000002</v>
      </c>
      <c r="LL33" s="14">
        <v>77.400000000000006</v>
      </c>
      <c r="LM33" s="14">
        <v>65.984020000000001</v>
      </c>
      <c r="LN33" s="14">
        <v>72.374020000000002</v>
      </c>
      <c r="LO33" s="14">
        <v>5.0259799999999997</v>
      </c>
      <c r="LP33" s="14">
        <v>30.8</v>
      </c>
      <c r="LQ33" s="14">
        <v>27.333590000000001</v>
      </c>
      <c r="LR33" s="14">
        <v>29.980560000000001</v>
      </c>
      <c r="LS33" s="14">
        <v>0.81943999999999995</v>
      </c>
      <c r="LT33" s="14"/>
      <c r="LU33" s="14"/>
      <c r="LV33" s="14"/>
      <c r="LW33" s="14">
        <v>0</v>
      </c>
      <c r="LX33" s="14">
        <v>0</v>
      </c>
      <c r="LY33" s="14"/>
      <c r="LZ33" s="14"/>
      <c r="MA33" s="14">
        <v>0</v>
      </c>
      <c r="MB33" s="14"/>
      <c r="MC33" s="14"/>
      <c r="MD33" s="14"/>
      <c r="ME33" s="14">
        <v>0</v>
      </c>
      <c r="MF33" s="14">
        <v>140.30000000000001</v>
      </c>
      <c r="MG33" s="14">
        <v>153.12567999999999</v>
      </c>
      <c r="MH33" s="14">
        <v>153.12567999999999</v>
      </c>
      <c r="MI33" s="14">
        <v>-12.82568</v>
      </c>
      <c r="MJ33" s="14">
        <v>141.6</v>
      </c>
      <c r="MK33" s="14">
        <v>153.12567999999999</v>
      </c>
      <c r="ML33" s="14">
        <v>153.12567999999999</v>
      </c>
      <c r="MM33" s="14">
        <v>-11.525679999999999</v>
      </c>
      <c r="MN33" s="14">
        <v>168.3</v>
      </c>
      <c r="MO33" s="14">
        <v>153.58552</v>
      </c>
      <c r="MP33" s="14">
        <v>153.58552</v>
      </c>
      <c r="MQ33" s="14">
        <v>14.71448</v>
      </c>
      <c r="MR33" s="14">
        <v>181.9</v>
      </c>
      <c r="MS33" s="14">
        <v>185.80732</v>
      </c>
      <c r="MT33" s="14">
        <v>185.80772999999999</v>
      </c>
      <c r="MU33" s="14">
        <v>-3.9077299999999999</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6.4</v>
      </c>
      <c r="NU33" s="14">
        <v>6.1913999999999998</v>
      </c>
      <c r="NV33" s="14">
        <v>3.0915400000000002</v>
      </c>
      <c r="NW33" s="14">
        <v>3.3084600000000002</v>
      </c>
      <c r="NX33" s="14">
        <v>2.2000000000000002</v>
      </c>
      <c r="NY33" s="14">
        <v>2.0343399999999998</v>
      </c>
      <c r="NZ33" s="14">
        <v>3.2433200000000002</v>
      </c>
      <c r="OA33" s="14">
        <v>-1.04332</v>
      </c>
      <c r="OB33" s="14">
        <v>15.4</v>
      </c>
      <c r="OC33" s="14">
        <v>12.633620000000001</v>
      </c>
      <c r="OD33" s="14">
        <v>12.633620000000001</v>
      </c>
      <c r="OE33" s="14">
        <v>2.7663799999999998</v>
      </c>
      <c r="OF33" s="14">
        <v>0.2</v>
      </c>
      <c r="OG33" s="14"/>
      <c r="OH33" s="14">
        <v>0.84799999999999998</v>
      </c>
      <c r="OI33" s="14">
        <v>-0.64800000000000002</v>
      </c>
      <c r="OJ33" s="14">
        <v>81.3</v>
      </c>
      <c r="OK33" s="14">
        <v>83</v>
      </c>
      <c r="OL33" s="14">
        <v>92.99</v>
      </c>
      <c r="OM33" s="14">
        <v>-11.69</v>
      </c>
      <c r="ON33" s="14">
        <v>80.8</v>
      </c>
      <c r="OO33" s="14">
        <v>79.712000000000003</v>
      </c>
      <c r="OP33" s="14">
        <v>79.712000000000003</v>
      </c>
      <c r="OQ33" s="14">
        <v>1.0880000000000001</v>
      </c>
      <c r="OR33" s="14">
        <v>10.3</v>
      </c>
      <c r="OS33" s="14">
        <v>13.345000000000001</v>
      </c>
      <c r="OT33" s="14">
        <v>13.345000000000001</v>
      </c>
      <c r="OU33" s="14">
        <v>-3.0449999999999999</v>
      </c>
      <c r="OV33" s="14">
        <v>0.2</v>
      </c>
      <c r="OW33" s="14"/>
      <c r="OX33" s="14">
        <v>0.4</v>
      </c>
      <c r="OY33" s="14">
        <v>-0.2</v>
      </c>
      <c r="OZ33" s="14">
        <v>19.399999999999999</v>
      </c>
      <c r="PA33" s="14">
        <v>15.995240000000001</v>
      </c>
      <c r="PB33" s="14">
        <v>15.99526</v>
      </c>
      <c r="PC33" s="14">
        <v>3.4047399999999999</v>
      </c>
      <c r="PD33" s="14">
        <v>9.9</v>
      </c>
      <c r="PE33" s="14">
        <v>9.9830000000000005</v>
      </c>
      <c r="PF33" s="14">
        <v>9.9830000000000005</v>
      </c>
      <c r="PG33" s="14">
        <v>-8.3000000000000004E-2</v>
      </c>
      <c r="PH33" s="14">
        <v>5.6</v>
      </c>
      <c r="PI33" s="14">
        <v>5.67</v>
      </c>
      <c r="PJ33" s="14">
        <v>5.67</v>
      </c>
      <c r="PK33" s="14">
        <v>-7.0000000000000007E-2</v>
      </c>
      <c r="PL33" s="14">
        <v>220.9</v>
      </c>
      <c r="PM33" s="14">
        <v>204</v>
      </c>
      <c r="PN33" s="14">
        <v>204</v>
      </c>
      <c r="PO33" s="14">
        <v>16.899999999999999</v>
      </c>
      <c r="PP33" s="14">
        <v>1.9</v>
      </c>
      <c r="PQ33" s="14">
        <v>1</v>
      </c>
      <c r="PR33" s="14">
        <v>1</v>
      </c>
      <c r="PS33" s="14">
        <v>0.9</v>
      </c>
      <c r="PT33" s="14">
        <v>3.5</v>
      </c>
      <c r="PU33" s="14">
        <v>3.4</v>
      </c>
      <c r="PV33" s="14">
        <v>3.4</v>
      </c>
      <c r="PW33" s="14">
        <v>0.1</v>
      </c>
      <c r="PX33" s="14">
        <v>4.8</v>
      </c>
      <c r="PY33" s="14">
        <v>4</v>
      </c>
      <c r="PZ33" s="14">
        <v>4</v>
      </c>
      <c r="QA33" s="14">
        <v>0.8</v>
      </c>
      <c r="QB33" s="14">
        <v>20.6</v>
      </c>
      <c r="QC33" s="14">
        <v>20.274010000000001</v>
      </c>
      <c r="QD33" s="14">
        <v>20.274000000000001</v>
      </c>
      <c r="QE33" s="14">
        <v>0.32600000000000001</v>
      </c>
      <c r="QF33" s="14">
        <v>20</v>
      </c>
      <c r="QG33" s="14">
        <v>19.436350000000001</v>
      </c>
      <c r="QH33" s="14">
        <v>19.436350000000001</v>
      </c>
      <c r="QI33" s="14">
        <v>0.56364999999999998</v>
      </c>
      <c r="QJ33" s="14">
        <v>18</v>
      </c>
      <c r="QK33" s="14">
        <v>17.492709999999999</v>
      </c>
      <c r="QL33" s="14">
        <v>17.492709999999999</v>
      </c>
      <c r="QM33" s="14">
        <v>0.50729000000000002</v>
      </c>
      <c r="QN33" s="14">
        <v>3.5</v>
      </c>
      <c r="QO33" s="14">
        <v>3.4</v>
      </c>
      <c r="QP33" s="14">
        <v>3.4</v>
      </c>
      <c r="QQ33" s="14">
        <v>0.1</v>
      </c>
      <c r="QR33" s="14">
        <v>18.600000000000001</v>
      </c>
      <c r="QS33" s="14">
        <v>17.881440000000001</v>
      </c>
      <c r="QT33" s="14">
        <v>17.881440000000001</v>
      </c>
      <c r="QU33" s="14">
        <v>0.71855999999999998</v>
      </c>
      <c r="QV33" s="14">
        <v>14.2</v>
      </c>
      <c r="QW33" s="14">
        <v>15.195</v>
      </c>
      <c r="QX33" s="14">
        <v>15.195</v>
      </c>
      <c r="QY33" s="14">
        <v>-0.995</v>
      </c>
      <c r="QZ33" s="14">
        <v>18.2</v>
      </c>
      <c r="RA33" s="14">
        <v>18.364999999999998</v>
      </c>
      <c r="RB33" s="14">
        <v>18.364999999999998</v>
      </c>
      <c r="RC33" s="14">
        <v>-0.16500000000000001</v>
      </c>
      <c r="RD33" s="14">
        <v>18.399999999999999</v>
      </c>
      <c r="RE33" s="14">
        <v>20.28</v>
      </c>
      <c r="RF33" s="14">
        <v>20.28</v>
      </c>
      <c r="RG33" s="14">
        <v>-1.88</v>
      </c>
      <c r="RH33" s="14">
        <v>54.5</v>
      </c>
      <c r="RI33" s="14">
        <v>66.459999999999994</v>
      </c>
      <c r="RJ33" s="14">
        <v>66.459999999999994</v>
      </c>
      <c r="RK33" s="14">
        <v>-11.96</v>
      </c>
      <c r="RL33" s="14">
        <v>19.5</v>
      </c>
      <c r="RM33" s="14"/>
      <c r="RN33" s="14">
        <v>16.943000000000001</v>
      </c>
      <c r="RO33" s="14">
        <v>2.5569999999999999</v>
      </c>
      <c r="RP33" s="14">
        <v>3.2</v>
      </c>
      <c r="RQ33" s="14">
        <v>3.351</v>
      </c>
      <c r="RR33" s="14">
        <v>3.351</v>
      </c>
      <c r="RS33" s="14">
        <v>-0.151</v>
      </c>
      <c r="RT33" s="14">
        <v>5.7</v>
      </c>
      <c r="RU33" s="14">
        <v>5.2682000000000002</v>
      </c>
      <c r="RV33" s="14"/>
      <c r="RW33" s="14">
        <v>5.7</v>
      </c>
      <c r="RX33" s="14">
        <v>2.2999999999999998</v>
      </c>
      <c r="RY33" s="14">
        <v>2</v>
      </c>
      <c r="RZ33" s="14">
        <v>2</v>
      </c>
      <c r="SA33" s="14">
        <v>0.3</v>
      </c>
      <c r="SB33" s="14">
        <v>0</v>
      </c>
      <c r="SC33" s="14">
        <v>0.4</v>
      </c>
      <c r="SD33" s="14">
        <v>0.4</v>
      </c>
      <c r="SE33" s="14">
        <v>-0.4</v>
      </c>
      <c r="SF33" s="14">
        <v>0.36399999999999999</v>
      </c>
      <c r="SG33" s="14">
        <v>0.33900000000000002</v>
      </c>
      <c r="SH33" s="14">
        <v>0.33900000000000002</v>
      </c>
      <c r="SI33" s="14">
        <v>2.5000000000000001E-2</v>
      </c>
      <c r="SJ33" s="14">
        <v>10.7</v>
      </c>
      <c r="SK33" s="14">
        <v>15.937799999999999</v>
      </c>
      <c r="SL33" s="14">
        <v>15.937799999999999</v>
      </c>
      <c r="SM33" s="14">
        <v>-5.2378</v>
      </c>
      <c r="SN33" s="14">
        <v>7.7</v>
      </c>
      <c r="SO33" s="14">
        <v>7.2</v>
      </c>
      <c r="SP33" s="14">
        <v>7.2</v>
      </c>
      <c r="SQ33" s="14">
        <v>0.5</v>
      </c>
      <c r="SR33" s="14">
        <v>19</v>
      </c>
      <c r="SS33" s="14">
        <v>19.436350000000001</v>
      </c>
      <c r="ST33" s="14">
        <v>19.436350000000001</v>
      </c>
      <c r="SU33" s="14">
        <v>-0.43635000000000002</v>
      </c>
      <c r="SV33" s="14">
        <v>20.3</v>
      </c>
      <c r="SW33" s="14">
        <v>19.436350000000001</v>
      </c>
      <c r="SX33" s="14">
        <v>19.436350000000001</v>
      </c>
      <c r="SY33" s="14">
        <v>0.86365000000000003</v>
      </c>
      <c r="SZ33" s="14">
        <v>17.2</v>
      </c>
      <c r="TA33" s="14">
        <v>18.46453</v>
      </c>
      <c r="TB33" s="14">
        <v>18.46453</v>
      </c>
      <c r="TC33" s="14">
        <v>-1.2645299999999999</v>
      </c>
      <c r="TD33" s="14">
        <v>1.6</v>
      </c>
      <c r="TE33" s="14">
        <v>9.0879999999999992</v>
      </c>
      <c r="TF33" s="14">
        <v>9.0879999999999992</v>
      </c>
      <c r="TG33" s="14">
        <v>-7.4880000000000004</v>
      </c>
      <c r="TH33" s="14">
        <v>6.8</v>
      </c>
      <c r="TI33" s="14">
        <v>23.599</v>
      </c>
      <c r="TJ33" s="14">
        <v>23.599</v>
      </c>
      <c r="TK33" s="14">
        <v>-16.798999999999999</v>
      </c>
      <c r="TL33" s="14">
        <v>41.6</v>
      </c>
      <c r="TM33" s="14">
        <v>39.853999999999999</v>
      </c>
      <c r="TN33" s="14">
        <v>39.853999999999999</v>
      </c>
      <c r="TO33" s="14">
        <v>1.746</v>
      </c>
      <c r="TP33" s="14">
        <v>49.7</v>
      </c>
      <c r="TQ33" s="14">
        <v>88.4</v>
      </c>
      <c r="TR33" s="14">
        <v>37.17</v>
      </c>
      <c r="TS33" s="14">
        <v>12.53</v>
      </c>
      <c r="TT33" s="14">
        <v>40.299999999999997</v>
      </c>
      <c r="TU33" s="14">
        <v>86.2</v>
      </c>
      <c r="TV33" s="14">
        <v>50.22</v>
      </c>
      <c r="TW33" s="14">
        <v>-9.92</v>
      </c>
      <c r="TX33" s="14">
        <v>6.4</v>
      </c>
      <c r="TY33" s="14">
        <v>3.96</v>
      </c>
      <c r="TZ33" s="14">
        <v>3.96</v>
      </c>
      <c r="UA33" s="14">
        <v>2.44</v>
      </c>
      <c r="UB33" s="14">
        <v>5.3</v>
      </c>
      <c r="UC33" s="14">
        <v>3.16</v>
      </c>
      <c r="UD33" s="14">
        <v>3.16</v>
      </c>
      <c r="UE33" s="14">
        <v>2.14</v>
      </c>
      <c r="UF33" s="14">
        <v>25.05</v>
      </c>
      <c r="UG33" s="14">
        <v>49.23</v>
      </c>
      <c r="UH33" s="14">
        <v>49.23</v>
      </c>
      <c r="UI33" s="14">
        <v>-24.18</v>
      </c>
      <c r="UJ33" s="14">
        <v>21</v>
      </c>
      <c r="UK33" s="14">
        <v>19</v>
      </c>
      <c r="UL33" s="14">
        <v>15.54908</v>
      </c>
      <c r="UM33" s="14">
        <v>5.45092</v>
      </c>
      <c r="UN33" s="14">
        <v>5.8</v>
      </c>
      <c r="UO33" s="14">
        <v>5</v>
      </c>
      <c r="UP33" s="14">
        <v>5</v>
      </c>
      <c r="UQ33" s="14">
        <v>0.8</v>
      </c>
      <c r="UR33" s="14">
        <v>4.5999999999999996</v>
      </c>
      <c r="US33" s="14">
        <v>7.9</v>
      </c>
      <c r="UT33" s="14">
        <v>7.9</v>
      </c>
      <c r="UU33" s="14">
        <v>-3.3</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20.100000000000001</v>
      </c>
      <c r="VE33" s="14">
        <v>19.436350000000001</v>
      </c>
      <c r="VF33" s="14">
        <v>19.436350000000001</v>
      </c>
      <c r="VG33" s="14">
        <v>0.66364999999999996</v>
      </c>
      <c r="VH33" s="14">
        <v>9.1</v>
      </c>
      <c r="VI33" s="14">
        <v>11.329000000000001</v>
      </c>
      <c r="VJ33" s="14">
        <v>11.329000000000001</v>
      </c>
      <c r="VK33" s="14">
        <v>-2.2290000000000001</v>
      </c>
      <c r="VL33" s="14">
        <v>253.2</v>
      </c>
      <c r="VM33" s="14">
        <v>252.4</v>
      </c>
      <c r="VN33" s="14">
        <v>252.4</v>
      </c>
      <c r="VO33" s="14">
        <v>0.8</v>
      </c>
      <c r="VP33" s="14">
        <v>17.899999999999999</v>
      </c>
      <c r="VQ33" s="14">
        <v>17.547000000000001</v>
      </c>
      <c r="VR33" s="14">
        <v>17.547000000000001</v>
      </c>
      <c r="VS33" s="14">
        <v>0.35299999999999998</v>
      </c>
      <c r="VT33" s="14">
        <v>119.5</v>
      </c>
      <c r="VU33" s="14">
        <v>144.13</v>
      </c>
      <c r="VV33" s="14">
        <v>144.13</v>
      </c>
      <c r="VW33" s="14">
        <v>-24.63</v>
      </c>
      <c r="VX33" s="14">
        <v>0.6</v>
      </c>
      <c r="VY33" s="14">
        <v>0.6</v>
      </c>
      <c r="VZ33" s="14">
        <v>0.6</v>
      </c>
      <c r="WA33" s="14">
        <v>0</v>
      </c>
      <c r="WB33" s="14">
        <v>23.3</v>
      </c>
      <c r="WC33" s="14">
        <v>43.68</v>
      </c>
      <c r="WD33" s="14">
        <v>43.68</v>
      </c>
      <c r="WE33" s="14">
        <v>-20.38</v>
      </c>
      <c r="WF33" s="14">
        <v>35.799999999999997</v>
      </c>
      <c r="WG33" s="14">
        <v>57.15</v>
      </c>
      <c r="WH33" s="14">
        <v>57.15</v>
      </c>
      <c r="WI33" s="14">
        <v>-21.35</v>
      </c>
      <c r="WJ33" s="14">
        <v>86.6</v>
      </c>
      <c r="WK33" s="14">
        <v>109.95</v>
      </c>
      <c r="WL33" s="14">
        <v>109.95</v>
      </c>
      <c r="WM33" s="14">
        <v>-23.35</v>
      </c>
      <c r="WN33" s="14">
        <v>2.9</v>
      </c>
      <c r="WO33" s="14">
        <v>2.9009999999999998</v>
      </c>
      <c r="WP33" s="14">
        <v>2.9009999999999998</v>
      </c>
      <c r="WQ33" s="14">
        <v>-1E-3</v>
      </c>
      <c r="WR33" s="14">
        <v>2.2000000000000002</v>
      </c>
      <c r="WS33" s="14">
        <v>2.4</v>
      </c>
      <c r="WT33" s="14">
        <v>2.4</v>
      </c>
      <c r="WU33" s="14">
        <v>-0.2</v>
      </c>
      <c r="WV33" s="14">
        <v>1.2</v>
      </c>
      <c r="WW33" s="14"/>
      <c r="WX33" s="14"/>
      <c r="WY33" s="14">
        <v>1.2</v>
      </c>
      <c r="WZ33" s="14">
        <v>1.2</v>
      </c>
      <c r="XA33" s="14">
        <v>1.45</v>
      </c>
      <c r="XB33" s="14">
        <v>1.45</v>
      </c>
      <c r="XC33" s="14">
        <v>-0.25</v>
      </c>
      <c r="XD33" s="14">
        <v>18.3</v>
      </c>
      <c r="XE33" s="14"/>
      <c r="XF33" s="14">
        <v>16.449000000000002</v>
      </c>
      <c r="XG33" s="14">
        <v>1.851</v>
      </c>
      <c r="XH33" s="14">
        <v>7.1</v>
      </c>
      <c r="XI33" s="14">
        <v>7</v>
      </c>
      <c r="XJ33" s="14">
        <v>7</v>
      </c>
      <c r="XK33" s="14">
        <v>0.1</v>
      </c>
      <c r="XL33" s="14">
        <v>19.100000000000001</v>
      </c>
      <c r="XM33" s="14">
        <v>18.46453</v>
      </c>
      <c r="XN33" s="14">
        <v>18.46453</v>
      </c>
      <c r="XO33" s="14">
        <v>0.63546999999999998</v>
      </c>
      <c r="XP33" s="14">
        <v>0</v>
      </c>
      <c r="XQ33" s="14"/>
      <c r="XR33" s="14"/>
      <c r="XS33" s="14">
        <v>0</v>
      </c>
      <c r="XT33" s="14"/>
      <c r="XU33" s="14"/>
      <c r="XV33" s="14"/>
      <c r="XW33" s="14">
        <v>0</v>
      </c>
      <c r="XX33" s="14"/>
      <c r="XY33" s="14"/>
      <c r="XZ33" s="14"/>
      <c r="YA33" s="14">
        <v>0</v>
      </c>
      <c r="YB33" s="14">
        <v>14.2</v>
      </c>
      <c r="YC33" s="14">
        <v>14</v>
      </c>
      <c r="YD33" s="14">
        <v>14</v>
      </c>
      <c r="YE33" s="14">
        <v>0.2</v>
      </c>
      <c r="YF33" s="14">
        <v>19</v>
      </c>
      <c r="YG33" s="14">
        <v>19</v>
      </c>
      <c r="YH33" s="14">
        <v>19</v>
      </c>
      <c r="YI33" s="14">
        <v>0</v>
      </c>
      <c r="YJ33" s="14">
        <v>9</v>
      </c>
      <c r="YK33" s="14">
        <v>7.6</v>
      </c>
      <c r="YL33" s="14">
        <v>7.6</v>
      </c>
      <c r="YM33" s="14">
        <v>1.4</v>
      </c>
      <c r="YN33" s="14">
        <v>11.2</v>
      </c>
      <c r="YO33" s="14">
        <v>11</v>
      </c>
      <c r="YP33" s="14">
        <v>11</v>
      </c>
      <c r="YQ33" s="14">
        <v>0.2</v>
      </c>
      <c r="YR33" s="14">
        <v>23.8</v>
      </c>
      <c r="YS33" s="14">
        <v>22</v>
      </c>
      <c r="YT33" s="14">
        <v>22</v>
      </c>
      <c r="YU33" s="14">
        <v>1.8</v>
      </c>
    </row>
    <row r="34" spans="1:671" ht="24" customHeight="1" x14ac:dyDescent="0.3">
      <c r="A34" s="1"/>
      <c r="B34" s="16" t="s">
        <v>57</v>
      </c>
      <c r="C34" s="16" t="s">
        <v>754</v>
      </c>
      <c r="D34" s="17">
        <v>197.8</v>
      </c>
      <c r="E34" s="17">
        <v>203.40136000000001</v>
      </c>
      <c r="F34" s="17">
        <v>203.40136000000001</v>
      </c>
      <c r="G34" s="17">
        <v>-5.6013599999999997</v>
      </c>
      <c r="H34" s="17">
        <v>604</v>
      </c>
      <c r="I34" s="17">
        <v>625.94712000000004</v>
      </c>
      <c r="J34" s="17">
        <v>625.94710999999995</v>
      </c>
      <c r="K34" s="17">
        <v>-21.947109999999999</v>
      </c>
      <c r="L34" s="17">
        <v>210.4</v>
      </c>
      <c r="M34" s="17">
        <v>203.82962000000001</v>
      </c>
      <c r="N34" s="17">
        <v>203.82961</v>
      </c>
      <c r="O34" s="17">
        <v>6.5703899999999997</v>
      </c>
      <c r="P34" s="17"/>
      <c r="Q34" s="17"/>
      <c r="R34" s="17"/>
      <c r="S34" s="17">
        <v>0</v>
      </c>
      <c r="T34" s="17"/>
      <c r="U34" s="17"/>
      <c r="V34" s="17"/>
      <c r="W34" s="17">
        <v>0</v>
      </c>
      <c r="X34" s="17">
        <v>88</v>
      </c>
      <c r="Y34" s="17">
        <v>91.867829999999998</v>
      </c>
      <c r="Z34" s="17">
        <v>91.867829999999998</v>
      </c>
      <c r="AA34" s="17">
        <v>-3.8678300000000001</v>
      </c>
      <c r="AB34" s="17">
        <v>223.2</v>
      </c>
      <c r="AC34" s="17">
        <v>240</v>
      </c>
      <c r="AD34" s="17">
        <v>240</v>
      </c>
      <c r="AE34" s="17">
        <v>-16.8</v>
      </c>
      <c r="AF34" s="17"/>
      <c r="AG34" s="17"/>
      <c r="AH34" s="17"/>
      <c r="AI34" s="17">
        <v>0</v>
      </c>
      <c r="AJ34" s="17"/>
      <c r="AK34" s="17"/>
      <c r="AL34" s="17"/>
      <c r="AM34" s="17">
        <v>0</v>
      </c>
      <c r="AN34" s="17">
        <v>176.1</v>
      </c>
      <c r="AO34" s="17">
        <v>177.23957999999999</v>
      </c>
      <c r="AP34" s="17">
        <v>177.23957999999999</v>
      </c>
      <c r="AQ34" s="17">
        <v>-1.13958</v>
      </c>
      <c r="AR34" s="17">
        <v>200.2</v>
      </c>
      <c r="AS34" s="17">
        <v>196.93881999999999</v>
      </c>
      <c r="AT34" s="17">
        <v>196.93881999999999</v>
      </c>
      <c r="AU34" s="17">
        <v>3.26118</v>
      </c>
      <c r="AV34" s="17">
        <v>197.9</v>
      </c>
      <c r="AW34" s="17">
        <v>199.47789</v>
      </c>
      <c r="AX34" s="17">
        <v>199.47789</v>
      </c>
      <c r="AY34" s="17">
        <v>-1.57789</v>
      </c>
      <c r="AZ34" s="17"/>
      <c r="BA34" s="17"/>
      <c r="BB34" s="17"/>
      <c r="BC34" s="17">
        <v>0</v>
      </c>
      <c r="BD34" s="17">
        <v>200.3</v>
      </c>
      <c r="BE34" s="17">
        <v>205.21601000000001</v>
      </c>
      <c r="BF34" s="17">
        <v>205.21601000000001</v>
      </c>
      <c r="BG34" s="17">
        <v>-4.91601</v>
      </c>
      <c r="BH34" s="17"/>
      <c r="BI34" s="17"/>
      <c r="BJ34" s="17"/>
      <c r="BK34" s="17">
        <v>0</v>
      </c>
      <c r="BL34" s="17">
        <v>260.89999999999998</v>
      </c>
      <c r="BM34" s="17">
        <v>72.760059999999996</v>
      </c>
      <c r="BN34" s="17">
        <v>66.428079999999994</v>
      </c>
      <c r="BO34" s="17">
        <v>194.47192000000001</v>
      </c>
      <c r="BP34" s="17">
        <v>9.5</v>
      </c>
      <c r="BQ34" s="17">
        <v>9.6460399999999993</v>
      </c>
      <c r="BR34" s="17">
        <v>3.45607</v>
      </c>
      <c r="BS34" s="17">
        <v>6.0439299999999996</v>
      </c>
      <c r="BT34" s="17">
        <v>10.9</v>
      </c>
      <c r="BU34" s="17"/>
      <c r="BV34" s="17">
        <v>12.35839</v>
      </c>
      <c r="BW34" s="17">
        <v>-1.4583900000000001</v>
      </c>
      <c r="BX34" s="17"/>
      <c r="BY34" s="17"/>
      <c r="BZ34" s="17"/>
      <c r="CA34" s="17">
        <v>0</v>
      </c>
      <c r="CB34" s="17"/>
      <c r="CC34" s="17"/>
      <c r="CD34" s="17"/>
      <c r="CE34" s="17">
        <v>0</v>
      </c>
      <c r="CF34" s="17"/>
      <c r="CG34" s="17"/>
      <c r="CH34" s="17"/>
      <c r="CI34" s="17">
        <v>0</v>
      </c>
      <c r="CJ34" s="17">
        <v>162.30000000000001</v>
      </c>
      <c r="CK34" s="17">
        <v>164.06706</v>
      </c>
      <c r="CL34" s="17">
        <v>164.06704999999999</v>
      </c>
      <c r="CM34" s="17">
        <v>-1.76705</v>
      </c>
      <c r="CN34" s="17">
        <v>6.5</v>
      </c>
      <c r="CO34" s="17">
        <v>5.1336000000000004</v>
      </c>
      <c r="CP34" s="17">
        <v>5.1336000000000004</v>
      </c>
      <c r="CQ34" s="17">
        <v>1.3664000000000001</v>
      </c>
      <c r="CR34" s="17">
        <v>4.9000000000000004</v>
      </c>
      <c r="CS34" s="17">
        <v>2.8178999999999998</v>
      </c>
      <c r="CT34" s="17">
        <v>2.8178999999999998</v>
      </c>
      <c r="CU34" s="17">
        <v>2.0821000000000001</v>
      </c>
      <c r="CV34" s="17">
        <v>20.8</v>
      </c>
      <c r="CW34" s="17">
        <v>22.410769999999999</v>
      </c>
      <c r="CX34" s="17">
        <v>22.410769999999999</v>
      </c>
      <c r="CY34" s="17">
        <v>-1.61077</v>
      </c>
      <c r="CZ34" s="17">
        <v>6.9</v>
      </c>
      <c r="DA34" s="17">
        <v>6.8787000000000003</v>
      </c>
      <c r="DB34" s="17">
        <v>6.8787000000000003</v>
      </c>
      <c r="DC34" s="17">
        <v>2.1299999999999999E-2</v>
      </c>
      <c r="DD34" s="17">
        <v>13.8</v>
      </c>
      <c r="DE34" s="17">
        <v>14.933920000000001</v>
      </c>
      <c r="DF34" s="17">
        <v>14.933920000000001</v>
      </c>
      <c r="DG34" s="17">
        <v>-1.13392</v>
      </c>
      <c r="DH34" s="17">
        <v>72</v>
      </c>
      <c r="DI34" s="17">
        <v>50.359850000000002</v>
      </c>
      <c r="DJ34" s="17">
        <v>81.788589999999999</v>
      </c>
      <c r="DK34" s="17">
        <v>-9.7885899999999992</v>
      </c>
      <c r="DL34" s="17"/>
      <c r="DM34" s="17"/>
      <c r="DN34" s="17"/>
      <c r="DO34" s="17">
        <v>0</v>
      </c>
      <c r="DP34" s="17"/>
      <c r="DQ34" s="17"/>
      <c r="DR34" s="17"/>
      <c r="DS34" s="17">
        <v>0</v>
      </c>
      <c r="DT34" s="17"/>
      <c r="DU34" s="17"/>
      <c r="DV34" s="17"/>
      <c r="DW34" s="17">
        <v>0</v>
      </c>
      <c r="DX34" s="17"/>
      <c r="DY34" s="17"/>
      <c r="DZ34" s="17"/>
      <c r="EA34" s="17">
        <v>0</v>
      </c>
      <c r="EB34" s="17">
        <v>109.4</v>
      </c>
      <c r="EC34" s="17">
        <v>112.46647</v>
      </c>
      <c r="ED34" s="17">
        <v>112.46647</v>
      </c>
      <c r="EE34" s="17">
        <v>-3.0664699999999998</v>
      </c>
      <c r="EF34" s="17">
        <v>153</v>
      </c>
      <c r="EG34" s="17">
        <v>91.169139999999999</v>
      </c>
      <c r="EH34" s="17">
        <v>56.964010000000002</v>
      </c>
      <c r="EI34" s="17">
        <v>96.035989999999998</v>
      </c>
      <c r="EJ34" s="17"/>
      <c r="EK34" s="17"/>
      <c r="EL34" s="17"/>
      <c r="EM34" s="17">
        <v>0</v>
      </c>
      <c r="EN34" s="17"/>
      <c r="EO34" s="17"/>
      <c r="EP34" s="17"/>
      <c r="EQ34" s="17">
        <v>0</v>
      </c>
      <c r="ER34" s="17"/>
      <c r="ES34" s="17"/>
      <c r="ET34" s="17"/>
      <c r="EU34" s="17">
        <v>0</v>
      </c>
      <c r="EV34" s="17">
        <v>6.5</v>
      </c>
      <c r="EW34" s="17">
        <v>6.39</v>
      </c>
      <c r="EX34" s="17">
        <v>6.39</v>
      </c>
      <c r="EY34" s="17">
        <v>0.11</v>
      </c>
      <c r="EZ34" s="17">
        <v>215.5</v>
      </c>
      <c r="FA34" s="17">
        <v>162.90277</v>
      </c>
      <c r="FB34" s="17">
        <v>288.36306000000002</v>
      </c>
      <c r="FC34" s="17">
        <v>-72.863060000000004</v>
      </c>
      <c r="FD34" s="17">
        <v>56.2</v>
      </c>
      <c r="FE34" s="17">
        <v>62.715800000000002</v>
      </c>
      <c r="FF34" s="17">
        <v>52.159390000000002</v>
      </c>
      <c r="FG34" s="17">
        <v>4.04061</v>
      </c>
      <c r="FH34" s="17">
        <v>135.6</v>
      </c>
      <c r="FI34" s="17">
        <v>149.98721</v>
      </c>
      <c r="FJ34" s="17">
        <v>149.98715999999999</v>
      </c>
      <c r="FK34" s="17">
        <v>-14.38716</v>
      </c>
      <c r="FL34" s="17">
        <v>35.1</v>
      </c>
      <c r="FM34" s="17">
        <v>37.89528</v>
      </c>
      <c r="FN34" s="17">
        <v>30.16564</v>
      </c>
      <c r="FO34" s="17">
        <v>4.9343599999999999</v>
      </c>
      <c r="FP34" s="17">
        <v>16.8</v>
      </c>
      <c r="FQ34" s="17">
        <v>15.82128</v>
      </c>
      <c r="FR34" s="17">
        <v>17.5792</v>
      </c>
      <c r="FS34" s="17">
        <v>-0.7792</v>
      </c>
      <c r="FT34" s="17">
        <v>18.8</v>
      </c>
      <c r="FU34" s="17">
        <v>18.46453</v>
      </c>
      <c r="FV34" s="17">
        <v>18.46453</v>
      </c>
      <c r="FW34" s="17">
        <v>0.33546999999999999</v>
      </c>
      <c r="FX34" s="17">
        <v>85.7</v>
      </c>
      <c r="FY34" s="17">
        <v>87.773570000000007</v>
      </c>
      <c r="FZ34" s="17">
        <v>87.773570000000007</v>
      </c>
      <c r="GA34" s="17">
        <v>-2.0735700000000001</v>
      </c>
      <c r="GB34" s="17">
        <v>176.2</v>
      </c>
      <c r="GC34" s="17">
        <v>185.82039</v>
      </c>
      <c r="GD34" s="17">
        <v>185.82039</v>
      </c>
      <c r="GE34" s="17">
        <v>-9.6203900000000004</v>
      </c>
      <c r="GF34" s="17">
        <v>177.1</v>
      </c>
      <c r="GG34" s="17">
        <v>185.82039</v>
      </c>
      <c r="GH34" s="17">
        <v>185.82039</v>
      </c>
      <c r="GI34" s="17">
        <v>-8.7203900000000001</v>
      </c>
      <c r="GJ34" s="17">
        <v>182.9</v>
      </c>
      <c r="GK34" s="17">
        <v>186.37841</v>
      </c>
      <c r="GL34" s="17">
        <v>186.37841</v>
      </c>
      <c r="GM34" s="17">
        <v>-3.4784099999999998</v>
      </c>
      <c r="GN34" s="17">
        <v>107</v>
      </c>
      <c r="GO34" s="17">
        <v>110.48202000000001</v>
      </c>
      <c r="GP34" s="17">
        <v>110.48202000000001</v>
      </c>
      <c r="GQ34" s="17">
        <v>-3.4820199999999999</v>
      </c>
      <c r="GR34" s="17">
        <v>0</v>
      </c>
      <c r="GS34" s="17"/>
      <c r="GT34" s="17"/>
      <c r="GU34" s="17">
        <v>0</v>
      </c>
      <c r="GV34" s="17">
        <v>44.4</v>
      </c>
      <c r="GW34" s="17">
        <v>41.730809999999998</v>
      </c>
      <c r="GX34" s="17">
        <v>41.730809999999998</v>
      </c>
      <c r="GY34" s="17">
        <v>2.66919</v>
      </c>
      <c r="GZ34" s="17">
        <v>1.8</v>
      </c>
      <c r="HA34" s="17">
        <v>4.4169</v>
      </c>
      <c r="HB34" s="17">
        <v>4.4169</v>
      </c>
      <c r="HC34" s="17">
        <v>-2.6168999999999998</v>
      </c>
      <c r="HD34" s="17">
        <v>31.4</v>
      </c>
      <c r="HE34" s="17">
        <v>33.33052</v>
      </c>
      <c r="HF34" s="17">
        <v>33.33052</v>
      </c>
      <c r="HG34" s="17">
        <v>-1.93052</v>
      </c>
      <c r="HH34" s="17">
        <v>58.6</v>
      </c>
      <c r="HI34" s="17">
        <v>90.864919999999998</v>
      </c>
      <c r="HJ34" s="17">
        <v>41.194659999999999</v>
      </c>
      <c r="HK34" s="17">
        <v>17.405339999999999</v>
      </c>
      <c r="HL34" s="17"/>
      <c r="HM34" s="17"/>
      <c r="HN34" s="17"/>
      <c r="HO34" s="17">
        <v>0</v>
      </c>
      <c r="HP34" s="17"/>
      <c r="HQ34" s="17"/>
      <c r="HR34" s="17"/>
      <c r="HS34" s="17">
        <v>0</v>
      </c>
      <c r="HT34" s="17">
        <v>0</v>
      </c>
      <c r="HU34" s="17">
        <v>16.57856</v>
      </c>
      <c r="HV34" s="17"/>
      <c r="HW34" s="17">
        <v>0</v>
      </c>
      <c r="HX34" s="17"/>
      <c r="HY34" s="17"/>
      <c r="HZ34" s="17"/>
      <c r="IA34" s="17">
        <v>0</v>
      </c>
      <c r="IB34" s="17"/>
      <c r="IC34" s="17"/>
      <c r="ID34" s="17"/>
      <c r="IE34" s="17">
        <v>0</v>
      </c>
      <c r="IF34" s="17">
        <v>45.3</v>
      </c>
      <c r="IG34" s="17">
        <v>45.265309999999999</v>
      </c>
      <c r="IH34" s="17">
        <v>45.265309999999999</v>
      </c>
      <c r="II34" s="17">
        <v>3.4689999999999999E-2</v>
      </c>
      <c r="IJ34" s="17"/>
      <c r="IK34" s="17"/>
      <c r="IL34" s="17"/>
      <c r="IM34" s="17">
        <v>0</v>
      </c>
      <c r="IN34" s="17"/>
      <c r="IO34" s="17"/>
      <c r="IP34" s="17"/>
      <c r="IQ34" s="17">
        <v>0</v>
      </c>
      <c r="IR34" s="17"/>
      <c r="IS34" s="17"/>
      <c r="IT34" s="17"/>
      <c r="IU34" s="17">
        <v>0</v>
      </c>
      <c r="IV34" s="17">
        <v>99.2</v>
      </c>
      <c r="IW34" s="17">
        <v>99.995549999999994</v>
      </c>
      <c r="IX34" s="17">
        <v>101.0442</v>
      </c>
      <c r="IY34" s="17">
        <v>-1.8442000000000001</v>
      </c>
      <c r="IZ34" s="17">
        <v>147.19999999999999</v>
      </c>
      <c r="JA34" s="17">
        <v>169.26611</v>
      </c>
      <c r="JB34" s="17">
        <v>170.59810999999999</v>
      </c>
      <c r="JC34" s="17">
        <v>-23.398109999999999</v>
      </c>
      <c r="JD34" s="17">
        <v>147.19999999999999</v>
      </c>
      <c r="JE34" s="17">
        <v>169.26611</v>
      </c>
      <c r="JF34" s="17">
        <v>170.59810999999999</v>
      </c>
      <c r="JG34" s="17">
        <v>-23.398109999999999</v>
      </c>
      <c r="JH34" s="17">
        <v>148.30000000000001</v>
      </c>
      <c r="JI34" s="17">
        <v>169.26611</v>
      </c>
      <c r="JJ34" s="17">
        <v>170.59810999999999</v>
      </c>
      <c r="JK34" s="17">
        <v>-22.298110000000001</v>
      </c>
      <c r="JL34" s="17">
        <v>246.4</v>
      </c>
      <c r="JM34" s="17">
        <v>254.66163</v>
      </c>
      <c r="JN34" s="17">
        <v>256.66563000000002</v>
      </c>
      <c r="JO34" s="17">
        <v>-10.26563</v>
      </c>
      <c r="JP34" s="17">
        <v>70.900000000000006</v>
      </c>
      <c r="JQ34" s="17">
        <v>73.590999999999994</v>
      </c>
      <c r="JR34" s="17">
        <v>74.215509999999995</v>
      </c>
      <c r="JS34" s="17">
        <v>-3.3155100000000002</v>
      </c>
      <c r="JT34" s="17">
        <v>34.799999999999997</v>
      </c>
      <c r="JU34" s="17">
        <v>36.905999999999999</v>
      </c>
      <c r="JV34" s="17"/>
      <c r="JW34" s="17">
        <v>34.799999999999997</v>
      </c>
      <c r="JX34" s="17"/>
      <c r="JY34" s="17"/>
      <c r="JZ34" s="17"/>
      <c r="KA34" s="17">
        <v>0</v>
      </c>
      <c r="KB34" s="17"/>
      <c r="KC34" s="17"/>
      <c r="KD34" s="17"/>
      <c r="KE34" s="17">
        <v>0</v>
      </c>
      <c r="KF34" s="17"/>
      <c r="KG34" s="17"/>
      <c r="KH34" s="17"/>
      <c r="KI34" s="17">
        <v>0</v>
      </c>
      <c r="KJ34" s="17">
        <v>16.100000000000001</v>
      </c>
      <c r="KK34" s="17"/>
      <c r="KL34" s="17">
        <v>16</v>
      </c>
      <c r="KM34" s="17">
        <v>0.1</v>
      </c>
      <c r="KN34" s="17"/>
      <c r="KO34" s="17"/>
      <c r="KP34" s="17"/>
      <c r="KQ34" s="17">
        <v>0</v>
      </c>
      <c r="KR34" s="17"/>
      <c r="KS34" s="17"/>
      <c r="KT34" s="17"/>
      <c r="KU34" s="17">
        <v>0</v>
      </c>
      <c r="KV34" s="17">
        <v>2</v>
      </c>
      <c r="KW34" s="17">
        <v>1.5222</v>
      </c>
      <c r="KX34" s="17">
        <v>1.5222</v>
      </c>
      <c r="KY34" s="17">
        <v>0.4778</v>
      </c>
      <c r="KZ34" s="17">
        <v>51.3</v>
      </c>
      <c r="LA34" s="17">
        <v>41.194659999999999</v>
      </c>
      <c r="LB34" s="17">
        <v>103.44887</v>
      </c>
      <c r="LC34" s="17">
        <v>-52.148870000000002</v>
      </c>
      <c r="LD34" s="17">
        <v>95</v>
      </c>
      <c r="LE34" s="17">
        <v>75.800719999999998</v>
      </c>
      <c r="LF34" s="17">
        <v>92.451009999999997</v>
      </c>
      <c r="LG34" s="17">
        <v>2.5489899999999999</v>
      </c>
      <c r="LH34" s="17">
        <v>64.7</v>
      </c>
      <c r="LI34" s="17">
        <v>67.199219999999997</v>
      </c>
      <c r="LJ34" s="17">
        <v>67.199219999999997</v>
      </c>
      <c r="LK34" s="17">
        <v>-2.4992200000000002</v>
      </c>
      <c r="LL34" s="17">
        <v>75.3</v>
      </c>
      <c r="LM34" s="17">
        <v>65.984020000000001</v>
      </c>
      <c r="LN34" s="17">
        <v>72.373999999999995</v>
      </c>
      <c r="LO34" s="17">
        <v>2.9260000000000002</v>
      </c>
      <c r="LP34" s="17">
        <v>29.5</v>
      </c>
      <c r="LQ34" s="17">
        <v>27.333590000000001</v>
      </c>
      <c r="LR34" s="17">
        <v>29.980560000000001</v>
      </c>
      <c r="LS34" s="17">
        <v>-0.48055999999999999</v>
      </c>
      <c r="LT34" s="17"/>
      <c r="LU34" s="17"/>
      <c r="LV34" s="17"/>
      <c r="LW34" s="17">
        <v>0</v>
      </c>
      <c r="LX34" s="17">
        <v>0</v>
      </c>
      <c r="LY34" s="17"/>
      <c r="LZ34" s="17"/>
      <c r="MA34" s="17">
        <v>0</v>
      </c>
      <c r="MB34" s="17"/>
      <c r="MC34" s="17"/>
      <c r="MD34" s="17"/>
      <c r="ME34" s="17">
        <v>0</v>
      </c>
      <c r="MF34" s="17">
        <v>141.5</v>
      </c>
      <c r="MG34" s="17">
        <v>153.12567999999999</v>
      </c>
      <c r="MH34" s="17">
        <v>153.12567999999999</v>
      </c>
      <c r="MI34" s="17">
        <v>-11.625679999999999</v>
      </c>
      <c r="MJ34" s="17">
        <v>142.5</v>
      </c>
      <c r="MK34" s="17">
        <v>153.12567999999999</v>
      </c>
      <c r="ML34" s="17">
        <v>153.12567999999999</v>
      </c>
      <c r="MM34" s="17">
        <v>-10.625679999999999</v>
      </c>
      <c r="MN34" s="17">
        <v>168.6</v>
      </c>
      <c r="MO34" s="17">
        <v>153.58552</v>
      </c>
      <c r="MP34" s="17">
        <v>153.58552</v>
      </c>
      <c r="MQ34" s="17">
        <v>15.014480000000001</v>
      </c>
      <c r="MR34" s="17">
        <v>181.7</v>
      </c>
      <c r="MS34" s="17">
        <v>185.80737999999999</v>
      </c>
      <c r="MT34" s="17">
        <v>185.80772999999999</v>
      </c>
      <c r="MU34" s="17">
        <v>-4.1077300000000001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6.2</v>
      </c>
      <c r="NU34" s="17">
        <v>6.1913999999999998</v>
      </c>
      <c r="NV34" s="17">
        <v>3.0915400000000002</v>
      </c>
      <c r="NW34" s="17">
        <v>3.10846</v>
      </c>
      <c r="NX34" s="17">
        <v>1.9</v>
      </c>
      <c r="NY34" s="17">
        <v>2.0343399999999998</v>
      </c>
      <c r="NZ34" s="17">
        <v>3.2433200000000002</v>
      </c>
      <c r="OA34" s="17">
        <v>-1.3433200000000001</v>
      </c>
      <c r="OB34" s="17">
        <v>15.1</v>
      </c>
      <c r="OC34" s="17">
        <v>12.633620000000001</v>
      </c>
      <c r="OD34" s="17">
        <v>12.633620000000001</v>
      </c>
      <c r="OE34" s="17">
        <v>2.46638</v>
      </c>
      <c r="OF34" s="17">
        <v>0.2</v>
      </c>
      <c r="OG34" s="17"/>
      <c r="OH34" s="17">
        <v>0.84399999999999997</v>
      </c>
      <c r="OI34" s="17">
        <v>-0.64400000000000002</v>
      </c>
      <c r="OJ34" s="17">
        <v>75.599999999999994</v>
      </c>
      <c r="OK34" s="17">
        <v>83.5</v>
      </c>
      <c r="OL34" s="17">
        <v>93.49</v>
      </c>
      <c r="OM34" s="17">
        <v>-17.89</v>
      </c>
      <c r="ON34" s="17">
        <v>80.8</v>
      </c>
      <c r="OO34" s="17">
        <v>79.619</v>
      </c>
      <c r="OP34" s="17">
        <v>79.619</v>
      </c>
      <c r="OQ34" s="17">
        <v>1.181</v>
      </c>
      <c r="OR34" s="17">
        <v>10.3</v>
      </c>
      <c r="OS34" s="17">
        <v>13.644</v>
      </c>
      <c r="OT34" s="17">
        <v>13.644</v>
      </c>
      <c r="OU34" s="17">
        <v>-3.3439999999999999</v>
      </c>
      <c r="OV34" s="17">
        <v>0.2</v>
      </c>
      <c r="OW34" s="17"/>
      <c r="OX34" s="17">
        <v>0.3</v>
      </c>
      <c r="OY34" s="17">
        <v>-0.1</v>
      </c>
      <c r="OZ34" s="17">
        <v>18.8</v>
      </c>
      <c r="PA34" s="17">
        <v>15.995240000000001</v>
      </c>
      <c r="PB34" s="17">
        <v>15.99526</v>
      </c>
      <c r="PC34" s="17">
        <v>2.8047399999999998</v>
      </c>
      <c r="PD34" s="17">
        <v>9.9</v>
      </c>
      <c r="PE34" s="17">
        <v>9.9830000000000005</v>
      </c>
      <c r="PF34" s="17">
        <v>9.9830000000000005</v>
      </c>
      <c r="PG34" s="17">
        <v>-8.3000000000000004E-2</v>
      </c>
      <c r="PH34" s="17">
        <v>5.5</v>
      </c>
      <c r="PI34" s="17">
        <v>5.67</v>
      </c>
      <c r="PJ34" s="17">
        <v>5.67</v>
      </c>
      <c r="PK34" s="17">
        <v>-0.17</v>
      </c>
      <c r="PL34" s="17">
        <v>221.9</v>
      </c>
      <c r="PM34" s="17">
        <v>204</v>
      </c>
      <c r="PN34" s="17">
        <v>204</v>
      </c>
      <c r="PO34" s="17">
        <v>17.899999999999999</v>
      </c>
      <c r="PP34" s="17">
        <v>1.9</v>
      </c>
      <c r="PQ34" s="17">
        <v>1</v>
      </c>
      <c r="PR34" s="17">
        <v>1</v>
      </c>
      <c r="PS34" s="17">
        <v>0.9</v>
      </c>
      <c r="PT34" s="17">
        <v>3.5</v>
      </c>
      <c r="PU34" s="17">
        <v>3.4</v>
      </c>
      <c r="PV34" s="17">
        <v>3.4</v>
      </c>
      <c r="PW34" s="17">
        <v>0.1</v>
      </c>
      <c r="PX34" s="17">
        <v>4.8</v>
      </c>
      <c r="PY34" s="17">
        <v>4</v>
      </c>
      <c r="PZ34" s="17">
        <v>4</v>
      </c>
      <c r="QA34" s="17">
        <v>0.8</v>
      </c>
      <c r="QB34" s="17">
        <v>19.7</v>
      </c>
      <c r="QC34" s="17">
        <v>20.274010000000001</v>
      </c>
      <c r="QD34" s="17">
        <v>20.274000000000001</v>
      </c>
      <c r="QE34" s="17">
        <v>-0.57399999999999995</v>
      </c>
      <c r="QF34" s="17">
        <v>20</v>
      </c>
      <c r="QG34" s="17">
        <v>19.436350000000001</v>
      </c>
      <c r="QH34" s="17">
        <v>19.436350000000001</v>
      </c>
      <c r="QI34" s="17">
        <v>0.56364999999999998</v>
      </c>
      <c r="QJ34" s="17">
        <v>18</v>
      </c>
      <c r="QK34" s="17">
        <v>17.492709999999999</v>
      </c>
      <c r="QL34" s="17">
        <v>17.492709999999999</v>
      </c>
      <c r="QM34" s="17">
        <v>0.50729000000000002</v>
      </c>
      <c r="QN34" s="17">
        <v>3.5</v>
      </c>
      <c r="QO34" s="17">
        <v>3.4</v>
      </c>
      <c r="QP34" s="17">
        <v>3.4</v>
      </c>
      <c r="QQ34" s="17">
        <v>0.1</v>
      </c>
      <c r="QR34" s="17">
        <v>18.600000000000001</v>
      </c>
      <c r="QS34" s="17">
        <v>17.881440000000001</v>
      </c>
      <c r="QT34" s="17">
        <v>17.881440000000001</v>
      </c>
      <c r="QU34" s="17">
        <v>0.71855999999999998</v>
      </c>
      <c r="QV34" s="17">
        <v>14.1</v>
      </c>
      <c r="QW34" s="17">
        <v>15.170999999999999</v>
      </c>
      <c r="QX34" s="17">
        <v>15.170999999999999</v>
      </c>
      <c r="QY34" s="17">
        <v>-1.071</v>
      </c>
      <c r="QZ34" s="17">
        <v>15.9</v>
      </c>
      <c r="RA34" s="17">
        <v>18.356000000000002</v>
      </c>
      <c r="RB34" s="17">
        <v>18.356000000000002</v>
      </c>
      <c r="RC34" s="17">
        <v>-2.456</v>
      </c>
      <c r="RD34" s="17">
        <v>15.4</v>
      </c>
      <c r="RE34" s="17">
        <v>20.39</v>
      </c>
      <c r="RF34" s="17">
        <v>20.39</v>
      </c>
      <c r="RG34" s="17">
        <v>-4.99</v>
      </c>
      <c r="RH34" s="17">
        <v>59.8</v>
      </c>
      <c r="RI34" s="17">
        <v>68.680000000000007</v>
      </c>
      <c r="RJ34" s="17">
        <v>68.680000000000007</v>
      </c>
      <c r="RK34" s="17">
        <v>-8.8800000000000008</v>
      </c>
      <c r="RL34" s="17">
        <v>19.7</v>
      </c>
      <c r="RM34" s="17"/>
      <c r="RN34" s="17">
        <v>16.646999999999998</v>
      </c>
      <c r="RO34" s="17">
        <v>3.0529999999999999</v>
      </c>
      <c r="RP34" s="17">
        <v>3.2</v>
      </c>
      <c r="RQ34" s="17">
        <v>3.351</v>
      </c>
      <c r="RR34" s="17">
        <v>3.351</v>
      </c>
      <c r="RS34" s="17">
        <v>-0.151</v>
      </c>
      <c r="RT34" s="17">
        <v>0.8</v>
      </c>
      <c r="RU34" s="17">
        <v>3.8384800000000001</v>
      </c>
      <c r="RV34" s="17"/>
      <c r="RW34" s="17">
        <v>0.8</v>
      </c>
      <c r="RX34" s="17">
        <v>2.2999999999999998</v>
      </c>
      <c r="RY34" s="17">
        <v>2</v>
      </c>
      <c r="RZ34" s="17">
        <v>2</v>
      </c>
      <c r="SA34" s="17">
        <v>0.3</v>
      </c>
      <c r="SB34" s="17">
        <v>0</v>
      </c>
      <c r="SC34" s="17">
        <v>0.4</v>
      </c>
      <c r="SD34" s="17">
        <v>0.4</v>
      </c>
      <c r="SE34" s="17">
        <v>-0.4</v>
      </c>
      <c r="SF34" s="17">
        <v>0.18099999999999999</v>
      </c>
      <c r="SG34" s="17">
        <v>0.34300000000000003</v>
      </c>
      <c r="SH34" s="17">
        <v>0.34300000000000003</v>
      </c>
      <c r="SI34" s="17">
        <v>-0.16200000000000001</v>
      </c>
      <c r="SJ34" s="17">
        <v>10.5</v>
      </c>
      <c r="SK34" s="17">
        <v>15.937799999999999</v>
      </c>
      <c r="SL34" s="17">
        <v>15.937799999999999</v>
      </c>
      <c r="SM34" s="17">
        <v>-5.4378000000000002</v>
      </c>
      <c r="SN34" s="17">
        <v>7.9</v>
      </c>
      <c r="SO34" s="17">
        <v>7.2</v>
      </c>
      <c r="SP34" s="17">
        <v>7.2</v>
      </c>
      <c r="SQ34" s="17">
        <v>0.7</v>
      </c>
      <c r="SR34" s="17">
        <v>17.399999999999999</v>
      </c>
      <c r="SS34" s="17">
        <v>19.436350000000001</v>
      </c>
      <c r="ST34" s="17">
        <v>19.436350000000001</v>
      </c>
      <c r="SU34" s="17">
        <v>-2.0363500000000001</v>
      </c>
      <c r="SV34" s="17">
        <v>20</v>
      </c>
      <c r="SW34" s="17">
        <v>19.436350000000001</v>
      </c>
      <c r="SX34" s="17">
        <v>19.436350000000001</v>
      </c>
      <c r="SY34" s="17">
        <v>0.56364999999999998</v>
      </c>
      <c r="SZ34" s="17">
        <v>17.399999999999999</v>
      </c>
      <c r="TA34" s="17">
        <v>18.46453</v>
      </c>
      <c r="TB34" s="17">
        <v>18.46453</v>
      </c>
      <c r="TC34" s="17">
        <v>-1.06453</v>
      </c>
      <c r="TD34" s="17">
        <v>3.3</v>
      </c>
      <c r="TE34" s="17">
        <v>10.021000000000001</v>
      </c>
      <c r="TF34" s="17">
        <v>10.021000000000001</v>
      </c>
      <c r="TG34" s="17">
        <v>-6.7210000000000001</v>
      </c>
      <c r="TH34" s="17">
        <v>7.6</v>
      </c>
      <c r="TI34" s="17">
        <v>25.762</v>
      </c>
      <c r="TJ34" s="17">
        <v>25.762</v>
      </c>
      <c r="TK34" s="17">
        <v>-18.161999999999999</v>
      </c>
      <c r="TL34" s="17">
        <v>27.2</v>
      </c>
      <c r="TM34" s="17">
        <v>39.597000000000001</v>
      </c>
      <c r="TN34" s="17">
        <v>39.597000000000001</v>
      </c>
      <c r="TO34" s="17">
        <v>-12.397</v>
      </c>
      <c r="TP34" s="17">
        <v>44.9</v>
      </c>
      <c r="TQ34" s="17">
        <v>90.7</v>
      </c>
      <c r="TR34" s="17">
        <v>40.94</v>
      </c>
      <c r="TS34" s="17">
        <v>3.96</v>
      </c>
      <c r="TT34" s="17">
        <v>39</v>
      </c>
      <c r="TU34" s="17">
        <v>87.7</v>
      </c>
      <c r="TV34" s="17">
        <v>52.23</v>
      </c>
      <c r="TW34" s="17">
        <v>-13.23</v>
      </c>
      <c r="TX34" s="17">
        <v>5.8</v>
      </c>
      <c r="TY34" s="17">
        <v>4.3899999999999997</v>
      </c>
      <c r="TZ34" s="17">
        <v>4.3899999999999997</v>
      </c>
      <c r="UA34" s="17">
        <v>1.41</v>
      </c>
      <c r="UB34" s="17">
        <v>4.8</v>
      </c>
      <c r="UC34" s="17">
        <v>3.51</v>
      </c>
      <c r="UD34" s="17">
        <v>3.51</v>
      </c>
      <c r="UE34" s="17">
        <v>1.29</v>
      </c>
      <c r="UF34" s="17">
        <v>25.38</v>
      </c>
      <c r="UG34" s="17">
        <v>49.28</v>
      </c>
      <c r="UH34" s="17">
        <v>49.28</v>
      </c>
      <c r="UI34" s="17">
        <v>-23.9</v>
      </c>
      <c r="UJ34" s="17">
        <v>21</v>
      </c>
      <c r="UK34" s="17">
        <v>19</v>
      </c>
      <c r="UL34" s="17">
        <v>15.54908</v>
      </c>
      <c r="UM34" s="17">
        <v>5.45092</v>
      </c>
      <c r="UN34" s="17">
        <v>5.8</v>
      </c>
      <c r="UO34" s="17">
        <v>5</v>
      </c>
      <c r="UP34" s="17">
        <v>5</v>
      </c>
      <c r="UQ34" s="17">
        <v>0.8</v>
      </c>
      <c r="UR34" s="17">
        <v>4.5999999999999996</v>
      </c>
      <c r="US34" s="17">
        <v>7.9</v>
      </c>
      <c r="UT34" s="17">
        <v>7.9</v>
      </c>
      <c r="UU34" s="17">
        <v>-3.3</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20.100000000000001</v>
      </c>
      <c r="VE34" s="17">
        <v>19.436350000000001</v>
      </c>
      <c r="VF34" s="17">
        <v>19.436350000000001</v>
      </c>
      <c r="VG34" s="17">
        <v>0.66364999999999996</v>
      </c>
      <c r="VH34" s="17">
        <v>8.9</v>
      </c>
      <c r="VI34" s="17">
        <v>11.723000000000001</v>
      </c>
      <c r="VJ34" s="17">
        <v>11.723000000000001</v>
      </c>
      <c r="VK34" s="17">
        <v>-2.823</v>
      </c>
      <c r="VL34" s="17">
        <v>252.9</v>
      </c>
      <c r="VM34" s="17">
        <v>252.4</v>
      </c>
      <c r="VN34" s="17">
        <v>252.4</v>
      </c>
      <c r="VO34" s="17">
        <v>0.5</v>
      </c>
      <c r="VP34" s="17">
        <v>17.600000000000001</v>
      </c>
      <c r="VQ34" s="17">
        <v>16.777999999999999</v>
      </c>
      <c r="VR34" s="17">
        <v>16.777999999999999</v>
      </c>
      <c r="VS34" s="17">
        <v>0.82199999999999995</v>
      </c>
      <c r="VT34" s="17">
        <v>122.6</v>
      </c>
      <c r="VU34" s="17">
        <v>143.74</v>
      </c>
      <c r="VV34" s="17">
        <v>143.74</v>
      </c>
      <c r="VW34" s="17">
        <v>-21.14</v>
      </c>
      <c r="VX34" s="17">
        <v>0.6</v>
      </c>
      <c r="VY34" s="17">
        <v>0.6</v>
      </c>
      <c r="VZ34" s="17">
        <v>0.6</v>
      </c>
      <c r="WA34" s="17">
        <v>0</v>
      </c>
      <c r="WB34" s="17">
        <v>46.7</v>
      </c>
      <c r="WC34" s="17">
        <v>60.9</v>
      </c>
      <c r="WD34" s="17">
        <v>60.9</v>
      </c>
      <c r="WE34" s="17">
        <v>-14.2</v>
      </c>
      <c r="WF34" s="17">
        <v>59</v>
      </c>
      <c r="WG34" s="17">
        <v>74.66</v>
      </c>
      <c r="WH34" s="17">
        <v>74.66</v>
      </c>
      <c r="WI34" s="17">
        <v>-15.66</v>
      </c>
      <c r="WJ34" s="17">
        <v>74.3</v>
      </c>
      <c r="WK34" s="17">
        <v>109.49</v>
      </c>
      <c r="WL34" s="17">
        <v>109.49</v>
      </c>
      <c r="WM34" s="17">
        <v>-35.19</v>
      </c>
      <c r="WN34" s="17">
        <v>2.9</v>
      </c>
      <c r="WO34" s="17">
        <v>2.9009999999999998</v>
      </c>
      <c r="WP34" s="17">
        <v>2.9009999999999998</v>
      </c>
      <c r="WQ34" s="17">
        <v>-1E-3</v>
      </c>
      <c r="WR34" s="17">
        <v>2.2000000000000002</v>
      </c>
      <c r="WS34" s="17">
        <v>2.4</v>
      </c>
      <c r="WT34" s="17">
        <v>2.4</v>
      </c>
      <c r="WU34" s="17">
        <v>-0.2</v>
      </c>
      <c r="WV34" s="17">
        <v>1.2</v>
      </c>
      <c r="WW34" s="17"/>
      <c r="WX34" s="17"/>
      <c r="WY34" s="17">
        <v>1.2</v>
      </c>
      <c r="WZ34" s="17">
        <v>1.2</v>
      </c>
      <c r="XA34" s="17">
        <v>1.45</v>
      </c>
      <c r="XB34" s="17">
        <v>1.45</v>
      </c>
      <c r="XC34" s="17">
        <v>-0.25</v>
      </c>
      <c r="XD34" s="17">
        <v>15.6</v>
      </c>
      <c r="XE34" s="17"/>
      <c r="XF34" s="17">
        <v>15.94</v>
      </c>
      <c r="XG34" s="17">
        <v>-0.34</v>
      </c>
      <c r="XH34" s="17">
        <v>7.2</v>
      </c>
      <c r="XI34" s="17">
        <v>7</v>
      </c>
      <c r="XJ34" s="17">
        <v>7</v>
      </c>
      <c r="XK34" s="17">
        <v>0.2</v>
      </c>
      <c r="XL34" s="17">
        <v>19.2</v>
      </c>
      <c r="XM34" s="17">
        <v>18.46453</v>
      </c>
      <c r="XN34" s="17">
        <v>18.46453</v>
      </c>
      <c r="XO34" s="17">
        <v>0.73546999999999996</v>
      </c>
      <c r="XP34" s="17">
        <v>0</v>
      </c>
      <c r="XQ34" s="17"/>
      <c r="XR34" s="17"/>
      <c r="XS34" s="17">
        <v>0</v>
      </c>
      <c r="XT34" s="17"/>
      <c r="XU34" s="17"/>
      <c r="XV34" s="17"/>
      <c r="XW34" s="17">
        <v>0</v>
      </c>
      <c r="XX34" s="17"/>
      <c r="XY34" s="17"/>
      <c r="XZ34" s="17"/>
      <c r="YA34" s="17">
        <v>0</v>
      </c>
      <c r="YB34" s="17">
        <v>14</v>
      </c>
      <c r="YC34" s="17">
        <v>14</v>
      </c>
      <c r="YD34" s="17">
        <v>14</v>
      </c>
      <c r="YE34" s="17">
        <v>0</v>
      </c>
      <c r="YF34" s="17">
        <v>19</v>
      </c>
      <c r="YG34" s="17">
        <v>19</v>
      </c>
      <c r="YH34" s="17">
        <v>19</v>
      </c>
      <c r="YI34" s="17">
        <v>0</v>
      </c>
      <c r="YJ34" s="17">
        <v>7.8</v>
      </c>
      <c r="YK34" s="17">
        <v>7.6</v>
      </c>
      <c r="YL34" s="17">
        <v>7.6</v>
      </c>
      <c r="YM34" s="17">
        <v>0.2</v>
      </c>
      <c r="YN34" s="17">
        <v>11.3</v>
      </c>
      <c r="YO34" s="17">
        <v>11</v>
      </c>
      <c r="YP34" s="17">
        <v>11</v>
      </c>
      <c r="YQ34" s="17">
        <v>0.3</v>
      </c>
      <c r="YR34" s="17">
        <v>22.3</v>
      </c>
      <c r="YS34" s="17">
        <v>22</v>
      </c>
      <c r="YT34" s="17">
        <v>22</v>
      </c>
      <c r="YU34" s="17">
        <v>0.3</v>
      </c>
    </row>
    <row r="35" spans="1:671" ht="24" customHeight="1" x14ac:dyDescent="0.3">
      <c r="A35" s="1"/>
      <c r="B35" s="16" t="s">
        <v>57</v>
      </c>
      <c r="C35" s="16" t="s">
        <v>755</v>
      </c>
      <c r="D35" s="17">
        <v>199.5</v>
      </c>
      <c r="E35" s="17">
        <v>203.40136000000001</v>
      </c>
      <c r="F35" s="17">
        <v>203.40136000000001</v>
      </c>
      <c r="G35" s="17">
        <v>-3.9013599999999999</v>
      </c>
      <c r="H35" s="17">
        <v>611.79999999999995</v>
      </c>
      <c r="I35" s="17">
        <v>625.94712000000004</v>
      </c>
      <c r="J35" s="17">
        <v>625.94710999999995</v>
      </c>
      <c r="K35" s="17">
        <v>-14.14711</v>
      </c>
      <c r="L35" s="17">
        <v>210.7</v>
      </c>
      <c r="M35" s="17">
        <v>203.82962000000001</v>
      </c>
      <c r="N35" s="17">
        <v>203.82961</v>
      </c>
      <c r="O35" s="17">
        <v>6.8703900000000004</v>
      </c>
      <c r="P35" s="17"/>
      <c r="Q35" s="17"/>
      <c r="R35" s="17"/>
      <c r="S35" s="17">
        <v>0</v>
      </c>
      <c r="T35" s="17"/>
      <c r="U35" s="17"/>
      <c r="V35" s="17"/>
      <c r="W35" s="17">
        <v>0</v>
      </c>
      <c r="X35" s="17">
        <v>89.7</v>
      </c>
      <c r="Y35" s="17">
        <v>91.867829999999998</v>
      </c>
      <c r="Z35" s="17">
        <v>91.867829999999998</v>
      </c>
      <c r="AA35" s="17">
        <v>-2.1678299999999999</v>
      </c>
      <c r="AB35" s="17">
        <v>225.2</v>
      </c>
      <c r="AC35" s="17">
        <v>240</v>
      </c>
      <c r="AD35" s="17">
        <v>240</v>
      </c>
      <c r="AE35" s="17">
        <v>-14.8</v>
      </c>
      <c r="AF35" s="17"/>
      <c r="AG35" s="17"/>
      <c r="AH35" s="17"/>
      <c r="AI35" s="17">
        <v>0</v>
      </c>
      <c r="AJ35" s="17"/>
      <c r="AK35" s="17"/>
      <c r="AL35" s="17"/>
      <c r="AM35" s="17">
        <v>0</v>
      </c>
      <c r="AN35" s="17">
        <v>176.3</v>
      </c>
      <c r="AO35" s="17">
        <v>177.23957999999999</v>
      </c>
      <c r="AP35" s="17">
        <v>177.23957999999999</v>
      </c>
      <c r="AQ35" s="17">
        <v>-0.93957999999999997</v>
      </c>
      <c r="AR35" s="17">
        <v>200.5</v>
      </c>
      <c r="AS35" s="17">
        <v>196.93881999999999</v>
      </c>
      <c r="AT35" s="17">
        <v>196.93881999999999</v>
      </c>
      <c r="AU35" s="17">
        <v>3.5611799999999998</v>
      </c>
      <c r="AV35" s="17">
        <v>199.8</v>
      </c>
      <c r="AW35" s="17">
        <v>199.47789</v>
      </c>
      <c r="AX35" s="17">
        <v>199.47789</v>
      </c>
      <c r="AY35" s="17">
        <v>0.32211000000000001</v>
      </c>
      <c r="AZ35" s="17"/>
      <c r="BA35" s="17"/>
      <c r="BB35" s="17"/>
      <c r="BC35" s="17">
        <v>0</v>
      </c>
      <c r="BD35" s="17">
        <v>202.6</v>
      </c>
      <c r="BE35" s="17">
        <v>205.21601000000001</v>
      </c>
      <c r="BF35" s="17">
        <v>205.21601000000001</v>
      </c>
      <c r="BG35" s="17">
        <v>-2.6160100000000002</v>
      </c>
      <c r="BH35" s="17"/>
      <c r="BI35" s="17"/>
      <c r="BJ35" s="17"/>
      <c r="BK35" s="17">
        <v>0</v>
      </c>
      <c r="BL35" s="17">
        <v>200.2</v>
      </c>
      <c r="BM35" s="17"/>
      <c r="BN35" s="17"/>
      <c r="BO35" s="17">
        <v>200.2</v>
      </c>
      <c r="BP35" s="17">
        <v>9.6999999999999993</v>
      </c>
      <c r="BQ35" s="17">
        <v>9.6460399999999993</v>
      </c>
      <c r="BR35" s="17">
        <v>3.45607</v>
      </c>
      <c r="BS35" s="17">
        <v>6.2439299999999998</v>
      </c>
      <c r="BT35" s="17">
        <v>11</v>
      </c>
      <c r="BU35" s="17"/>
      <c r="BV35" s="17">
        <v>12.35839</v>
      </c>
      <c r="BW35" s="17">
        <v>-1.35839</v>
      </c>
      <c r="BX35" s="17"/>
      <c r="BY35" s="17"/>
      <c r="BZ35" s="17"/>
      <c r="CA35" s="17">
        <v>0</v>
      </c>
      <c r="CB35" s="17"/>
      <c r="CC35" s="17"/>
      <c r="CD35" s="17"/>
      <c r="CE35" s="17">
        <v>0</v>
      </c>
      <c r="CF35" s="17"/>
      <c r="CG35" s="17"/>
      <c r="CH35" s="17"/>
      <c r="CI35" s="17">
        <v>0</v>
      </c>
      <c r="CJ35" s="17">
        <v>165.7</v>
      </c>
      <c r="CK35" s="17">
        <v>164.06706</v>
      </c>
      <c r="CL35" s="17">
        <v>164.06704999999999</v>
      </c>
      <c r="CM35" s="17">
        <v>1.6329499999999999</v>
      </c>
      <c r="CN35" s="17">
        <v>6.9</v>
      </c>
      <c r="CO35" s="17">
        <v>5.1336000000000004</v>
      </c>
      <c r="CP35" s="17">
        <v>5.1336000000000004</v>
      </c>
      <c r="CQ35" s="17">
        <v>1.7664</v>
      </c>
      <c r="CR35" s="17">
        <v>5.0999999999999996</v>
      </c>
      <c r="CS35" s="17">
        <v>2.8178999999999998</v>
      </c>
      <c r="CT35" s="17">
        <v>2.8178999999999998</v>
      </c>
      <c r="CU35" s="17">
        <v>2.2820999999999998</v>
      </c>
      <c r="CV35" s="17">
        <v>20.9</v>
      </c>
      <c r="CW35" s="17">
        <v>22.410769999999999</v>
      </c>
      <c r="CX35" s="17">
        <v>22.410769999999999</v>
      </c>
      <c r="CY35" s="17">
        <v>-1.5107699999999999</v>
      </c>
      <c r="CZ35" s="17">
        <v>6.9</v>
      </c>
      <c r="DA35" s="17">
        <v>6.8787000000000003</v>
      </c>
      <c r="DB35" s="17">
        <v>6.8787000000000003</v>
      </c>
      <c r="DC35" s="17">
        <v>2.1299999999999999E-2</v>
      </c>
      <c r="DD35" s="17">
        <v>13.9</v>
      </c>
      <c r="DE35" s="17">
        <v>14.933920000000001</v>
      </c>
      <c r="DF35" s="17">
        <v>14.933920000000001</v>
      </c>
      <c r="DG35" s="17">
        <v>-1.03392</v>
      </c>
      <c r="DH35" s="17">
        <v>73.099999999999994</v>
      </c>
      <c r="DI35" s="17">
        <v>50.359830000000002</v>
      </c>
      <c r="DJ35" s="17">
        <v>81.47766</v>
      </c>
      <c r="DK35" s="17">
        <v>-8.3776600000000006</v>
      </c>
      <c r="DL35" s="17"/>
      <c r="DM35" s="17"/>
      <c r="DN35" s="17"/>
      <c r="DO35" s="17">
        <v>0</v>
      </c>
      <c r="DP35" s="17"/>
      <c r="DQ35" s="17"/>
      <c r="DR35" s="17"/>
      <c r="DS35" s="17">
        <v>0</v>
      </c>
      <c r="DT35" s="17"/>
      <c r="DU35" s="17"/>
      <c r="DV35" s="17"/>
      <c r="DW35" s="17">
        <v>0</v>
      </c>
      <c r="DX35" s="17"/>
      <c r="DY35" s="17"/>
      <c r="DZ35" s="17"/>
      <c r="EA35" s="17">
        <v>0</v>
      </c>
      <c r="EB35" s="17">
        <v>110.5</v>
      </c>
      <c r="EC35" s="17">
        <v>112.46647</v>
      </c>
      <c r="ED35" s="17">
        <v>112.46647</v>
      </c>
      <c r="EE35" s="17">
        <v>-1.9664699999999999</v>
      </c>
      <c r="EF35" s="17">
        <v>153.6</v>
      </c>
      <c r="EG35" s="17">
        <v>78.071939999999998</v>
      </c>
      <c r="EH35" s="17"/>
      <c r="EI35" s="17">
        <v>153.6</v>
      </c>
      <c r="EJ35" s="17"/>
      <c r="EK35" s="17"/>
      <c r="EL35" s="17"/>
      <c r="EM35" s="17">
        <v>0</v>
      </c>
      <c r="EN35" s="17"/>
      <c r="EO35" s="17"/>
      <c r="EP35" s="17"/>
      <c r="EQ35" s="17">
        <v>0</v>
      </c>
      <c r="ER35" s="17"/>
      <c r="ES35" s="17"/>
      <c r="ET35" s="17"/>
      <c r="EU35" s="17">
        <v>0</v>
      </c>
      <c r="EV35" s="17">
        <v>6.5</v>
      </c>
      <c r="EW35" s="17">
        <v>6.39</v>
      </c>
      <c r="EX35" s="17">
        <v>6.39</v>
      </c>
      <c r="EY35" s="17">
        <v>0.11</v>
      </c>
      <c r="EZ35" s="17">
        <v>205.8</v>
      </c>
      <c r="FA35" s="17">
        <v>165.13685000000001</v>
      </c>
      <c r="FB35" s="17">
        <v>294.54201999999998</v>
      </c>
      <c r="FC35" s="17">
        <v>-88.742019999999997</v>
      </c>
      <c r="FD35" s="17">
        <v>58.9</v>
      </c>
      <c r="FE35" s="17">
        <v>62.715800000000002</v>
      </c>
      <c r="FF35" s="17">
        <v>52.159390000000002</v>
      </c>
      <c r="FG35" s="17">
        <v>6.7406100000000002</v>
      </c>
      <c r="FH35" s="17">
        <v>141</v>
      </c>
      <c r="FI35" s="17">
        <v>149.98721</v>
      </c>
      <c r="FJ35" s="17">
        <v>149.98715999999999</v>
      </c>
      <c r="FK35" s="17">
        <v>-8.9871599999999994</v>
      </c>
      <c r="FL35" s="17">
        <v>34.1</v>
      </c>
      <c r="FM35" s="17">
        <v>37.89528</v>
      </c>
      <c r="FN35" s="17">
        <v>30.16564</v>
      </c>
      <c r="FO35" s="17">
        <v>3.9343599999999999</v>
      </c>
      <c r="FP35" s="17">
        <v>17.5</v>
      </c>
      <c r="FQ35" s="17">
        <v>15.82128</v>
      </c>
      <c r="FR35" s="17">
        <v>17.5792</v>
      </c>
      <c r="FS35" s="17">
        <v>-7.9200000000000007E-2</v>
      </c>
      <c r="FT35" s="17">
        <v>18.8</v>
      </c>
      <c r="FU35" s="17">
        <v>18.46453</v>
      </c>
      <c r="FV35" s="17">
        <v>18.46453</v>
      </c>
      <c r="FW35" s="17">
        <v>0.33546999999999999</v>
      </c>
      <c r="FX35" s="17">
        <v>91</v>
      </c>
      <c r="FY35" s="17">
        <v>87.773570000000007</v>
      </c>
      <c r="FZ35" s="17">
        <v>87.773570000000007</v>
      </c>
      <c r="GA35" s="17">
        <v>3.2264300000000001</v>
      </c>
      <c r="GB35" s="17">
        <v>178.9</v>
      </c>
      <c r="GC35" s="17">
        <v>185.82039</v>
      </c>
      <c r="GD35" s="17">
        <v>185.82039</v>
      </c>
      <c r="GE35" s="17">
        <v>-6.9203900000000003</v>
      </c>
      <c r="GF35" s="17">
        <v>179.2</v>
      </c>
      <c r="GG35" s="17">
        <v>185.82039</v>
      </c>
      <c r="GH35" s="17">
        <v>185.82039</v>
      </c>
      <c r="GI35" s="17">
        <v>-6.6203900000000004</v>
      </c>
      <c r="GJ35" s="17">
        <v>183.9</v>
      </c>
      <c r="GK35" s="17">
        <v>186.37841</v>
      </c>
      <c r="GL35" s="17">
        <v>186.37841</v>
      </c>
      <c r="GM35" s="17">
        <v>-2.4784099999999998</v>
      </c>
      <c r="GN35" s="17">
        <v>108.4</v>
      </c>
      <c r="GO35" s="17">
        <v>110.48202000000001</v>
      </c>
      <c r="GP35" s="17">
        <v>110.48202000000001</v>
      </c>
      <c r="GQ35" s="17">
        <v>-2.08202</v>
      </c>
      <c r="GR35" s="17">
        <v>0</v>
      </c>
      <c r="GS35" s="17"/>
      <c r="GT35" s="17"/>
      <c r="GU35" s="17">
        <v>0</v>
      </c>
      <c r="GV35" s="17">
        <v>45.1</v>
      </c>
      <c r="GW35" s="17">
        <v>41.730809999999998</v>
      </c>
      <c r="GX35" s="17">
        <v>41.730809999999998</v>
      </c>
      <c r="GY35" s="17">
        <v>3.3691900000000001</v>
      </c>
      <c r="GZ35" s="17">
        <v>1.8</v>
      </c>
      <c r="HA35" s="17">
        <v>4.4169</v>
      </c>
      <c r="HB35" s="17">
        <v>4.4169</v>
      </c>
      <c r="HC35" s="17">
        <v>-2.6168999999999998</v>
      </c>
      <c r="HD35" s="17">
        <v>31.6</v>
      </c>
      <c r="HE35" s="17">
        <v>33.33052</v>
      </c>
      <c r="HF35" s="17">
        <v>33.33052</v>
      </c>
      <c r="HG35" s="17">
        <v>-1.7305200000000001</v>
      </c>
      <c r="HH35" s="17">
        <v>66.8</v>
      </c>
      <c r="HI35" s="17">
        <v>85.034009999999995</v>
      </c>
      <c r="HJ35" s="17">
        <v>41.194659999999999</v>
      </c>
      <c r="HK35" s="17">
        <v>25.605340000000002</v>
      </c>
      <c r="HL35" s="17"/>
      <c r="HM35" s="17"/>
      <c r="HN35" s="17"/>
      <c r="HO35" s="17">
        <v>0</v>
      </c>
      <c r="HP35" s="17"/>
      <c r="HQ35" s="17"/>
      <c r="HR35" s="17"/>
      <c r="HS35" s="17">
        <v>0</v>
      </c>
      <c r="HT35" s="17">
        <v>0</v>
      </c>
      <c r="HU35" s="17"/>
      <c r="HV35" s="17">
        <v>29.508620000000001</v>
      </c>
      <c r="HW35" s="17">
        <v>-29.508620000000001</v>
      </c>
      <c r="HX35" s="17"/>
      <c r="HY35" s="17"/>
      <c r="HZ35" s="17"/>
      <c r="IA35" s="17">
        <v>0</v>
      </c>
      <c r="IB35" s="17"/>
      <c r="IC35" s="17"/>
      <c r="ID35" s="17"/>
      <c r="IE35" s="17">
        <v>0</v>
      </c>
      <c r="IF35" s="17">
        <v>45</v>
      </c>
      <c r="IG35" s="17">
        <v>45.265309999999999</v>
      </c>
      <c r="IH35" s="17">
        <v>45.265309999999999</v>
      </c>
      <c r="II35" s="17">
        <v>-0.26530999999999999</v>
      </c>
      <c r="IJ35" s="17"/>
      <c r="IK35" s="17"/>
      <c r="IL35" s="17"/>
      <c r="IM35" s="17">
        <v>0</v>
      </c>
      <c r="IN35" s="17"/>
      <c r="IO35" s="17"/>
      <c r="IP35" s="17"/>
      <c r="IQ35" s="17">
        <v>0</v>
      </c>
      <c r="IR35" s="17"/>
      <c r="IS35" s="17"/>
      <c r="IT35" s="17"/>
      <c r="IU35" s="17">
        <v>0</v>
      </c>
      <c r="IV35" s="17">
        <v>100.3</v>
      </c>
      <c r="IW35" s="17">
        <v>99.995549999999994</v>
      </c>
      <c r="IX35" s="17">
        <v>94.231170000000006</v>
      </c>
      <c r="IY35" s="17">
        <v>6.0688300000000002</v>
      </c>
      <c r="IZ35" s="17">
        <v>146.80000000000001</v>
      </c>
      <c r="JA35" s="17">
        <v>168.93089000000001</v>
      </c>
      <c r="JB35" s="17">
        <v>170.26289</v>
      </c>
      <c r="JC35" s="17">
        <v>-23.462890000000002</v>
      </c>
      <c r="JD35" s="17">
        <v>146.9</v>
      </c>
      <c r="JE35" s="17">
        <v>168.93089000000001</v>
      </c>
      <c r="JF35" s="17">
        <v>170.26289</v>
      </c>
      <c r="JG35" s="17">
        <v>-23.36289</v>
      </c>
      <c r="JH35" s="17">
        <v>147.80000000000001</v>
      </c>
      <c r="JI35" s="17">
        <v>168.93089000000001</v>
      </c>
      <c r="JJ35" s="17">
        <v>170.26289</v>
      </c>
      <c r="JK35" s="17">
        <v>-22.462890000000002</v>
      </c>
      <c r="JL35" s="17">
        <v>237</v>
      </c>
      <c r="JM35" s="17">
        <v>254.15728999999999</v>
      </c>
      <c r="JN35" s="17">
        <v>256.16129000000001</v>
      </c>
      <c r="JO35" s="17">
        <v>-19.161290000000001</v>
      </c>
      <c r="JP35" s="17">
        <v>71</v>
      </c>
      <c r="JQ35" s="17">
        <v>73.590999999999994</v>
      </c>
      <c r="JR35" s="17">
        <v>74.215509999999995</v>
      </c>
      <c r="JS35" s="17">
        <v>-3.2155100000000001</v>
      </c>
      <c r="JT35" s="17">
        <v>34.799999999999997</v>
      </c>
      <c r="JU35" s="17">
        <v>36.905999999999999</v>
      </c>
      <c r="JV35" s="17"/>
      <c r="JW35" s="17">
        <v>34.799999999999997</v>
      </c>
      <c r="JX35" s="17"/>
      <c r="JY35" s="17"/>
      <c r="JZ35" s="17"/>
      <c r="KA35" s="17">
        <v>0</v>
      </c>
      <c r="KB35" s="17"/>
      <c r="KC35" s="17"/>
      <c r="KD35" s="17"/>
      <c r="KE35" s="17">
        <v>0</v>
      </c>
      <c r="KF35" s="17"/>
      <c r="KG35" s="17"/>
      <c r="KH35" s="17"/>
      <c r="KI35" s="17">
        <v>0</v>
      </c>
      <c r="KJ35" s="17">
        <v>16.5</v>
      </c>
      <c r="KK35" s="17"/>
      <c r="KL35" s="17">
        <v>16</v>
      </c>
      <c r="KM35" s="17">
        <v>0.5</v>
      </c>
      <c r="KN35" s="17"/>
      <c r="KO35" s="17"/>
      <c r="KP35" s="17"/>
      <c r="KQ35" s="17">
        <v>0</v>
      </c>
      <c r="KR35" s="17"/>
      <c r="KS35" s="17"/>
      <c r="KT35" s="17"/>
      <c r="KU35" s="17">
        <v>0</v>
      </c>
      <c r="KV35" s="17">
        <v>2</v>
      </c>
      <c r="KW35" s="17">
        <v>1.5222</v>
      </c>
      <c r="KX35" s="17">
        <v>1.5222</v>
      </c>
      <c r="KY35" s="17">
        <v>0.4778</v>
      </c>
      <c r="KZ35" s="17">
        <v>58</v>
      </c>
      <c r="LA35" s="17">
        <v>41.194659999999999</v>
      </c>
      <c r="LB35" s="17">
        <v>78.822270000000003</v>
      </c>
      <c r="LC35" s="17">
        <v>-20.82227</v>
      </c>
      <c r="LD35" s="17">
        <v>100.4</v>
      </c>
      <c r="LE35" s="17">
        <v>77.299469999999999</v>
      </c>
      <c r="LF35" s="17">
        <v>87.641779999999997</v>
      </c>
      <c r="LG35" s="17">
        <v>12.75822</v>
      </c>
      <c r="LH35" s="17">
        <v>65.8</v>
      </c>
      <c r="LI35" s="17">
        <v>67.199219999999997</v>
      </c>
      <c r="LJ35" s="17">
        <v>67.199219999999997</v>
      </c>
      <c r="LK35" s="17">
        <v>-1.3992199999999999</v>
      </c>
      <c r="LL35" s="17">
        <v>75.8</v>
      </c>
      <c r="LM35" s="17">
        <v>65.984020000000001</v>
      </c>
      <c r="LN35" s="17">
        <v>72.373959999999997</v>
      </c>
      <c r="LO35" s="17">
        <v>3.42604</v>
      </c>
      <c r="LP35" s="17">
        <v>29.8</v>
      </c>
      <c r="LQ35" s="17">
        <v>27.333590000000001</v>
      </c>
      <c r="LR35" s="17">
        <v>29.980560000000001</v>
      </c>
      <c r="LS35" s="17">
        <v>-0.18056</v>
      </c>
      <c r="LT35" s="17"/>
      <c r="LU35" s="17"/>
      <c r="LV35" s="17"/>
      <c r="LW35" s="17">
        <v>0</v>
      </c>
      <c r="LX35" s="17">
        <v>0</v>
      </c>
      <c r="LY35" s="17"/>
      <c r="LZ35" s="17"/>
      <c r="MA35" s="17">
        <v>0</v>
      </c>
      <c r="MB35" s="17"/>
      <c r="MC35" s="17"/>
      <c r="MD35" s="17"/>
      <c r="ME35" s="17">
        <v>0</v>
      </c>
      <c r="MF35" s="17">
        <v>141</v>
      </c>
      <c r="MG35" s="17">
        <v>153.12567999999999</v>
      </c>
      <c r="MH35" s="17">
        <v>153.12567999999999</v>
      </c>
      <c r="MI35" s="17">
        <v>-12.125679999999999</v>
      </c>
      <c r="MJ35" s="17">
        <v>142.1</v>
      </c>
      <c r="MK35" s="17">
        <v>153.12567999999999</v>
      </c>
      <c r="ML35" s="17">
        <v>153.12567999999999</v>
      </c>
      <c r="MM35" s="17">
        <v>-11.025679999999999</v>
      </c>
      <c r="MN35" s="17">
        <v>168.2</v>
      </c>
      <c r="MO35" s="17">
        <v>153.58552</v>
      </c>
      <c r="MP35" s="17">
        <v>153.58552</v>
      </c>
      <c r="MQ35" s="17">
        <v>14.61448</v>
      </c>
      <c r="MR35" s="17">
        <v>181</v>
      </c>
      <c r="MS35" s="17">
        <v>185.80717000000001</v>
      </c>
      <c r="MT35" s="17">
        <v>185.80772999999999</v>
      </c>
      <c r="MU35" s="17">
        <v>-4.8077300000000003</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5.8</v>
      </c>
      <c r="NU35" s="17">
        <v>6.1913999999999998</v>
      </c>
      <c r="NV35" s="17">
        <v>3.0915400000000002</v>
      </c>
      <c r="NW35" s="17">
        <v>2.7084600000000001</v>
      </c>
      <c r="NX35" s="17">
        <v>1.9</v>
      </c>
      <c r="NY35" s="17">
        <v>2.0343399999999998</v>
      </c>
      <c r="NZ35" s="17">
        <v>3.2433200000000002</v>
      </c>
      <c r="OA35" s="17">
        <v>-1.3433200000000001</v>
      </c>
      <c r="OB35" s="17">
        <v>15</v>
      </c>
      <c r="OC35" s="17">
        <v>12.633620000000001</v>
      </c>
      <c r="OD35" s="17">
        <v>12.633620000000001</v>
      </c>
      <c r="OE35" s="17">
        <v>2.3663799999999999</v>
      </c>
      <c r="OF35" s="17">
        <v>0.2</v>
      </c>
      <c r="OG35" s="17"/>
      <c r="OH35" s="17">
        <v>0.84499999999999997</v>
      </c>
      <c r="OI35" s="17">
        <v>-0.64500000000000002</v>
      </c>
      <c r="OJ35" s="17">
        <v>79.8</v>
      </c>
      <c r="OK35" s="17">
        <v>83.5</v>
      </c>
      <c r="OL35" s="17">
        <v>93.52</v>
      </c>
      <c r="OM35" s="17">
        <v>-13.72</v>
      </c>
      <c r="ON35" s="17">
        <v>80.8</v>
      </c>
      <c r="OO35" s="17">
        <v>79.64</v>
      </c>
      <c r="OP35" s="17">
        <v>79.64</v>
      </c>
      <c r="OQ35" s="17">
        <v>1.1599999999999999</v>
      </c>
      <c r="OR35" s="17">
        <v>10.9</v>
      </c>
      <c r="OS35" s="17">
        <v>13.648</v>
      </c>
      <c r="OT35" s="17">
        <v>13.648</v>
      </c>
      <c r="OU35" s="17">
        <v>-2.7480000000000002</v>
      </c>
      <c r="OV35" s="17">
        <v>0.1</v>
      </c>
      <c r="OW35" s="17"/>
      <c r="OX35" s="17">
        <v>0.2</v>
      </c>
      <c r="OY35" s="17">
        <v>-0.1</v>
      </c>
      <c r="OZ35" s="17">
        <v>20.100000000000001</v>
      </c>
      <c r="PA35" s="17">
        <v>15.995240000000001</v>
      </c>
      <c r="PB35" s="17">
        <v>15.99526</v>
      </c>
      <c r="PC35" s="17">
        <v>4.1047399999999996</v>
      </c>
      <c r="PD35" s="17">
        <v>9.9</v>
      </c>
      <c r="PE35" s="17">
        <v>9.9830000000000005</v>
      </c>
      <c r="PF35" s="17">
        <v>9.9830000000000005</v>
      </c>
      <c r="PG35" s="17">
        <v>-8.3000000000000004E-2</v>
      </c>
      <c r="PH35" s="17">
        <v>5.5</v>
      </c>
      <c r="PI35" s="17">
        <v>5.67</v>
      </c>
      <c r="PJ35" s="17">
        <v>5.67</v>
      </c>
      <c r="PK35" s="17">
        <v>-0.17</v>
      </c>
      <c r="PL35" s="17">
        <v>219.9</v>
      </c>
      <c r="PM35" s="17">
        <v>203.95</v>
      </c>
      <c r="PN35" s="17">
        <v>203.95</v>
      </c>
      <c r="PO35" s="17">
        <v>15.95</v>
      </c>
      <c r="PP35" s="17">
        <v>1.9</v>
      </c>
      <c r="PQ35" s="17">
        <v>1</v>
      </c>
      <c r="PR35" s="17">
        <v>1</v>
      </c>
      <c r="PS35" s="17">
        <v>0.9</v>
      </c>
      <c r="PT35" s="17">
        <v>3.5</v>
      </c>
      <c r="PU35" s="17">
        <v>3.4</v>
      </c>
      <c r="PV35" s="17">
        <v>3.4</v>
      </c>
      <c r="PW35" s="17">
        <v>0.1</v>
      </c>
      <c r="PX35" s="17">
        <v>4.8</v>
      </c>
      <c r="PY35" s="17">
        <v>4</v>
      </c>
      <c r="PZ35" s="17">
        <v>4</v>
      </c>
      <c r="QA35" s="17">
        <v>0.8</v>
      </c>
      <c r="QB35" s="17">
        <v>20.100000000000001</v>
      </c>
      <c r="QC35" s="17">
        <v>20.274010000000001</v>
      </c>
      <c r="QD35" s="17">
        <v>20.274000000000001</v>
      </c>
      <c r="QE35" s="17">
        <v>-0.17399999999999999</v>
      </c>
      <c r="QF35" s="17">
        <v>20</v>
      </c>
      <c r="QG35" s="17">
        <v>19.436350000000001</v>
      </c>
      <c r="QH35" s="17">
        <v>19.436350000000001</v>
      </c>
      <c r="QI35" s="17">
        <v>0.56364999999999998</v>
      </c>
      <c r="QJ35" s="17">
        <v>18</v>
      </c>
      <c r="QK35" s="17">
        <v>17.492709999999999</v>
      </c>
      <c r="QL35" s="17">
        <v>17.492709999999999</v>
      </c>
      <c r="QM35" s="17">
        <v>0.50729000000000002</v>
      </c>
      <c r="QN35" s="17">
        <v>3.5</v>
      </c>
      <c r="QO35" s="17">
        <v>3.4</v>
      </c>
      <c r="QP35" s="17">
        <v>3.4</v>
      </c>
      <c r="QQ35" s="17">
        <v>0.1</v>
      </c>
      <c r="QR35" s="17">
        <v>18.600000000000001</v>
      </c>
      <c r="QS35" s="17">
        <v>17.881440000000001</v>
      </c>
      <c r="QT35" s="17">
        <v>17.881440000000001</v>
      </c>
      <c r="QU35" s="17">
        <v>0.71855999999999998</v>
      </c>
      <c r="QV35" s="17">
        <v>14.2</v>
      </c>
      <c r="QW35" s="17">
        <v>15.018000000000001</v>
      </c>
      <c r="QX35" s="17">
        <v>15.018000000000001</v>
      </c>
      <c r="QY35" s="17">
        <v>-0.81799999999999995</v>
      </c>
      <c r="QZ35" s="17">
        <v>16.8</v>
      </c>
      <c r="RA35" s="17">
        <v>18.245000000000001</v>
      </c>
      <c r="RB35" s="17">
        <v>18.245000000000001</v>
      </c>
      <c r="RC35" s="17">
        <v>-1.4450000000000001</v>
      </c>
      <c r="RD35" s="17">
        <v>15.6</v>
      </c>
      <c r="RE35" s="17">
        <v>20.329999999999998</v>
      </c>
      <c r="RF35" s="17">
        <v>20.329999999999998</v>
      </c>
      <c r="RG35" s="17">
        <v>-4.7300000000000004</v>
      </c>
      <c r="RH35" s="17">
        <v>58.9</v>
      </c>
      <c r="RI35" s="17">
        <v>69.92</v>
      </c>
      <c r="RJ35" s="17">
        <v>69.92</v>
      </c>
      <c r="RK35" s="17">
        <v>-11.02</v>
      </c>
      <c r="RL35" s="17">
        <v>19.600000000000001</v>
      </c>
      <c r="RM35" s="17"/>
      <c r="RN35" s="17">
        <v>17.489999999999998</v>
      </c>
      <c r="RO35" s="17">
        <v>2.11</v>
      </c>
      <c r="RP35" s="17">
        <v>3.1</v>
      </c>
      <c r="RQ35" s="17">
        <v>3.351</v>
      </c>
      <c r="RR35" s="17">
        <v>3.351</v>
      </c>
      <c r="RS35" s="17">
        <v>-0.251</v>
      </c>
      <c r="RT35" s="17">
        <v>0</v>
      </c>
      <c r="RU35" s="17"/>
      <c r="RV35" s="17">
        <v>6.8322099999999999</v>
      </c>
      <c r="RW35" s="17">
        <v>-6.8322099999999999</v>
      </c>
      <c r="RX35" s="17">
        <v>2.2000000000000002</v>
      </c>
      <c r="RY35" s="17">
        <v>2</v>
      </c>
      <c r="RZ35" s="17">
        <v>2</v>
      </c>
      <c r="SA35" s="17">
        <v>0.2</v>
      </c>
      <c r="SB35" s="17">
        <v>0</v>
      </c>
      <c r="SC35" s="17">
        <v>0.4</v>
      </c>
      <c r="SD35" s="17">
        <v>0.4</v>
      </c>
      <c r="SE35" s="17">
        <v>-0.4</v>
      </c>
      <c r="SF35" s="17">
        <v>0.18099999999999999</v>
      </c>
      <c r="SG35" s="17">
        <v>0.34499999999999997</v>
      </c>
      <c r="SH35" s="17">
        <v>0.34499999999999997</v>
      </c>
      <c r="SI35" s="17">
        <v>-0.16400000000000001</v>
      </c>
      <c r="SJ35" s="17">
        <v>10.4</v>
      </c>
      <c r="SK35" s="17">
        <v>15.937799999999999</v>
      </c>
      <c r="SL35" s="17">
        <v>15.937799999999999</v>
      </c>
      <c r="SM35" s="17">
        <v>-5.5377999999999998</v>
      </c>
      <c r="SN35" s="17">
        <v>7.9</v>
      </c>
      <c r="SO35" s="17">
        <v>7.2</v>
      </c>
      <c r="SP35" s="17">
        <v>7.2</v>
      </c>
      <c r="SQ35" s="17">
        <v>0.7</v>
      </c>
      <c r="SR35" s="17">
        <v>17.899999999999999</v>
      </c>
      <c r="SS35" s="17">
        <v>19.436350000000001</v>
      </c>
      <c r="ST35" s="17">
        <v>19.436350000000001</v>
      </c>
      <c r="SU35" s="17">
        <v>-1.5363500000000001</v>
      </c>
      <c r="SV35" s="17">
        <v>20.2</v>
      </c>
      <c r="SW35" s="17">
        <v>19.436350000000001</v>
      </c>
      <c r="SX35" s="17">
        <v>19.436350000000001</v>
      </c>
      <c r="SY35" s="17">
        <v>0.76365000000000005</v>
      </c>
      <c r="SZ35" s="17">
        <v>17.2</v>
      </c>
      <c r="TA35" s="17">
        <v>18.46453</v>
      </c>
      <c r="TB35" s="17">
        <v>18.46453</v>
      </c>
      <c r="TC35" s="17">
        <v>-1.2645299999999999</v>
      </c>
      <c r="TD35" s="17">
        <v>7.5</v>
      </c>
      <c r="TE35" s="17">
        <v>10.779</v>
      </c>
      <c r="TF35" s="17">
        <v>10.779</v>
      </c>
      <c r="TG35" s="17">
        <v>-3.2789999999999999</v>
      </c>
      <c r="TH35" s="17">
        <v>7.1</v>
      </c>
      <c r="TI35" s="17">
        <v>27.957999999999998</v>
      </c>
      <c r="TJ35" s="17">
        <v>27.957999999999998</v>
      </c>
      <c r="TK35" s="17">
        <v>-20.858000000000001</v>
      </c>
      <c r="TL35" s="17">
        <v>40.200000000000003</v>
      </c>
      <c r="TM35" s="17">
        <v>39.228000000000002</v>
      </c>
      <c r="TN35" s="17">
        <v>39.228000000000002</v>
      </c>
      <c r="TO35" s="17">
        <v>0.97199999999999998</v>
      </c>
      <c r="TP35" s="17">
        <v>43.1</v>
      </c>
      <c r="TQ35" s="17">
        <v>89</v>
      </c>
      <c r="TR35" s="17">
        <v>44.71</v>
      </c>
      <c r="TS35" s="17">
        <v>-1.61</v>
      </c>
      <c r="TT35" s="17">
        <v>43.8</v>
      </c>
      <c r="TU35" s="17">
        <v>86.6</v>
      </c>
      <c r="TV35" s="17">
        <v>54.54</v>
      </c>
      <c r="TW35" s="17">
        <v>-10.74</v>
      </c>
      <c r="TX35" s="17">
        <v>5.8</v>
      </c>
      <c r="TY35" s="17">
        <v>4.88</v>
      </c>
      <c r="TZ35" s="17">
        <v>4.88</v>
      </c>
      <c r="UA35" s="17">
        <v>0.92</v>
      </c>
      <c r="UB35" s="17">
        <v>3.8</v>
      </c>
      <c r="UC35" s="17">
        <v>3.85</v>
      </c>
      <c r="UD35" s="17">
        <v>3.85</v>
      </c>
      <c r="UE35" s="17">
        <v>-0.05</v>
      </c>
      <c r="UF35" s="17">
        <v>25.15</v>
      </c>
      <c r="UG35" s="17">
        <v>49.34</v>
      </c>
      <c r="UH35" s="17">
        <v>49.34</v>
      </c>
      <c r="UI35" s="17">
        <v>-24.19</v>
      </c>
      <c r="UJ35" s="17">
        <v>21</v>
      </c>
      <c r="UK35" s="17">
        <v>19</v>
      </c>
      <c r="UL35" s="17">
        <v>15.54908</v>
      </c>
      <c r="UM35" s="17">
        <v>5.45092</v>
      </c>
      <c r="UN35" s="17">
        <v>5.8</v>
      </c>
      <c r="UO35" s="17">
        <v>5</v>
      </c>
      <c r="UP35" s="17">
        <v>5</v>
      </c>
      <c r="UQ35" s="17">
        <v>0.8</v>
      </c>
      <c r="UR35" s="17">
        <v>4.5999999999999996</v>
      </c>
      <c r="US35" s="17">
        <v>7.9</v>
      </c>
      <c r="UT35" s="17">
        <v>7.9</v>
      </c>
      <c r="UU35" s="17">
        <v>-3.3</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20.100000000000001</v>
      </c>
      <c r="VE35" s="17">
        <v>19.436350000000001</v>
      </c>
      <c r="VF35" s="17">
        <v>19.436350000000001</v>
      </c>
      <c r="VG35" s="17">
        <v>0.66364999999999996</v>
      </c>
      <c r="VH35" s="17">
        <v>12.4</v>
      </c>
      <c r="VI35" s="17">
        <v>11.765000000000001</v>
      </c>
      <c r="VJ35" s="17">
        <v>11.765000000000001</v>
      </c>
      <c r="VK35" s="17">
        <v>0.63500000000000001</v>
      </c>
      <c r="VL35" s="17">
        <v>252.9</v>
      </c>
      <c r="VM35" s="17">
        <v>252.4</v>
      </c>
      <c r="VN35" s="17">
        <v>252.4</v>
      </c>
      <c r="VO35" s="17">
        <v>0.5</v>
      </c>
      <c r="VP35" s="17">
        <v>16.899999999999999</v>
      </c>
      <c r="VQ35" s="17">
        <v>15.098000000000001</v>
      </c>
      <c r="VR35" s="17">
        <v>15.098000000000001</v>
      </c>
      <c r="VS35" s="17">
        <v>1.802</v>
      </c>
      <c r="VT35" s="17">
        <v>137.69999999999999</v>
      </c>
      <c r="VU35" s="17">
        <v>142.88999999999999</v>
      </c>
      <c r="VV35" s="17">
        <v>142.88999999999999</v>
      </c>
      <c r="VW35" s="17">
        <v>-5.19</v>
      </c>
      <c r="VX35" s="17">
        <v>0.6</v>
      </c>
      <c r="VY35" s="17">
        <v>0.6</v>
      </c>
      <c r="VZ35" s="17">
        <v>0.6</v>
      </c>
      <c r="WA35" s="17">
        <v>0</v>
      </c>
      <c r="WB35" s="17">
        <v>64.400000000000006</v>
      </c>
      <c r="WC35" s="17">
        <v>78.87</v>
      </c>
      <c r="WD35" s="17">
        <v>78.87</v>
      </c>
      <c r="WE35" s="17">
        <v>-14.47</v>
      </c>
      <c r="WF35" s="17">
        <v>78.099999999999994</v>
      </c>
      <c r="WG35" s="17">
        <v>91.29</v>
      </c>
      <c r="WH35" s="17">
        <v>91.29</v>
      </c>
      <c r="WI35" s="17">
        <v>-13.19</v>
      </c>
      <c r="WJ35" s="17">
        <v>88.9</v>
      </c>
      <c r="WK35" s="17">
        <v>108.84</v>
      </c>
      <c r="WL35" s="17">
        <v>108.84</v>
      </c>
      <c r="WM35" s="17">
        <v>-19.940000000000001</v>
      </c>
      <c r="WN35" s="17">
        <v>2.9</v>
      </c>
      <c r="WO35" s="17">
        <v>2.9009999999999998</v>
      </c>
      <c r="WP35" s="17">
        <v>2.9009999999999998</v>
      </c>
      <c r="WQ35" s="17">
        <v>-1E-3</v>
      </c>
      <c r="WR35" s="17">
        <v>2.2000000000000002</v>
      </c>
      <c r="WS35" s="17">
        <v>2.4</v>
      </c>
      <c r="WT35" s="17">
        <v>2.4</v>
      </c>
      <c r="WU35" s="17">
        <v>-0.2</v>
      </c>
      <c r="WV35" s="17">
        <v>1.2</v>
      </c>
      <c r="WW35" s="17"/>
      <c r="WX35" s="17"/>
      <c r="WY35" s="17">
        <v>1.2</v>
      </c>
      <c r="WZ35" s="17">
        <v>1.2</v>
      </c>
      <c r="XA35" s="17">
        <v>1.45</v>
      </c>
      <c r="XB35" s="17">
        <v>1.45</v>
      </c>
      <c r="XC35" s="17">
        <v>-0.25</v>
      </c>
      <c r="XD35" s="17">
        <v>17</v>
      </c>
      <c r="XE35" s="17"/>
      <c r="XF35" s="17">
        <v>15.127000000000001</v>
      </c>
      <c r="XG35" s="17">
        <v>1.873</v>
      </c>
      <c r="XH35" s="17">
        <v>7.2</v>
      </c>
      <c r="XI35" s="17">
        <v>7</v>
      </c>
      <c r="XJ35" s="17">
        <v>7</v>
      </c>
      <c r="XK35" s="17">
        <v>0.2</v>
      </c>
      <c r="XL35" s="17">
        <v>19.100000000000001</v>
      </c>
      <c r="XM35" s="17">
        <v>18.46453</v>
      </c>
      <c r="XN35" s="17">
        <v>18.46453</v>
      </c>
      <c r="XO35" s="17">
        <v>0.63546999999999998</v>
      </c>
      <c r="XP35" s="17">
        <v>0</v>
      </c>
      <c r="XQ35" s="17"/>
      <c r="XR35" s="17"/>
      <c r="XS35" s="17">
        <v>0</v>
      </c>
      <c r="XT35" s="17"/>
      <c r="XU35" s="17"/>
      <c r="XV35" s="17"/>
      <c r="XW35" s="17">
        <v>0</v>
      </c>
      <c r="XX35" s="17"/>
      <c r="XY35" s="17"/>
      <c r="XZ35" s="17"/>
      <c r="YA35" s="17">
        <v>0</v>
      </c>
      <c r="YB35" s="17">
        <v>14.2</v>
      </c>
      <c r="YC35" s="17">
        <v>14</v>
      </c>
      <c r="YD35" s="17">
        <v>14</v>
      </c>
      <c r="YE35" s="17">
        <v>0.2</v>
      </c>
      <c r="YF35" s="17">
        <v>19</v>
      </c>
      <c r="YG35" s="17">
        <v>19</v>
      </c>
      <c r="YH35" s="17">
        <v>19</v>
      </c>
      <c r="YI35" s="17">
        <v>0</v>
      </c>
      <c r="YJ35" s="17">
        <v>9.3000000000000007</v>
      </c>
      <c r="YK35" s="17">
        <v>7.6</v>
      </c>
      <c r="YL35" s="17">
        <v>7.6</v>
      </c>
      <c r="YM35" s="17">
        <v>1.7</v>
      </c>
      <c r="YN35" s="17">
        <v>11.2</v>
      </c>
      <c r="YO35" s="17">
        <v>11</v>
      </c>
      <c r="YP35" s="17">
        <v>11</v>
      </c>
      <c r="YQ35" s="17">
        <v>0.2</v>
      </c>
      <c r="YR35" s="17">
        <v>22.6</v>
      </c>
      <c r="YS35" s="17">
        <v>22</v>
      </c>
      <c r="YT35" s="17">
        <v>22</v>
      </c>
      <c r="YU35" s="17">
        <v>0.6</v>
      </c>
    </row>
    <row r="36" spans="1:671" ht="24" customHeight="1" x14ac:dyDescent="0.3">
      <c r="A36" s="1"/>
      <c r="B36" s="16" t="s">
        <v>57</v>
      </c>
      <c r="C36" s="16" t="s">
        <v>756</v>
      </c>
      <c r="D36" s="17">
        <v>202.6</v>
      </c>
      <c r="E36" s="17">
        <v>203.40136000000001</v>
      </c>
      <c r="F36" s="17">
        <v>203.40136000000001</v>
      </c>
      <c r="G36" s="17">
        <v>-0.80135999999999996</v>
      </c>
      <c r="H36" s="17">
        <v>621.5</v>
      </c>
      <c r="I36" s="17">
        <v>625.94712000000004</v>
      </c>
      <c r="J36" s="17">
        <v>625.94710999999995</v>
      </c>
      <c r="K36" s="17">
        <v>-4.4471100000000003</v>
      </c>
      <c r="L36" s="17">
        <v>213.7</v>
      </c>
      <c r="M36" s="17">
        <v>203.82962000000001</v>
      </c>
      <c r="N36" s="17">
        <v>203.82961</v>
      </c>
      <c r="O36" s="17">
        <v>9.8703900000000004</v>
      </c>
      <c r="P36" s="17"/>
      <c r="Q36" s="17"/>
      <c r="R36" s="17"/>
      <c r="S36" s="17">
        <v>0</v>
      </c>
      <c r="T36" s="17"/>
      <c r="U36" s="17"/>
      <c r="V36" s="17"/>
      <c r="W36" s="17">
        <v>0</v>
      </c>
      <c r="X36" s="17">
        <v>90.3</v>
      </c>
      <c r="Y36" s="17">
        <v>91.867829999999998</v>
      </c>
      <c r="Z36" s="17">
        <v>91.867829999999998</v>
      </c>
      <c r="AA36" s="17">
        <v>-1.5678300000000001</v>
      </c>
      <c r="AB36" s="17">
        <v>227</v>
      </c>
      <c r="AC36" s="17">
        <v>240</v>
      </c>
      <c r="AD36" s="17">
        <v>240</v>
      </c>
      <c r="AE36" s="17">
        <v>-13</v>
      </c>
      <c r="AF36" s="17"/>
      <c r="AG36" s="17"/>
      <c r="AH36" s="17"/>
      <c r="AI36" s="17">
        <v>0</v>
      </c>
      <c r="AJ36" s="17"/>
      <c r="AK36" s="17"/>
      <c r="AL36" s="17"/>
      <c r="AM36" s="17">
        <v>0</v>
      </c>
      <c r="AN36" s="17">
        <v>175.3</v>
      </c>
      <c r="AO36" s="17">
        <v>177.23957999999999</v>
      </c>
      <c r="AP36" s="17">
        <v>177.23957999999999</v>
      </c>
      <c r="AQ36" s="17">
        <v>-1.9395800000000001</v>
      </c>
      <c r="AR36" s="17">
        <v>198.5</v>
      </c>
      <c r="AS36" s="17">
        <v>196.93881999999999</v>
      </c>
      <c r="AT36" s="17">
        <v>196.93881999999999</v>
      </c>
      <c r="AU36" s="17">
        <v>1.56118</v>
      </c>
      <c r="AV36" s="17">
        <v>196.4</v>
      </c>
      <c r="AW36" s="17">
        <v>199.47789</v>
      </c>
      <c r="AX36" s="17">
        <v>199.47789</v>
      </c>
      <c r="AY36" s="17">
        <v>-3.07789</v>
      </c>
      <c r="AZ36" s="17"/>
      <c r="BA36" s="17"/>
      <c r="BB36" s="17"/>
      <c r="BC36" s="17">
        <v>0</v>
      </c>
      <c r="BD36" s="17">
        <v>203.2</v>
      </c>
      <c r="BE36" s="17">
        <v>205.21601000000001</v>
      </c>
      <c r="BF36" s="17">
        <v>205.21601000000001</v>
      </c>
      <c r="BG36" s="17">
        <v>-2.0160100000000001</v>
      </c>
      <c r="BH36" s="17"/>
      <c r="BI36" s="17"/>
      <c r="BJ36" s="17"/>
      <c r="BK36" s="17">
        <v>0</v>
      </c>
      <c r="BL36" s="17">
        <v>178.9</v>
      </c>
      <c r="BM36" s="17">
        <v>72.760059999999996</v>
      </c>
      <c r="BN36" s="17"/>
      <c r="BO36" s="17">
        <v>178.9</v>
      </c>
      <c r="BP36" s="17">
        <v>9.6999999999999993</v>
      </c>
      <c r="BQ36" s="17">
        <v>9.6460399999999993</v>
      </c>
      <c r="BR36" s="17">
        <v>3.45607</v>
      </c>
      <c r="BS36" s="17">
        <v>6.2439299999999998</v>
      </c>
      <c r="BT36" s="17">
        <v>11.2</v>
      </c>
      <c r="BU36" s="17"/>
      <c r="BV36" s="17">
        <v>12.35839</v>
      </c>
      <c r="BW36" s="17">
        <v>-1.15839</v>
      </c>
      <c r="BX36" s="17"/>
      <c r="BY36" s="17"/>
      <c r="BZ36" s="17"/>
      <c r="CA36" s="17">
        <v>0</v>
      </c>
      <c r="CB36" s="17"/>
      <c r="CC36" s="17"/>
      <c r="CD36" s="17"/>
      <c r="CE36" s="17">
        <v>0</v>
      </c>
      <c r="CF36" s="17"/>
      <c r="CG36" s="17"/>
      <c r="CH36" s="17"/>
      <c r="CI36" s="17">
        <v>0</v>
      </c>
      <c r="CJ36" s="17">
        <v>164.8</v>
      </c>
      <c r="CK36" s="17">
        <v>164.06706</v>
      </c>
      <c r="CL36" s="17">
        <v>164.06704999999999</v>
      </c>
      <c r="CM36" s="17">
        <v>0.73294999999999999</v>
      </c>
      <c r="CN36" s="17">
        <v>7.6</v>
      </c>
      <c r="CO36" s="17">
        <v>5.1336000000000004</v>
      </c>
      <c r="CP36" s="17">
        <v>5.1336000000000004</v>
      </c>
      <c r="CQ36" s="17">
        <v>2.4664000000000001</v>
      </c>
      <c r="CR36" s="17">
        <v>5.2</v>
      </c>
      <c r="CS36" s="17">
        <v>2.8178999999999998</v>
      </c>
      <c r="CT36" s="17">
        <v>2.8178999999999998</v>
      </c>
      <c r="CU36" s="17">
        <v>2.3820999999999999</v>
      </c>
      <c r="CV36" s="17">
        <v>15.7</v>
      </c>
      <c r="CW36" s="17">
        <v>22.410769999999999</v>
      </c>
      <c r="CX36" s="17">
        <v>22.410769999999999</v>
      </c>
      <c r="CY36" s="17">
        <v>-6.7107700000000001</v>
      </c>
      <c r="CZ36" s="17">
        <v>6.9</v>
      </c>
      <c r="DA36" s="17">
        <v>6.8787000000000003</v>
      </c>
      <c r="DB36" s="17">
        <v>6.8787000000000003</v>
      </c>
      <c r="DC36" s="17">
        <v>2.1299999999999999E-2</v>
      </c>
      <c r="DD36" s="17">
        <v>13.9</v>
      </c>
      <c r="DE36" s="17">
        <v>14.933920000000001</v>
      </c>
      <c r="DF36" s="17">
        <v>14.933920000000001</v>
      </c>
      <c r="DG36" s="17">
        <v>-1.03392</v>
      </c>
      <c r="DH36" s="17">
        <v>74</v>
      </c>
      <c r="DI36" s="17">
        <v>50.359830000000002</v>
      </c>
      <c r="DJ36" s="17">
        <v>81.788470000000004</v>
      </c>
      <c r="DK36" s="17">
        <v>-7.7884700000000002</v>
      </c>
      <c r="DL36" s="17"/>
      <c r="DM36" s="17"/>
      <c r="DN36" s="17"/>
      <c r="DO36" s="17">
        <v>0</v>
      </c>
      <c r="DP36" s="17"/>
      <c r="DQ36" s="17"/>
      <c r="DR36" s="17"/>
      <c r="DS36" s="17">
        <v>0</v>
      </c>
      <c r="DT36" s="17"/>
      <c r="DU36" s="17"/>
      <c r="DV36" s="17"/>
      <c r="DW36" s="17">
        <v>0</v>
      </c>
      <c r="DX36" s="17"/>
      <c r="DY36" s="17"/>
      <c r="DZ36" s="17"/>
      <c r="EA36" s="17">
        <v>0</v>
      </c>
      <c r="EB36" s="17">
        <v>110.8</v>
      </c>
      <c r="EC36" s="17">
        <v>112.46647</v>
      </c>
      <c r="ED36" s="17">
        <v>112.46647</v>
      </c>
      <c r="EE36" s="17">
        <v>-1.6664699999999999</v>
      </c>
      <c r="EF36" s="17">
        <v>155.4</v>
      </c>
      <c r="EG36" s="17">
        <v>41.197290000000002</v>
      </c>
      <c r="EH36" s="17"/>
      <c r="EI36" s="17">
        <v>155.4</v>
      </c>
      <c r="EJ36" s="17"/>
      <c r="EK36" s="17"/>
      <c r="EL36" s="17"/>
      <c r="EM36" s="17">
        <v>0</v>
      </c>
      <c r="EN36" s="17"/>
      <c r="EO36" s="17"/>
      <c r="EP36" s="17"/>
      <c r="EQ36" s="17">
        <v>0</v>
      </c>
      <c r="ER36" s="17"/>
      <c r="ES36" s="17"/>
      <c r="ET36" s="17"/>
      <c r="EU36" s="17">
        <v>0</v>
      </c>
      <c r="EV36" s="17">
        <v>6.5</v>
      </c>
      <c r="EW36" s="17">
        <v>6.39</v>
      </c>
      <c r="EX36" s="17">
        <v>6.39</v>
      </c>
      <c r="EY36" s="17">
        <v>0.11</v>
      </c>
      <c r="EZ36" s="17">
        <v>163.19999999999999</v>
      </c>
      <c r="FA36" s="17">
        <v>159.47363000000001</v>
      </c>
      <c r="FB36" s="17">
        <v>294.5421</v>
      </c>
      <c r="FC36" s="17">
        <v>-131.34209999999999</v>
      </c>
      <c r="FD36" s="17">
        <v>50.9</v>
      </c>
      <c r="FE36" s="17">
        <v>62.715800000000002</v>
      </c>
      <c r="FF36" s="17">
        <v>52.159390000000002</v>
      </c>
      <c r="FG36" s="17">
        <v>-1.25939</v>
      </c>
      <c r="FH36" s="17">
        <v>151.1</v>
      </c>
      <c r="FI36" s="17">
        <v>149.98721</v>
      </c>
      <c r="FJ36" s="17">
        <v>149.98715999999999</v>
      </c>
      <c r="FK36" s="17">
        <v>1.1128400000000001</v>
      </c>
      <c r="FL36" s="17">
        <v>35.4</v>
      </c>
      <c r="FM36" s="17">
        <v>37.89528</v>
      </c>
      <c r="FN36" s="17">
        <v>30.16564</v>
      </c>
      <c r="FO36" s="17">
        <v>5.2343599999999997</v>
      </c>
      <c r="FP36" s="17">
        <v>17.600000000000001</v>
      </c>
      <c r="FQ36" s="17">
        <v>15.82128</v>
      </c>
      <c r="FR36" s="17">
        <v>17.5792</v>
      </c>
      <c r="FS36" s="17">
        <v>2.0799999999999999E-2</v>
      </c>
      <c r="FT36" s="17">
        <v>18.8</v>
      </c>
      <c r="FU36" s="17">
        <v>18.46453</v>
      </c>
      <c r="FV36" s="17">
        <v>18.46453</v>
      </c>
      <c r="FW36" s="17">
        <v>0.33546999999999999</v>
      </c>
      <c r="FX36" s="17">
        <v>88.5</v>
      </c>
      <c r="FY36" s="17">
        <v>87.773570000000007</v>
      </c>
      <c r="FZ36" s="17">
        <v>87.773570000000007</v>
      </c>
      <c r="GA36" s="17">
        <v>0.72643000000000002</v>
      </c>
      <c r="GB36" s="17">
        <v>180.8</v>
      </c>
      <c r="GC36" s="17">
        <v>185.82039</v>
      </c>
      <c r="GD36" s="17">
        <v>185.82039</v>
      </c>
      <c r="GE36" s="17">
        <v>-5.0203899999999999</v>
      </c>
      <c r="GF36" s="17">
        <v>181.6</v>
      </c>
      <c r="GG36" s="17">
        <v>185.82039</v>
      </c>
      <c r="GH36" s="17">
        <v>185.82039</v>
      </c>
      <c r="GI36" s="17">
        <v>-4.2203900000000001</v>
      </c>
      <c r="GJ36" s="17">
        <v>184.8</v>
      </c>
      <c r="GK36" s="17">
        <v>186.37841</v>
      </c>
      <c r="GL36" s="17">
        <v>186.37841</v>
      </c>
      <c r="GM36" s="17">
        <v>-1.5784100000000001</v>
      </c>
      <c r="GN36" s="17">
        <v>108.9</v>
      </c>
      <c r="GO36" s="17">
        <v>110.48202000000001</v>
      </c>
      <c r="GP36" s="17">
        <v>110.48202000000001</v>
      </c>
      <c r="GQ36" s="17">
        <v>-1.58202</v>
      </c>
      <c r="GR36" s="17">
        <v>0.1</v>
      </c>
      <c r="GS36" s="17"/>
      <c r="GT36" s="17"/>
      <c r="GU36" s="17">
        <v>0.1</v>
      </c>
      <c r="GV36" s="17">
        <v>45.9</v>
      </c>
      <c r="GW36" s="17">
        <v>41.730809999999998</v>
      </c>
      <c r="GX36" s="17">
        <v>41.730809999999998</v>
      </c>
      <c r="GY36" s="17">
        <v>4.1691900000000004</v>
      </c>
      <c r="GZ36" s="17">
        <v>1.8</v>
      </c>
      <c r="HA36" s="17">
        <v>4.4169</v>
      </c>
      <c r="HB36" s="17">
        <v>4.4169</v>
      </c>
      <c r="HC36" s="17">
        <v>-2.6168999999999998</v>
      </c>
      <c r="HD36" s="17">
        <v>31.5</v>
      </c>
      <c r="HE36" s="17">
        <v>33.33052</v>
      </c>
      <c r="HF36" s="17">
        <v>33.33052</v>
      </c>
      <c r="HG36" s="17">
        <v>-1.8305199999999999</v>
      </c>
      <c r="HH36" s="17">
        <v>93.4</v>
      </c>
      <c r="HI36" s="17">
        <v>90.864919999999998</v>
      </c>
      <c r="HJ36" s="17">
        <v>41.194659999999999</v>
      </c>
      <c r="HK36" s="17">
        <v>52.20534</v>
      </c>
      <c r="HL36" s="17"/>
      <c r="HM36" s="17"/>
      <c r="HN36" s="17"/>
      <c r="HO36" s="17">
        <v>0</v>
      </c>
      <c r="HP36" s="17"/>
      <c r="HQ36" s="17"/>
      <c r="HR36" s="17"/>
      <c r="HS36" s="17">
        <v>0</v>
      </c>
      <c r="HT36" s="17">
        <v>0</v>
      </c>
      <c r="HU36" s="17"/>
      <c r="HV36" s="17">
        <v>34.356749999999998</v>
      </c>
      <c r="HW36" s="17">
        <v>-34.356749999999998</v>
      </c>
      <c r="HX36" s="17"/>
      <c r="HY36" s="17"/>
      <c r="HZ36" s="17"/>
      <c r="IA36" s="17">
        <v>0</v>
      </c>
      <c r="IB36" s="17"/>
      <c r="IC36" s="17"/>
      <c r="ID36" s="17"/>
      <c r="IE36" s="17">
        <v>0</v>
      </c>
      <c r="IF36" s="17">
        <v>45</v>
      </c>
      <c r="IG36" s="17">
        <v>45.265309999999999</v>
      </c>
      <c r="IH36" s="17">
        <v>45.265309999999999</v>
      </c>
      <c r="II36" s="17">
        <v>-0.26530999999999999</v>
      </c>
      <c r="IJ36" s="17"/>
      <c r="IK36" s="17"/>
      <c r="IL36" s="17"/>
      <c r="IM36" s="17">
        <v>0</v>
      </c>
      <c r="IN36" s="17"/>
      <c r="IO36" s="17"/>
      <c r="IP36" s="17"/>
      <c r="IQ36" s="17">
        <v>0</v>
      </c>
      <c r="IR36" s="17"/>
      <c r="IS36" s="17"/>
      <c r="IT36" s="17"/>
      <c r="IU36" s="17">
        <v>0</v>
      </c>
      <c r="IV36" s="17">
        <v>101.3</v>
      </c>
      <c r="IW36" s="17">
        <v>99.995549999999994</v>
      </c>
      <c r="IX36" s="17">
        <v>102.91012000000001</v>
      </c>
      <c r="IY36" s="17">
        <v>-1.61012</v>
      </c>
      <c r="IZ36" s="17">
        <v>161.6</v>
      </c>
      <c r="JA36" s="17">
        <v>169.608</v>
      </c>
      <c r="JB36" s="17">
        <v>170.94</v>
      </c>
      <c r="JC36" s="17">
        <v>-9.34</v>
      </c>
      <c r="JD36" s="17">
        <v>161.30000000000001</v>
      </c>
      <c r="JE36" s="17">
        <v>169.608</v>
      </c>
      <c r="JF36" s="17">
        <v>170.94</v>
      </c>
      <c r="JG36" s="17">
        <v>-9.64</v>
      </c>
      <c r="JH36" s="17">
        <v>167</v>
      </c>
      <c r="JI36" s="17">
        <v>169.608</v>
      </c>
      <c r="JJ36" s="17">
        <v>170.94</v>
      </c>
      <c r="JK36" s="17">
        <v>-3.94</v>
      </c>
      <c r="JL36" s="17">
        <v>246.2</v>
      </c>
      <c r="JM36" s="17">
        <v>255.17599999999999</v>
      </c>
      <c r="JN36" s="17">
        <v>257.18</v>
      </c>
      <c r="JO36" s="17">
        <v>-10.98</v>
      </c>
      <c r="JP36" s="17">
        <v>70.8</v>
      </c>
      <c r="JQ36" s="17">
        <v>73.590999999999994</v>
      </c>
      <c r="JR36" s="17">
        <v>74.215509999999995</v>
      </c>
      <c r="JS36" s="17">
        <v>-3.4155099999999998</v>
      </c>
      <c r="JT36" s="17">
        <v>34.700000000000003</v>
      </c>
      <c r="JU36" s="17">
        <v>36.905999999999999</v>
      </c>
      <c r="JV36" s="17"/>
      <c r="JW36" s="17">
        <v>34.700000000000003</v>
      </c>
      <c r="JX36" s="17"/>
      <c r="JY36" s="17"/>
      <c r="JZ36" s="17"/>
      <c r="KA36" s="17">
        <v>0</v>
      </c>
      <c r="KB36" s="17"/>
      <c r="KC36" s="17"/>
      <c r="KD36" s="17"/>
      <c r="KE36" s="17">
        <v>0</v>
      </c>
      <c r="KF36" s="17"/>
      <c r="KG36" s="17"/>
      <c r="KH36" s="17"/>
      <c r="KI36" s="17">
        <v>0</v>
      </c>
      <c r="KJ36" s="17">
        <v>17.5</v>
      </c>
      <c r="KK36" s="17"/>
      <c r="KL36" s="17">
        <v>16</v>
      </c>
      <c r="KM36" s="17">
        <v>1.5</v>
      </c>
      <c r="KN36" s="17"/>
      <c r="KO36" s="17"/>
      <c r="KP36" s="17"/>
      <c r="KQ36" s="17">
        <v>0</v>
      </c>
      <c r="KR36" s="17"/>
      <c r="KS36" s="17"/>
      <c r="KT36" s="17"/>
      <c r="KU36" s="17">
        <v>0</v>
      </c>
      <c r="KV36" s="17">
        <v>2</v>
      </c>
      <c r="KW36" s="17">
        <v>1.5222</v>
      </c>
      <c r="KX36" s="17">
        <v>1.5222</v>
      </c>
      <c r="KY36" s="17">
        <v>0.4778</v>
      </c>
      <c r="KZ36" s="17">
        <v>65.2</v>
      </c>
      <c r="LA36" s="17">
        <v>41.194659999999999</v>
      </c>
      <c r="LB36" s="17">
        <v>78.823220000000006</v>
      </c>
      <c r="LC36" s="17">
        <v>-13.62322</v>
      </c>
      <c r="LD36" s="17">
        <v>109</v>
      </c>
      <c r="LE36" s="17">
        <v>71.459310000000002</v>
      </c>
      <c r="LF36" s="17">
        <v>92.539860000000004</v>
      </c>
      <c r="LG36" s="17">
        <v>16.460139999999999</v>
      </c>
      <c r="LH36" s="17">
        <v>66.599999999999994</v>
      </c>
      <c r="LI36" s="17">
        <v>67.199219999999997</v>
      </c>
      <c r="LJ36" s="17">
        <v>67.199219999999997</v>
      </c>
      <c r="LK36" s="17">
        <v>-0.59921999999999997</v>
      </c>
      <c r="LL36" s="17">
        <v>76</v>
      </c>
      <c r="LM36" s="17">
        <v>65.984020000000001</v>
      </c>
      <c r="LN36" s="17">
        <v>72.37397</v>
      </c>
      <c r="LO36" s="17">
        <v>3.6260300000000001</v>
      </c>
      <c r="LP36" s="17">
        <v>30.4</v>
      </c>
      <c r="LQ36" s="17">
        <v>27.333590000000001</v>
      </c>
      <c r="LR36" s="17">
        <v>29.980560000000001</v>
      </c>
      <c r="LS36" s="17">
        <v>0.41943999999999998</v>
      </c>
      <c r="LT36" s="17"/>
      <c r="LU36" s="17"/>
      <c r="LV36" s="17"/>
      <c r="LW36" s="17">
        <v>0</v>
      </c>
      <c r="LX36" s="17">
        <v>0</v>
      </c>
      <c r="LY36" s="17"/>
      <c r="LZ36" s="17"/>
      <c r="MA36" s="17">
        <v>0</v>
      </c>
      <c r="MB36" s="17"/>
      <c r="MC36" s="17"/>
      <c r="MD36" s="17"/>
      <c r="ME36" s="17">
        <v>0</v>
      </c>
      <c r="MF36" s="17">
        <v>141.4</v>
      </c>
      <c r="MG36" s="17">
        <v>153.12567999999999</v>
      </c>
      <c r="MH36" s="17">
        <v>153.12567999999999</v>
      </c>
      <c r="MI36" s="17">
        <v>-11.725680000000001</v>
      </c>
      <c r="MJ36" s="17">
        <v>142</v>
      </c>
      <c r="MK36" s="17">
        <v>153.12567999999999</v>
      </c>
      <c r="ML36" s="17">
        <v>153.12567999999999</v>
      </c>
      <c r="MM36" s="17">
        <v>-11.125679999999999</v>
      </c>
      <c r="MN36" s="17">
        <v>167.9</v>
      </c>
      <c r="MO36" s="17">
        <v>153.58552</v>
      </c>
      <c r="MP36" s="17">
        <v>153.58552</v>
      </c>
      <c r="MQ36" s="17">
        <v>14.31448</v>
      </c>
      <c r="MR36" s="17">
        <v>180.6</v>
      </c>
      <c r="MS36" s="17">
        <v>182.63247000000001</v>
      </c>
      <c r="MT36" s="17">
        <v>185.80772999999999</v>
      </c>
      <c r="MU36" s="17">
        <v>-5.2077299999999997</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5.8</v>
      </c>
      <c r="NU36" s="17">
        <v>6.1913999999999998</v>
      </c>
      <c r="NV36" s="17">
        <v>3.0915400000000002</v>
      </c>
      <c r="NW36" s="17">
        <v>2.7084600000000001</v>
      </c>
      <c r="NX36" s="17">
        <v>1.9</v>
      </c>
      <c r="NY36" s="17">
        <v>2.0343399999999998</v>
      </c>
      <c r="NZ36" s="17">
        <v>3.2433200000000002</v>
      </c>
      <c r="OA36" s="17">
        <v>-1.3433200000000001</v>
      </c>
      <c r="OB36" s="17">
        <v>15.1</v>
      </c>
      <c r="OC36" s="17">
        <v>12.633620000000001</v>
      </c>
      <c r="OD36" s="17">
        <v>12.633620000000001</v>
      </c>
      <c r="OE36" s="17">
        <v>2.46638</v>
      </c>
      <c r="OF36" s="17">
        <v>0.2</v>
      </c>
      <c r="OG36" s="17"/>
      <c r="OH36" s="17">
        <v>0.71399999999999997</v>
      </c>
      <c r="OI36" s="17">
        <v>-0.51400000000000001</v>
      </c>
      <c r="OJ36" s="17">
        <v>72.400000000000006</v>
      </c>
      <c r="OK36" s="17">
        <v>82.1</v>
      </c>
      <c r="OL36" s="17">
        <v>92.12</v>
      </c>
      <c r="OM36" s="17">
        <v>-19.72</v>
      </c>
      <c r="ON36" s="17">
        <v>80.8</v>
      </c>
      <c r="OO36" s="17">
        <v>79.435000000000002</v>
      </c>
      <c r="OP36" s="17">
        <v>79.435000000000002</v>
      </c>
      <c r="OQ36" s="17">
        <v>1.365</v>
      </c>
      <c r="OR36" s="17">
        <v>11.6</v>
      </c>
      <c r="OS36" s="17">
        <v>12.768000000000001</v>
      </c>
      <c r="OT36" s="17">
        <v>12.768000000000001</v>
      </c>
      <c r="OU36" s="17">
        <v>-1.1679999999999999</v>
      </c>
      <c r="OV36" s="17">
        <v>0.1</v>
      </c>
      <c r="OW36" s="17"/>
      <c r="OX36" s="17">
        <v>0.2</v>
      </c>
      <c r="OY36" s="17">
        <v>-0.1</v>
      </c>
      <c r="OZ36" s="17">
        <v>20.2</v>
      </c>
      <c r="PA36" s="17">
        <v>15.995240000000001</v>
      </c>
      <c r="PB36" s="17">
        <v>15.99526</v>
      </c>
      <c r="PC36" s="17">
        <v>4.2047400000000001</v>
      </c>
      <c r="PD36" s="17">
        <v>9.9</v>
      </c>
      <c r="PE36" s="17">
        <v>9.9830000000000005</v>
      </c>
      <c r="PF36" s="17">
        <v>9.9830000000000005</v>
      </c>
      <c r="PG36" s="17">
        <v>-8.3000000000000004E-2</v>
      </c>
      <c r="PH36" s="17">
        <v>5.5</v>
      </c>
      <c r="PI36" s="17">
        <v>5.67</v>
      </c>
      <c r="PJ36" s="17">
        <v>5.67</v>
      </c>
      <c r="PK36" s="17">
        <v>-0.17</v>
      </c>
      <c r="PL36" s="17">
        <v>216.7</v>
      </c>
      <c r="PM36" s="17">
        <v>203.64</v>
      </c>
      <c r="PN36" s="17">
        <v>203.64</v>
      </c>
      <c r="PO36" s="17">
        <v>13.06</v>
      </c>
      <c r="PP36" s="17">
        <v>1.9</v>
      </c>
      <c r="PQ36" s="17">
        <v>1</v>
      </c>
      <c r="PR36" s="17">
        <v>1</v>
      </c>
      <c r="PS36" s="17">
        <v>0.9</v>
      </c>
      <c r="PT36" s="17">
        <v>3.5</v>
      </c>
      <c r="PU36" s="17">
        <v>3.4</v>
      </c>
      <c r="PV36" s="17">
        <v>3.4</v>
      </c>
      <c r="PW36" s="17">
        <v>0.1</v>
      </c>
      <c r="PX36" s="17">
        <v>4.8</v>
      </c>
      <c r="PY36" s="17">
        <v>4</v>
      </c>
      <c r="PZ36" s="17">
        <v>4</v>
      </c>
      <c r="QA36" s="17">
        <v>0.8</v>
      </c>
      <c r="QB36" s="17">
        <v>20.6</v>
      </c>
      <c r="QC36" s="17">
        <v>20.274010000000001</v>
      </c>
      <c r="QD36" s="17">
        <v>20.274000000000001</v>
      </c>
      <c r="QE36" s="17">
        <v>0.32600000000000001</v>
      </c>
      <c r="QF36" s="17">
        <v>20</v>
      </c>
      <c r="QG36" s="17">
        <v>19.436350000000001</v>
      </c>
      <c r="QH36" s="17">
        <v>19.436350000000001</v>
      </c>
      <c r="QI36" s="17">
        <v>0.56364999999999998</v>
      </c>
      <c r="QJ36" s="17">
        <v>18.600000000000001</v>
      </c>
      <c r="QK36" s="17">
        <v>17.492709999999999</v>
      </c>
      <c r="QL36" s="17">
        <v>17.492709999999999</v>
      </c>
      <c r="QM36" s="17">
        <v>1.1072900000000001</v>
      </c>
      <c r="QN36" s="17">
        <v>3.5</v>
      </c>
      <c r="QO36" s="17">
        <v>3.4</v>
      </c>
      <c r="QP36" s="17">
        <v>3.4</v>
      </c>
      <c r="QQ36" s="17">
        <v>0.1</v>
      </c>
      <c r="QR36" s="17">
        <v>18.600000000000001</v>
      </c>
      <c r="QS36" s="17">
        <v>17.881440000000001</v>
      </c>
      <c r="QT36" s="17">
        <v>17.881440000000001</v>
      </c>
      <c r="QU36" s="17">
        <v>0.71855999999999998</v>
      </c>
      <c r="QV36" s="17">
        <v>14</v>
      </c>
      <c r="QW36" s="17">
        <v>14.803000000000001</v>
      </c>
      <c r="QX36" s="17">
        <v>14.803000000000001</v>
      </c>
      <c r="QY36" s="17">
        <v>-0.80300000000000005</v>
      </c>
      <c r="QZ36" s="17">
        <v>17.100000000000001</v>
      </c>
      <c r="RA36" s="17">
        <v>18.149999999999999</v>
      </c>
      <c r="RB36" s="17">
        <v>18.149999999999999</v>
      </c>
      <c r="RC36" s="17">
        <v>-1.05</v>
      </c>
      <c r="RD36" s="17">
        <v>13.7</v>
      </c>
      <c r="RE36" s="17">
        <v>19.77</v>
      </c>
      <c r="RF36" s="17">
        <v>19.77</v>
      </c>
      <c r="RG36" s="17">
        <v>-6.07</v>
      </c>
      <c r="RH36" s="17">
        <v>52.8</v>
      </c>
      <c r="RI36" s="17">
        <v>68.239999999999995</v>
      </c>
      <c r="RJ36" s="17">
        <v>68.239999999999995</v>
      </c>
      <c r="RK36" s="17">
        <v>-15.44</v>
      </c>
      <c r="RL36" s="17">
        <v>18.600000000000001</v>
      </c>
      <c r="RM36" s="17"/>
      <c r="RN36" s="17">
        <v>18.321000000000002</v>
      </c>
      <c r="RO36" s="17">
        <v>0.27900000000000003</v>
      </c>
      <c r="RP36" s="17">
        <v>3</v>
      </c>
      <c r="RQ36" s="17">
        <v>3.351</v>
      </c>
      <c r="RR36" s="17">
        <v>3.351</v>
      </c>
      <c r="RS36" s="17">
        <v>-0.35099999999999998</v>
      </c>
      <c r="RT36" s="17">
        <v>0</v>
      </c>
      <c r="RU36" s="17"/>
      <c r="RV36" s="17">
        <v>7.9546999999999999</v>
      </c>
      <c r="RW36" s="17">
        <v>-7.9546999999999999</v>
      </c>
      <c r="RX36" s="17">
        <v>2.2000000000000002</v>
      </c>
      <c r="RY36" s="17">
        <v>2</v>
      </c>
      <c r="RZ36" s="17">
        <v>2</v>
      </c>
      <c r="SA36" s="17">
        <v>0.2</v>
      </c>
      <c r="SB36" s="17">
        <v>0</v>
      </c>
      <c r="SC36" s="17">
        <v>0.4</v>
      </c>
      <c r="SD36" s="17">
        <v>0.4</v>
      </c>
      <c r="SE36" s="17">
        <v>-0.4</v>
      </c>
      <c r="SF36" s="17">
        <v>0.36699999999999999</v>
      </c>
      <c r="SG36" s="17">
        <v>0.33300000000000002</v>
      </c>
      <c r="SH36" s="17">
        <v>0.33300000000000002</v>
      </c>
      <c r="SI36" s="17">
        <v>3.4000000000000002E-2</v>
      </c>
      <c r="SJ36" s="17">
        <v>10.4</v>
      </c>
      <c r="SK36" s="17">
        <v>15.937799999999999</v>
      </c>
      <c r="SL36" s="17">
        <v>15.937799999999999</v>
      </c>
      <c r="SM36" s="17">
        <v>-5.5377999999999998</v>
      </c>
      <c r="SN36" s="17">
        <v>7.8</v>
      </c>
      <c r="SO36" s="17">
        <v>7.2</v>
      </c>
      <c r="SP36" s="17">
        <v>7.2</v>
      </c>
      <c r="SQ36" s="17">
        <v>0.6</v>
      </c>
      <c r="SR36" s="17">
        <v>18.2</v>
      </c>
      <c r="SS36" s="17">
        <v>19.436350000000001</v>
      </c>
      <c r="ST36" s="17">
        <v>19.436350000000001</v>
      </c>
      <c r="SU36" s="17">
        <v>-1.2363500000000001</v>
      </c>
      <c r="SV36" s="17">
        <v>20.2</v>
      </c>
      <c r="SW36" s="17">
        <v>19.436350000000001</v>
      </c>
      <c r="SX36" s="17">
        <v>19.436350000000001</v>
      </c>
      <c r="SY36" s="17">
        <v>0.76365000000000005</v>
      </c>
      <c r="SZ36" s="17">
        <v>17.399999999999999</v>
      </c>
      <c r="TA36" s="17">
        <v>18.46453</v>
      </c>
      <c r="TB36" s="17">
        <v>18.46453</v>
      </c>
      <c r="TC36" s="17">
        <v>-1.06453</v>
      </c>
      <c r="TD36" s="17">
        <v>8.3000000000000007</v>
      </c>
      <c r="TE36" s="17">
        <v>11.016</v>
      </c>
      <c r="TF36" s="17">
        <v>11.016</v>
      </c>
      <c r="TG36" s="17">
        <v>-2.7160000000000002</v>
      </c>
      <c r="TH36" s="17">
        <v>9.8000000000000007</v>
      </c>
      <c r="TI36" s="17">
        <v>30.254999999999999</v>
      </c>
      <c r="TJ36" s="17">
        <v>30.254999999999999</v>
      </c>
      <c r="TK36" s="17">
        <v>-20.454999999999998</v>
      </c>
      <c r="TL36" s="17">
        <v>37.700000000000003</v>
      </c>
      <c r="TM36" s="17">
        <v>38.460999999999999</v>
      </c>
      <c r="TN36" s="17">
        <v>38.460999999999999</v>
      </c>
      <c r="TO36" s="17">
        <v>-0.76100000000000001</v>
      </c>
      <c r="TP36" s="17">
        <v>41.1</v>
      </c>
      <c r="TQ36" s="17">
        <v>88.9</v>
      </c>
      <c r="TR36" s="17">
        <v>48.48</v>
      </c>
      <c r="TS36" s="17">
        <v>-7.38</v>
      </c>
      <c r="TT36" s="17">
        <v>64.2</v>
      </c>
      <c r="TU36" s="17">
        <v>87.1</v>
      </c>
      <c r="TV36" s="17">
        <v>57.78</v>
      </c>
      <c r="TW36" s="17">
        <v>6.42</v>
      </c>
      <c r="TX36" s="17">
        <v>6.9</v>
      </c>
      <c r="TY36" s="17">
        <v>5.58</v>
      </c>
      <c r="TZ36" s="17">
        <v>5.58</v>
      </c>
      <c r="UA36" s="17">
        <v>1.32</v>
      </c>
      <c r="UB36" s="17">
        <v>4.2</v>
      </c>
      <c r="UC36" s="17">
        <v>4.1399999999999997</v>
      </c>
      <c r="UD36" s="17">
        <v>4.1399999999999997</v>
      </c>
      <c r="UE36" s="17">
        <v>0.06</v>
      </c>
      <c r="UF36" s="17">
        <v>39.369999999999997</v>
      </c>
      <c r="UG36" s="17">
        <v>46.77</v>
      </c>
      <c r="UH36" s="17">
        <v>46.77</v>
      </c>
      <c r="UI36" s="17">
        <v>-7.4</v>
      </c>
      <c r="UJ36" s="17">
        <v>21</v>
      </c>
      <c r="UK36" s="17">
        <v>19</v>
      </c>
      <c r="UL36" s="17">
        <v>15.54908</v>
      </c>
      <c r="UM36" s="17">
        <v>5.45092</v>
      </c>
      <c r="UN36" s="17">
        <v>5.5</v>
      </c>
      <c r="UO36" s="17">
        <v>5</v>
      </c>
      <c r="UP36" s="17">
        <v>5</v>
      </c>
      <c r="UQ36" s="17">
        <v>0.5</v>
      </c>
      <c r="UR36" s="17">
        <v>4.5999999999999996</v>
      </c>
      <c r="US36" s="17">
        <v>7.9</v>
      </c>
      <c r="UT36" s="17">
        <v>7.9</v>
      </c>
      <c r="UU36" s="17">
        <v>-3.3</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20.100000000000001</v>
      </c>
      <c r="VE36" s="17">
        <v>19.436350000000001</v>
      </c>
      <c r="VF36" s="17">
        <v>19.436350000000001</v>
      </c>
      <c r="VG36" s="17">
        <v>0.66364999999999996</v>
      </c>
      <c r="VH36" s="17">
        <v>11.4</v>
      </c>
      <c r="VI36" s="17">
        <v>10.753</v>
      </c>
      <c r="VJ36" s="17">
        <v>10.753</v>
      </c>
      <c r="VK36" s="17">
        <v>0.64700000000000002</v>
      </c>
      <c r="VL36" s="17">
        <v>253.1</v>
      </c>
      <c r="VM36" s="17">
        <v>252.4</v>
      </c>
      <c r="VN36" s="17">
        <v>252.4</v>
      </c>
      <c r="VO36" s="17">
        <v>0.7</v>
      </c>
      <c r="VP36" s="17">
        <v>15.8</v>
      </c>
      <c r="VQ36" s="17">
        <v>13.555999999999999</v>
      </c>
      <c r="VR36" s="17">
        <v>13.555999999999999</v>
      </c>
      <c r="VS36" s="17">
        <v>2.2440000000000002</v>
      </c>
      <c r="VT36" s="17">
        <v>145.69999999999999</v>
      </c>
      <c r="VU36" s="17">
        <v>142.53</v>
      </c>
      <c r="VV36" s="17">
        <v>142.53</v>
      </c>
      <c r="VW36" s="17">
        <v>3.17</v>
      </c>
      <c r="VX36" s="17">
        <v>0.6</v>
      </c>
      <c r="VY36" s="17">
        <v>0.6</v>
      </c>
      <c r="VZ36" s="17">
        <v>0.6</v>
      </c>
      <c r="WA36" s="17">
        <v>0</v>
      </c>
      <c r="WB36" s="17">
        <v>69</v>
      </c>
      <c r="WC36" s="17">
        <v>99.11</v>
      </c>
      <c r="WD36" s="17">
        <v>99.11</v>
      </c>
      <c r="WE36" s="17">
        <v>-30.11</v>
      </c>
      <c r="WF36" s="17">
        <v>67.8</v>
      </c>
      <c r="WG36" s="17">
        <v>105.29</v>
      </c>
      <c r="WH36" s="17">
        <v>105.29</v>
      </c>
      <c r="WI36" s="17">
        <v>-37.49</v>
      </c>
      <c r="WJ36" s="17">
        <v>96.8</v>
      </c>
      <c r="WK36" s="17">
        <v>107.85</v>
      </c>
      <c r="WL36" s="17">
        <v>107.85</v>
      </c>
      <c r="WM36" s="17">
        <v>-11.05</v>
      </c>
      <c r="WN36" s="17">
        <v>2.9</v>
      </c>
      <c r="WO36" s="17">
        <v>2.9009999999999998</v>
      </c>
      <c r="WP36" s="17">
        <v>2.9009999999999998</v>
      </c>
      <c r="WQ36" s="17">
        <v>-1E-3</v>
      </c>
      <c r="WR36" s="17">
        <v>2.2000000000000002</v>
      </c>
      <c r="WS36" s="17">
        <v>2.4</v>
      </c>
      <c r="WT36" s="17">
        <v>2.4</v>
      </c>
      <c r="WU36" s="17">
        <v>-0.2</v>
      </c>
      <c r="WV36" s="17">
        <v>1.2</v>
      </c>
      <c r="WW36" s="17"/>
      <c r="WX36" s="17"/>
      <c r="WY36" s="17">
        <v>1.2</v>
      </c>
      <c r="WZ36" s="17">
        <v>1.2</v>
      </c>
      <c r="XA36" s="17">
        <v>1.45</v>
      </c>
      <c r="XB36" s="17">
        <v>1.45</v>
      </c>
      <c r="XC36" s="17">
        <v>-0.25</v>
      </c>
      <c r="XD36" s="17">
        <v>15.7</v>
      </c>
      <c r="XE36" s="17"/>
      <c r="XF36" s="17">
        <v>13.958</v>
      </c>
      <c r="XG36" s="17">
        <v>1.742</v>
      </c>
      <c r="XH36" s="17">
        <v>7.2</v>
      </c>
      <c r="XI36" s="17">
        <v>7</v>
      </c>
      <c r="XJ36" s="17">
        <v>7</v>
      </c>
      <c r="XK36" s="17">
        <v>0.2</v>
      </c>
      <c r="XL36" s="17">
        <v>19.2</v>
      </c>
      <c r="XM36" s="17">
        <v>18.46453</v>
      </c>
      <c r="XN36" s="17">
        <v>18.46453</v>
      </c>
      <c r="XO36" s="17">
        <v>0.73546999999999996</v>
      </c>
      <c r="XP36" s="17">
        <v>0</v>
      </c>
      <c r="XQ36" s="17"/>
      <c r="XR36" s="17"/>
      <c r="XS36" s="17">
        <v>0</v>
      </c>
      <c r="XT36" s="17"/>
      <c r="XU36" s="17"/>
      <c r="XV36" s="17"/>
      <c r="XW36" s="17">
        <v>0</v>
      </c>
      <c r="XX36" s="17"/>
      <c r="XY36" s="17"/>
      <c r="XZ36" s="17"/>
      <c r="YA36" s="17">
        <v>0</v>
      </c>
      <c r="YB36" s="17">
        <v>14.5</v>
      </c>
      <c r="YC36" s="17">
        <v>14</v>
      </c>
      <c r="YD36" s="17">
        <v>14</v>
      </c>
      <c r="YE36" s="17">
        <v>0.5</v>
      </c>
      <c r="YF36" s="17">
        <v>19</v>
      </c>
      <c r="YG36" s="17">
        <v>19</v>
      </c>
      <c r="YH36" s="17">
        <v>19</v>
      </c>
      <c r="YI36" s="17">
        <v>0</v>
      </c>
      <c r="YJ36" s="17">
        <v>7.5</v>
      </c>
      <c r="YK36" s="17">
        <v>7.6</v>
      </c>
      <c r="YL36" s="17">
        <v>7.6</v>
      </c>
      <c r="YM36" s="17">
        <v>-0.1</v>
      </c>
      <c r="YN36" s="17">
        <v>11.2</v>
      </c>
      <c r="YO36" s="17">
        <v>11</v>
      </c>
      <c r="YP36" s="17">
        <v>11</v>
      </c>
      <c r="YQ36" s="17">
        <v>0.2</v>
      </c>
      <c r="YR36" s="17">
        <v>23.2</v>
      </c>
      <c r="YS36" s="17">
        <v>22</v>
      </c>
      <c r="YT36" s="17">
        <v>22</v>
      </c>
      <c r="YU36" s="17">
        <v>1.2</v>
      </c>
    </row>
    <row r="37" spans="1:671" ht="24" customHeight="1" x14ac:dyDescent="0.3">
      <c r="A37" s="1"/>
      <c r="B37" s="16" t="s">
        <v>57</v>
      </c>
      <c r="C37" s="16" t="s">
        <v>757</v>
      </c>
      <c r="D37" s="17">
        <v>197.8</v>
      </c>
      <c r="E37" s="17">
        <v>203.40136000000001</v>
      </c>
      <c r="F37" s="17">
        <v>203.40136000000001</v>
      </c>
      <c r="G37" s="17">
        <v>-5.6013599999999997</v>
      </c>
      <c r="H37" s="17">
        <v>609.1</v>
      </c>
      <c r="I37" s="17">
        <v>625.94712000000004</v>
      </c>
      <c r="J37" s="17">
        <v>625.94710999999995</v>
      </c>
      <c r="K37" s="17">
        <v>-16.847110000000001</v>
      </c>
      <c r="L37" s="17">
        <v>211.9</v>
      </c>
      <c r="M37" s="17">
        <v>203.82962000000001</v>
      </c>
      <c r="N37" s="17">
        <v>203.82961</v>
      </c>
      <c r="O37" s="17">
        <v>8.0703899999999997</v>
      </c>
      <c r="P37" s="17"/>
      <c r="Q37" s="17"/>
      <c r="R37" s="17"/>
      <c r="S37" s="17">
        <v>0</v>
      </c>
      <c r="T37" s="17"/>
      <c r="U37" s="17"/>
      <c r="V37" s="17"/>
      <c r="W37" s="17">
        <v>0</v>
      </c>
      <c r="X37" s="17">
        <v>88.9</v>
      </c>
      <c r="Y37" s="17">
        <v>91.867829999999998</v>
      </c>
      <c r="Z37" s="17">
        <v>91.867829999999998</v>
      </c>
      <c r="AA37" s="17">
        <v>-2.9678300000000002</v>
      </c>
      <c r="AB37" s="17">
        <v>224.5</v>
      </c>
      <c r="AC37" s="17">
        <v>240</v>
      </c>
      <c r="AD37" s="17">
        <v>240</v>
      </c>
      <c r="AE37" s="17">
        <v>-15.5</v>
      </c>
      <c r="AF37" s="17"/>
      <c r="AG37" s="17"/>
      <c r="AH37" s="17"/>
      <c r="AI37" s="17">
        <v>0</v>
      </c>
      <c r="AJ37" s="17"/>
      <c r="AK37" s="17"/>
      <c r="AL37" s="17"/>
      <c r="AM37" s="17">
        <v>0</v>
      </c>
      <c r="AN37" s="17">
        <v>175.7</v>
      </c>
      <c r="AO37" s="17">
        <v>177.23958999999999</v>
      </c>
      <c r="AP37" s="17">
        <v>177.23957999999999</v>
      </c>
      <c r="AQ37" s="17">
        <v>-1.5395799999999999</v>
      </c>
      <c r="AR37" s="17">
        <v>199.7</v>
      </c>
      <c r="AS37" s="17">
        <v>196.93881999999999</v>
      </c>
      <c r="AT37" s="17">
        <v>196.93881999999999</v>
      </c>
      <c r="AU37" s="17">
        <v>2.76118</v>
      </c>
      <c r="AV37" s="17">
        <v>197.3</v>
      </c>
      <c r="AW37" s="17">
        <v>199.47789</v>
      </c>
      <c r="AX37" s="17">
        <v>199.47789</v>
      </c>
      <c r="AY37" s="17">
        <v>-2.1778900000000001</v>
      </c>
      <c r="AZ37" s="17"/>
      <c r="BA37" s="17"/>
      <c r="BB37" s="17"/>
      <c r="BC37" s="17">
        <v>0</v>
      </c>
      <c r="BD37" s="17">
        <v>203</v>
      </c>
      <c r="BE37" s="17">
        <v>205.21601999999999</v>
      </c>
      <c r="BF37" s="17">
        <v>205.21601000000001</v>
      </c>
      <c r="BG37" s="17">
        <v>-2.2160099999999998</v>
      </c>
      <c r="BH37" s="17"/>
      <c r="BI37" s="17"/>
      <c r="BJ37" s="17"/>
      <c r="BK37" s="17">
        <v>0</v>
      </c>
      <c r="BL37" s="17">
        <v>67.7</v>
      </c>
      <c r="BM37" s="17">
        <v>72.760040000000004</v>
      </c>
      <c r="BN37" s="17">
        <v>72.760450000000006</v>
      </c>
      <c r="BO37" s="17">
        <v>-5.0604500000000003</v>
      </c>
      <c r="BP37" s="17">
        <v>9.9</v>
      </c>
      <c r="BQ37" s="17">
        <v>9.6460399999999993</v>
      </c>
      <c r="BR37" s="17">
        <v>3.45607</v>
      </c>
      <c r="BS37" s="17">
        <v>6.4439299999999999</v>
      </c>
      <c r="BT37" s="17">
        <v>11.4</v>
      </c>
      <c r="BU37" s="17"/>
      <c r="BV37" s="17">
        <v>12.35839</v>
      </c>
      <c r="BW37" s="17">
        <v>-0.95838999999999996</v>
      </c>
      <c r="BX37" s="17"/>
      <c r="BY37" s="17"/>
      <c r="BZ37" s="17"/>
      <c r="CA37" s="17">
        <v>0</v>
      </c>
      <c r="CB37" s="17"/>
      <c r="CC37" s="17"/>
      <c r="CD37" s="17"/>
      <c r="CE37" s="17">
        <v>0</v>
      </c>
      <c r="CF37" s="17"/>
      <c r="CG37" s="17"/>
      <c r="CH37" s="17"/>
      <c r="CI37" s="17">
        <v>0</v>
      </c>
      <c r="CJ37" s="17">
        <v>161.4</v>
      </c>
      <c r="CK37" s="17">
        <v>164.06706</v>
      </c>
      <c r="CL37" s="17">
        <v>164.06704999999999</v>
      </c>
      <c r="CM37" s="17">
        <v>-2.6670500000000001</v>
      </c>
      <c r="CN37" s="17">
        <v>6.7</v>
      </c>
      <c r="CO37" s="17">
        <v>5.1336000000000004</v>
      </c>
      <c r="CP37" s="17">
        <v>5.1336000000000004</v>
      </c>
      <c r="CQ37" s="17">
        <v>1.5664</v>
      </c>
      <c r="CR37" s="17">
        <v>4.9000000000000004</v>
      </c>
      <c r="CS37" s="17">
        <v>2.8178999999999998</v>
      </c>
      <c r="CT37" s="17">
        <v>2.8178999999999998</v>
      </c>
      <c r="CU37" s="17">
        <v>2.0821000000000001</v>
      </c>
      <c r="CV37" s="17">
        <v>15.8</v>
      </c>
      <c r="CW37" s="17">
        <v>22.410769999999999</v>
      </c>
      <c r="CX37" s="17">
        <v>22.410769999999999</v>
      </c>
      <c r="CY37" s="17">
        <v>-6.6107699999999996</v>
      </c>
      <c r="CZ37" s="17">
        <v>7</v>
      </c>
      <c r="DA37" s="17">
        <v>6.8787000000000003</v>
      </c>
      <c r="DB37" s="17">
        <v>6.8787000000000003</v>
      </c>
      <c r="DC37" s="17">
        <v>0.12130000000000001</v>
      </c>
      <c r="DD37" s="17">
        <v>13.8</v>
      </c>
      <c r="DE37" s="17">
        <v>14.933920000000001</v>
      </c>
      <c r="DF37" s="17">
        <v>14.933920000000001</v>
      </c>
      <c r="DG37" s="17">
        <v>-1.13392</v>
      </c>
      <c r="DH37" s="17">
        <v>72.900000000000006</v>
      </c>
      <c r="DI37" s="17">
        <v>50.359769999999997</v>
      </c>
      <c r="DJ37" s="17">
        <v>81.788319999999999</v>
      </c>
      <c r="DK37" s="17">
        <v>-8.8883200000000002</v>
      </c>
      <c r="DL37" s="17"/>
      <c r="DM37" s="17"/>
      <c r="DN37" s="17"/>
      <c r="DO37" s="17">
        <v>0</v>
      </c>
      <c r="DP37" s="17"/>
      <c r="DQ37" s="17"/>
      <c r="DR37" s="17"/>
      <c r="DS37" s="17">
        <v>0</v>
      </c>
      <c r="DT37" s="17"/>
      <c r="DU37" s="17"/>
      <c r="DV37" s="17"/>
      <c r="DW37" s="17">
        <v>0</v>
      </c>
      <c r="DX37" s="17"/>
      <c r="DY37" s="17"/>
      <c r="DZ37" s="17"/>
      <c r="EA37" s="17">
        <v>0</v>
      </c>
      <c r="EB37" s="17">
        <v>110</v>
      </c>
      <c r="EC37" s="17">
        <v>112.46647</v>
      </c>
      <c r="ED37" s="17">
        <v>112.46647</v>
      </c>
      <c r="EE37" s="17">
        <v>-2.4664700000000002</v>
      </c>
      <c r="EF37" s="17">
        <v>154.5</v>
      </c>
      <c r="EG37" s="17">
        <v>191.74439000000001</v>
      </c>
      <c r="EH37" s="17">
        <v>57.968670000000003</v>
      </c>
      <c r="EI37" s="17">
        <v>96.531329999999997</v>
      </c>
      <c r="EJ37" s="17"/>
      <c r="EK37" s="17"/>
      <c r="EL37" s="17"/>
      <c r="EM37" s="17">
        <v>0</v>
      </c>
      <c r="EN37" s="17"/>
      <c r="EO37" s="17"/>
      <c r="EP37" s="17"/>
      <c r="EQ37" s="17">
        <v>0</v>
      </c>
      <c r="ER37" s="17"/>
      <c r="ES37" s="17"/>
      <c r="ET37" s="17"/>
      <c r="EU37" s="17">
        <v>0</v>
      </c>
      <c r="EV37" s="17">
        <v>6.5</v>
      </c>
      <c r="EW37" s="17">
        <v>6.39</v>
      </c>
      <c r="EX37" s="17">
        <v>6.39</v>
      </c>
      <c r="EY37" s="17">
        <v>0.11</v>
      </c>
      <c r="EZ37" s="17">
        <v>321.3</v>
      </c>
      <c r="FA37" s="17">
        <v>220.60252</v>
      </c>
      <c r="FB37" s="17">
        <v>294.54226</v>
      </c>
      <c r="FC37" s="17">
        <v>26.757739999999998</v>
      </c>
      <c r="FD37" s="17">
        <v>51</v>
      </c>
      <c r="FE37" s="17">
        <v>62.715800000000002</v>
      </c>
      <c r="FF37" s="17">
        <v>52.159390000000002</v>
      </c>
      <c r="FG37" s="17">
        <v>-1.1593899999999999</v>
      </c>
      <c r="FH37" s="17">
        <v>149.1</v>
      </c>
      <c r="FI37" s="17">
        <v>151.36251999999999</v>
      </c>
      <c r="FJ37" s="17">
        <v>149.98715999999999</v>
      </c>
      <c r="FK37" s="17">
        <v>-0.88715999999999995</v>
      </c>
      <c r="FL37" s="17">
        <v>33.799999999999997</v>
      </c>
      <c r="FM37" s="17">
        <v>37.89528</v>
      </c>
      <c r="FN37" s="17">
        <v>30.16564</v>
      </c>
      <c r="FO37" s="17">
        <v>3.63436</v>
      </c>
      <c r="FP37" s="17">
        <v>17.7</v>
      </c>
      <c r="FQ37" s="17">
        <v>15.82128</v>
      </c>
      <c r="FR37" s="17">
        <v>17.5792</v>
      </c>
      <c r="FS37" s="17">
        <v>0.1208</v>
      </c>
      <c r="FT37" s="17">
        <v>18.8</v>
      </c>
      <c r="FU37" s="17">
        <v>18.46453</v>
      </c>
      <c r="FV37" s="17">
        <v>18.46453</v>
      </c>
      <c r="FW37" s="17">
        <v>0.33546999999999999</v>
      </c>
      <c r="FX37" s="17">
        <v>89.8</v>
      </c>
      <c r="FY37" s="17">
        <v>87.773570000000007</v>
      </c>
      <c r="FZ37" s="17">
        <v>87.773570000000007</v>
      </c>
      <c r="GA37" s="17">
        <v>2.02643</v>
      </c>
      <c r="GB37" s="17">
        <v>177.9</v>
      </c>
      <c r="GC37" s="17">
        <v>185.82039</v>
      </c>
      <c r="GD37" s="17">
        <v>185.82039</v>
      </c>
      <c r="GE37" s="17">
        <v>-7.9203900000000003</v>
      </c>
      <c r="GF37" s="17">
        <v>178</v>
      </c>
      <c r="GG37" s="17">
        <v>185.82039</v>
      </c>
      <c r="GH37" s="17">
        <v>185.82039</v>
      </c>
      <c r="GI37" s="17">
        <v>-7.8203899999999997</v>
      </c>
      <c r="GJ37" s="17">
        <v>183.8</v>
      </c>
      <c r="GK37" s="17">
        <v>186.37841</v>
      </c>
      <c r="GL37" s="17">
        <v>186.37841</v>
      </c>
      <c r="GM37" s="17">
        <v>-2.5784099999999999</v>
      </c>
      <c r="GN37" s="17">
        <v>107.9</v>
      </c>
      <c r="GO37" s="17">
        <v>110.48202000000001</v>
      </c>
      <c r="GP37" s="17">
        <v>110.48202000000001</v>
      </c>
      <c r="GQ37" s="17">
        <v>-2.58202</v>
      </c>
      <c r="GR37" s="17">
        <v>16.899999999999999</v>
      </c>
      <c r="GS37" s="17">
        <v>18</v>
      </c>
      <c r="GT37" s="17"/>
      <c r="GU37" s="17">
        <v>16.899999999999999</v>
      </c>
      <c r="GV37" s="17">
        <v>44.8</v>
      </c>
      <c r="GW37" s="17">
        <v>41.730809999999998</v>
      </c>
      <c r="GX37" s="17">
        <v>41.730809999999998</v>
      </c>
      <c r="GY37" s="17">
        <v>3.0691899999999999</v>
      </c>
      <c r="GZ37" s="17">
        <v>1.8</v>
      </c>
      <c r="HA37" s="17">
        <v>4.4169</v>
      </c>
      <c r="HB37" s="17">
        <v>4.4169</v>
      </c>
      <c r="HC37" s="17">
        <v>-2.6168999999999998</v>
      </c>
      <c r="HD37" s="17">
        <v>31.4</v>
      </c>
      <c r="HE37" s="17">
        <v>33.33052</v>
      </c>
      <c r="HF37" s="17">
        <v>33.33052</v>
      </c>
      <c r="HG37" s="17">
        <v>-1.93052</v>
      </c>
      <c r="HH37" s="17">
        <v>59.3</v>
      </c>
      <c r="HI37" s="17">
        <v>118.99222</v>
      </c>
      <c r="HJ37" s="17">
        <v>41.194650000000003</v>
      </c>
      <c r="HK37" s="17">
        <v>18.105350000000001</v>
      </c>
      <c r="HL37" s="17"/>
      <c r="HM37" s="17"/>
      <c r="HN37" s="17"/>
      <c r="HO37" s="17">
        <v>0</v>
      </c>
      <c r="HP37" s="17"/>
      <c r="HQ37" s="17"/>
      <c r="HR37" s="17"/>
      <c r="HS37" s="17">
        <v>0</v>
      </c>
      <c r="HT37" s="17">
        <v>0</v>
      </c>
      <c r="HU37" s="17"/>
      <c r="HV37" s="17">
        <v>37.147019999999998</v>
      </c>
      <c r="HW37" s="17">
        <v>-37.147019999999998</v>
      </c>
      <c r="HX37" s="17"/>
      <c r="HY37" s="17"/>
      <c r="HZ37" s="17"/>
      <c r="IA37" s="17">
        <v>0</v>
      </c>
      <c r="IB37" s="17"/>
      <c r="IC37" s="17"/>
      <c r="ID37" s="17"/>
      <c r="IE37" s="17">
        <v>0</v>
      </c>
      <c r="IF37" s="17">
        <v>44.8</v>
      </c>
      <c r="IG37" s="17">
        <v>45.265309999999999</v>
      </c>
      <c r="IH37" s="17">
        <v>45.265309999999999</v>
      </c>
      <c r="II37" s="17">
        <v>-0.46531</v>
      </c>
      <c r="IJ37" s="17"/>
      <c r="IK37" s="17"/>
      <c r="IL37" s="17"/>
      <c r="IM37" s="17">
        <v>0</v>
      </c>
      <c r="IN37" s="17"/>
      <c r="IO37" s="17"/>
      <c r="IP37" s="17"/>
      <c r="IQ37" s="17">
        <v>0</v>
      </c>
      <c r="IR37" s="17"/>
      <c r="IS37" s="17"/>
      <c r="IT37" s="17"/>
      <c r="IU37" s="17">
        <v>0</v>
      </c>
      <c r="IV37" s="17">
        <v>99.9</v>
      </c>
      <c r="IW37" s="17">
        <v>113.91114</v>
      </c>
      <c r="IX37" s="17">
        <v>110.21359</v>
      </c>
      <c r="IY37" s="17">
        <v>-10.31359</v>
      </c>
      <c r="IZ37" s="17">
        <v>143.4</v>
      </c>
      <c r="JA37" s="17">
        <v>169.608</v>
      </c>
      <c r="JB37" s="17">
        <v>170.94</v>
      </c>
      <c r="JC37" s="17">
        <v>-27.54</v>
      </c>
      <c r="JD37" s="17">
        <v>143.5</v>
      </c>
      <c r="JE37" s="17">
        <v>169.608</v>
      </c>
      <c r="JF37" s="17">
        <v>170.94</v>
      </c>
      <c r="JG37" s="17">
        <v>-27.44</v>
      </c>
      <c r="JH37" s="17">
        <v>144.4</v>
      </c>
      <c r="JI37" s="17">
        <v>169.608</v>
      </c>
      <c r="JJ37" s="17">
        <v>170.94</v>
      </c>
      <c r="JK37" s="17">
        <v>-26.54</v>
      </c>
      <c r="JL37" s="17">
        <v>231.5</v>
      </c>
      <c r="JM37" s="17">
        <v>255.17599999999999</v>
      </c>
      <c r="JN37" s="17">
        <v>257.18</v>
      </c>
      <c r="JO37" s="17">
        <v>-25.68</v>
      </c>
      <c r="JP37" s="17">
        <v>71</v>
      </c>
      <c r="JQ37" s="17">
        <v>73.590999999999994</v>
      </c>
      <c r="JR37" s="17">
        <v>74.215509999999995</v>
      </c>
      <c r="JS37" s="17">
        <v>-3.2155100000000001</v>
      </c>
      <c r="JT37" s="17">
        <v>34.700000000000003</v>
      </c>
      <c r="JU37" s="17">
        <v>36.905999999999999</v>
      </c>
      <c r="JV37" s="17"/>
      <c r="JW37" s="17">
        <v>34.700000000000003</v>
      </c>
      <c r="JX37" s="17"/>
      <c r="JY37" s="17"/>
      <c r="JZ37" s="17"/>
      <c r="KA37" s="17">
        <v>0</v>
      </c>
      <c r="KB37" s="17"/>
      <c r="KC37" s="17"/>
      <c r="KD37" s="17"/>
      <c r="KE37" s="17">
        <v>0</v>
      </c>
      <c r="KF37" s="17"/>
      <c r="KG37" s="17"/>
      <c r="KH37" s="17"/>
      <c r="KI37" s="17">
        <v>0</v>
      </c>
      <c r="KJ37" s="17">
        <v>16.3</v>
      </c>
      <c r="KK37" s="17"/>
      <c r="KL37" s="17">
        <v>16</v>
      </c>
      <c r="KM37" s="17">
        <v>0.3</v>
      </c>
      <c r="KN37" s="17"/>
      <c r="KO37" s="17"/>
      <c r="KP37" s="17"/>
      <c r="KQ37" s="17">
        <v>0</v>
      </c>
      <c r="KR37" s="17"/>
      <c r="KS37" s="17"/>
      <c r="KT37" s="17"/>
      <c r="KU37" s="17">
        <v>0</v>
      </c>
      <c r="KV37" s="17">
        <v>2</v>
      </c>
      <c r="KW37" s="17">
        <v>1.5222</v>
      </c>
      <c r="KX37" s="17">
        <v>1.5222</v>
      </c>
      <c r="KY37" s="17">
        <v>0.4778</v>
      </c>
      <c r="KZ37" s="17">
        <v>37.4</v>
      </c>
      <c r="LA37" s="17">
        <v>41.194659999999999</v>
      </c>
      <c r="LB37" s="17">
        <v>111.85731</v>
      </c>
      <c r="LC37" s="17">
        <v>-74.457310000000007</v>
      </c>
      <c r="LD37" s="17">
        <v>95</v>
      </c>
      <c r="LE37" s="17">
        <v>81.034080000000003</v>
      </c>
      <c r="LF37" s="17">
        <v>92.348489999999998</v>
      </c>
      <c r="LG37" s="17">
        <v>2.65151</v>
      </c>
      <c r="LH37" s="17">
        <v>65.2</v>
      </c>
      <c r="LI37" s="17">
        <v>67.199219999999997</v>
      </c>
      <c r="LJ37" s="17">
        <v>67.199219999999997</v>
      </c>
      <c r="LK37" s="17">
        <v>-1.99922</v>
      </c>
      <c r="LL37" s="17">
        <v>75.5</v>
      </c>
      <c r="LM37" s="17">
        <v>65.984009999999998</v>
      </c>
      <c r="LN37" s="17">
        <v>72.37397</v>
      </c>
      <c r="LO37" s="17">
        <v>3.1260300000000001</v>
      </c>
      <c r="LP37" s="17">
        <v>29.6</v>
      </c>
      <c r="LQ37" s="17">
        <v>27.333590000000001</v>
      </c>
      <c r="LR37" s="17">
        <v>29.980560000000001</v>
      </c>
      <c r="LS37" s="17">
        <v>-0.38056000000000001</v>
      </c>
      <c r="LT37" s="17"/>
      <c r="LU37" s="17"/>
      <c r="LV37" s="17"/>
      <c r="LW37" s="17">
        <v>0</v>
      </c>
      <c r="LX37" s="17">
        <v>0</v>
      </c>
      <c r="LY37" s="17"/>
      <c r="LZ37" s="17"/>
      <c r="MA37" s="17">
        <v>0</v>
      </c>
      <c r="MB37" s="17"/>
      <c r="MC37" s="17"/>
      <c r="MD37" s="17"/>
      <c r="ME37" s="17">
        <v>0</v>
      </c>
      <c r="MF37" s="17">
        <v>141.4</v>
      </c>
      <c r="MG37" s="17">
        <v>153.12568999999999</v>
      </c>
      <c r="MH37" s="17">
        <v>153.12567999999999</v>
      </c>
      <c r="MI37" s="17">
        <v>-11.725680000000001</v>
      </c>
      <c r="MJ37" s="17">
        <v>142.1</v>
      </c>
      <c r="MK37" s="17">
        <v>153.12568999999999</v>
      </c>
      <c r="ML37" s="17">
        <v>153.12567999999999</v>
      </c>
      <c r="MM37" s="17">
        <v>-11.025679999999999</v>
      </c>
      <c r="MN37" s="17">
        <v>167.5</v>
      </c>
      <c r="MO37" s="17">
        <v>153.58553000000001</v>
      </c>
      <c r="MP37" s="17">
        <v>153.58552</v>
      </c>
      <c r="MQ37" s="17">
        <v>13.914479999999999</v>
      </c>
      <c r="MR37" s="17">
        <v>181</v>
      </c>
      <c r="MS37" s="17">
        <v>185.80778000000001</v>
      </c>
      <c r="MT37" s="17">
        <v>185.80772999999999</v>
      </c>
      <c r="MU37" s="17">
        <v>-4.8077300000000003</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5.8</v>
      </c>
      <c r="NU37" s="17">
        <v>6.1913999999999998</v>
      </c>
      <c r="NV37" s="17">
        <v>3.0915400000000002</v>
      </c>
      <c r="NW37" s="17">
        <v>2.7084600000000001</v>
      </c>
      <c r="NX37" s="17">
        <v>1.9</v>
      </c>
      <c r="NY37" s="17">
        <v>2.0343399999999998</v>
      </c>
      <c r="NZ37" s="17">
        <v>3.2433200000000002</v>
      </c>
      <c r="OA37" s="17">
        <v>-1.3433200000000001</v>
      </c>
      <c r="OB37" s="17">
        <v>15.2</v>
      </c>
      <c r="OC37" s="17">
        <v>12.633620000000001</v>
      </c>
      <c r="OD37" s="17">
        <v>12.633620000000001</v>
      </c>
      <c r="OE37" s="17">
        <v>2.5663800000000001</v>
      </c>
      <c r="OF37" s="17">
        <v>0.1</v>
      </c>
      <c r="OG37" s="17"/>
      <c r="OH37" s="17">
        <v>0.69199999999999995</v>
      </c>
      <c r="OI37" s="17">
        <v>-0.59199999999999997</v>
      </c>
      <c r="OJ37" s="17">
        <v>68.599999999999994</v>
      </c>
      <c r="OK37" s="17">
        <v>80.8</v>
      </c>
      <c r="OL37" s="17">
        <v>90.76</v>
      </c>
      <c r="OM37" s="17">
        <v>-22.16</v>
      </c>
      <c r="ON37" s="17">
        <v>80.8</v>
      </c>
      <c r="OO37" s="17">
        <v>79.194000000000003</v>
      </c>
      <c r="OP37" s="17">
        <v>79.194000000000003</v>
      </c>
      <c r="OQ37" s="17">
        <v>1.6060000000000001</v>
      </c>
      <c r="OR37" s="17">
        <v>13.7</v>
      </c>
      <c r="OS37" s="17">
        <v>11.903</v>
      </c>
      <c r="OT37" s="17">
        <v>11.903</v>
      </c>
      <c r="OU37" s="17">
        <v>1.7969999999999999</v>
      </c>
      <c r="OV37" s="17">
        <v>0.1</v>
      </c>
      <c r="OW37" s="17"/>
      <c r="OX37" s="17">
        <v>0.1</v>
      </c>
      <c r="OY37" s="17">
        <v>0</v>
      </c>
      <c r="OZ37" s="17">
        <v>20.100000000000001</v>
      </c>
      <c r="PA37" s="17">
        <v>15.99521</v>
      </c>
      <c r="PB37" s="17">
        <v>15.99526</v>
      </c>
      <c r="PC37" s="17">
        <v>4.1047399999999996</v>
      </c>
      <c r="PD37" s="17">
        <v>9.8000000000000007</v>
      </c>
      <c r="PE37" s="17">
        <v>9.9830000000000005</v>
      </c>
      <c r="PF37" s="17">
        <v>9.9830000000000005</v>
      </c>
      <c r="PG37" s="17">
        <v>-0.183</v>
      </c>
      <c r="PH37" s="17">
        <v>5.3</v>
      </c>
      <c r="PI37" s="17">
        <v>5.67</v>
      </c>
      <c r="PJ37" s="17">
        <v>5.67</v>
      </c>
      <c r="PK37" s="17">
        <v>-0.37</v>
      </c>
      <c r="PL37" s="17">
        <v>212.5</v>
      </c>
      <c r="PM37" s="17">
        <v>202.57</v>
      </c>
      <c r="PN37" s="17">
        <v>202.57</v>
      </c>
      <c r="PO37" s="17">
        <v>9.93</v>
      </c>
      <c r="PP37" s="17">
        <v>1.9</v>
      </c>
      <c r="PQ37" s="17">
        <v>1</v>
      </c>
      <c r="PR37" s="17">
        <v>1</v>
      </c>
      <c r="PS37" s="17">
        <v>0.9</v>
      </c>
      <c r="PT37" s="17">
        <v>3.5</v>
      </c>
      <c r="PU37" s="17">
        <v>3.4</v>
      </c>
      <c r="PV37" s="17">
        <v>3.4</v>
      </c>
      <c r="PW37" s="17">
        <v>0.1</v>
      </c>
      <c r="PX37" s="17">
        <v>4.8</v>
      </c>
      <c r="PY37" s="17">
        <v>4</v>
      </c>
      <c r="PZ37" s="17">
        <v>4</v>
      </c>
      <c r="QA37" s="17">
        <v>0.8</v>
      </c>
      <c r="QB37" s="17">
        <v>19.899999999999999</v>
      </c>
      <c r="QC37" s="17">
        <v>20.274039999999999</v>
      </c>
      <c r="QD37" s="17">
        <v>20.274000000000001</v>
      </c>
      <c r="QE37" s="17">
        <v>-0.374</v>
      </c>
      <c r="QF37" s="17">
        <v>20</v>
      </c>
      <c r="QG37" s="17">
        <v>19.436350000000001</v>
      </c>
      <c r="QH37" s="17">
        <v>19.436350000000001</v>
      </c>
      <c r="QI37" s="17">
        <v>0.56364999999999998</v>
      </c>
      <c r="QJ37" s="17">
        <v>19.100000000000001</v>
      </c>
      <c r="QK37" s="17">
        <v>17.492709999999999</v>
      </c>
      <c r="QL37" s="17">
        <v>17.492709999999999</v>
      </c>
      <c r="QM37" s="17">
        <v>1.6072900000000001</v>
      </c>
      <c r="QN37" s="17">
        <v>3.5</v>
      </c>
      <c r="QO37" s="17">
        <v>3.4</v>
      </c>
      <c r="QP37" s="17">
        <v>3.4</v>
      </c>
      <c r="QQ37" s="17">
        <v>0.1</v>
      </c>
      <c r="QR37" s="17">
        <v>18.600000000000001</v>
      </c>
      <c r="QS37" s="17">
        <v>17.881440000000001</v>
      </c>
      <c r="QT37" s="17">
        <v>17.881440000000001</v>
      </c>
      <c r="QU37" s="17">
        <v>0.71855999999999998</v>
      </c>
      <c r="QV37" s="17">
        <v>13.9</v>
      </c>
      <c r="QW37" s="17">
        <v>14.506</v>
      </c>
      <c r="QX37" s="17">
        <v>14.506</v>
      </c>
      <c r="QY37" s="17">
        <v>-0.60599999999999998</v>
      </c>
      <c r="QZ37" s="17">
        <v>17.600000000000001</v>
      </c>
      <c r="RA37" s="17">
        <v>17.899000000000001</v>
      </c>
      <c r="RB37" s="17">
        <v>17.899000000000001</v>
      </c>
      <c r="RC37" s="17">
        <v>-0.29899999999999999</v>
      </c>
      <c r="RD37" s="17">
        <v>10.7</v>
      </c>
      <c r="RE37" s="17">
        <v>19.21</v>
      </c>
      <c r="RF37" s="17">
        <v>19.21</v>
      </c>
      <c r="RG37" s="17">
        <v>-8.51</v>
      </c>
      <c r="RH37" s="17">
        <v>48.9</v>
      </c>
      <c r="RI37" s="17">
        <v>66.5</v>
      </c>
      <c r="RJ37" s="17">
        <v>66.459999999999994</v>
      </c>
      <c r="RK37" s="17">
        <v>-17.559999999999999</v>
      </c>
      <c r="RL37" s="17">
        <v>19.3</v>
      </c>
      <c r="RM37" s="17"/>
      <c r="RN37" s="17">
        <v>18.446999999999999</v>
      </c>
      <c r="RO37" s="17">
        <v>0.85299999999999998</v>
      </c>
      <c r="RP37" s="17">
        <v>3</v>
      </c>
      <c r="RQ37" s="17">
        <v>3.351</v>
      </c>
      <c r="RR37" s="17">
        <v>3.351</v>
      </c>
      <c r="RS37" s="17">
        <v>-0.35099999999999998</v>
      </c>
      <c r="RT37" s="17">
        <v>0</v>
      </c>
      <c r="RU37" s="17"/>
      <c r="RV37" s="17">
        <v>8.6007400000000001</v>
      </c>
      <c r="RW37" s="17">
        <v>-8.6007400000000001</v>
      </c>
      <c r="RX37" s="17">
        <v>2.2000000000000002</v>
      </c>
      <c r="RY37" s="17">
        <v>2</v>
      </c>
      <c r="RZ37" s="17">
        <v>2</v>
      </c>
      <c r="SA37" s="17">
        <v>0.2</v>
      </c>
      <c r="SB37" s="17">
        <v>0</v>
      </c>
      <c r="SC37" s="17">
        <v>0.4</v>
      </c>
      <c r="SD37" s="17">
        <v>0.4</v>
      </c>
      <c r="SE37" s="17">
        <v>-0.4</v>
      </c>
      <c r="SF37" s="17">
        <v>0.31900000000000001</v>
      </c>
      <c r="SG37" s="17">
        <v>0.31900000000000001</v>
      </c>
      <c r="SH37" s="17">
        <v>0.31900000000000001</v>
      </c>
      <c r="SI37" s="17">
        <v>0</v>
      </c>
      <c r="SJ37" s="17">
        <v>10.4</v>
      </c>
      <c r="SK37" s="17">
        <v>15.937799999999999</v>
      </c>
      <c r="SL37" s="17">
        <v>15.937799999999999</v>
      </c>
      <c r="SM37" s="17">
        <v>-5.5377999999999998</v>
      </c>
      <c r="SN37" s="17">
        <v>7.6</v>
      </c>
      <c r="SO37" s="17">
        <v>7.2</v>
      </c>
      <c r="SP37" s="17">
        <v>7.2</v>
      </c>
      <c r="SQ37" s="17">
        <v>0.4</v>
      </c>
      <c r="SR37" s="17">
        <v>18.3</v>
      </c>
      <c r="SS37" s="17">
        <v>19.436350000000001</v>
      </c>
      <c r="ST37" s="17">
        <v>19.436350000000001</v>
      </c>
      <c r="SU37" s="17">
        <v>-1.13635</v>
      </c>
      <c r="SV37" s="17">
        <v>20.2</v>
      </c>
      <c r="SW37" s="17">
        <v>19.436350000000001</v>
      </c>
      <c r="SX37" s="17">
        <v>19.436350000000001</v>
      </c>
      <c r="SY37" s="17">
        <v>0.76365000000000005</v>
      </c>
      <c r="SZ37" s="17">
        <v>17.2</v>
      </c>
      <c r="TA37" s="17">
        <v>18.46453</v>
      </c>
      <c r="TB37" s="17">
        <v>18.46453</v>
      </c>
      <c r="TC37" s="17">
        <v>-1.2645299999999999</v>
      </c>
      <c r="TD37" s="17">
        <v>8.8000000000000007</v>
      </c>
      <c r="TE37" s="17">
        <v>11.256</v>
      </c>
      <c r="TF37" s="17">
        <v>11.256</v>
      </c>
      <c r="TG37" s="17">
        <v>-2.456</v>
      </c>
      <c r="TH37" s="17">
        <v>11.7</v>
      </c>
      <c r="TI37" s="17">
        <v>22</v>
      </c>
      <c r="TJ37" s="17">
        <v>31.978999999999999</v>
      </c>
      <c r="TK37" s="17">
        <v>-20.279</v>
      </c>
      <c r="TL37" s="17">
        <v>38.299999999999997</v>
      </c>
      <c r="TM37" s="17">
        <v>37.021999999999998</v>
      </c>
      <c r="TN37" s="17">
        <v>37.021999999999998</v>
      </c>
      <c r="TO37" s="17">
        <v>1.278</v>
      </c>
      <c r="TP37" s="17">
        <v>46.9</v>
      </c>
      <c r="TQ37" s="17">
        <v>58.6</v>
      </c>
      <c r="TR37" s="17">
        <v>51.65</v>
      </c>
      <c r="TS37" s="17">
        <v>-4.75</v>
      </c>
      <c r="TT37" s="17">
        <v>62.6</v>
      </c>
      <c r="TU37" s="17">
        <v>61.5</v>
      </c>
      <c r="TV37" s="17">
        <v>60.25</v>
      </c>
      <c r="TW37" s="17">
        <v>2.35</v>
      </c>
      <c r="TX37" s="17">
        <v>6.4</v>
      </c>
      <c r="TY37" s="17">
        <v>6.06</v>
      </c>
      <c r="TZ37" s="17">
        <v>6.06</v>
      </c>
      <c r="UA37" s="17">
        <v>0.34</v>
      </c>
      <c r="UB37" s="17">
        <v>2.8</v>
      </c>
      <c r="UC37" s="17">
        <v>4.38</v>
      </c>
      <c r="UD37" s="17">
        <v>4.38</v>
      </c>
      <c r="UE37" s="17">
        <v>-1.58</v>
      </c>
      <c r="UF37" s="17">
        <v>28.12</v>
      </c>
      <c r="UG37" s="17">
        <v>44.21</v>
      </c>
      <c r="UH37" s="17">
        <v>44.21</v>
      </c>
      <c r="UI37" s="17">
        <v>-16.09</v>
      </c>
      <c r="UJ37" s="17">
        <v>21</v>
      </c>
      <c r="UK37" s="17">
        <v>19</v>
      </c>
      <c r="UL37" s="17">
        <v>15.54908</v>
      </c>
      <c r="UM37" s="17">
        <v>5.45092</v>
      </c>
      <c r="UN37" s="17">
        <v>5.5</v>
      </c>
      <c r="UO37" s="17">
        <v>5</v>
      </c>
      <c r="UP37" s="17">
        <v>5</v>
      </c>
      <c r="UQ37" s="17">
        <v>0.5</v>
      </c>
      <c r="UR37" s="17">
        <v>7.7</v>
      </c>
      <c r="US37" s="17">
        <v>7.9</v>
      </c>
      <c r="UT37" s="17">
        <v>7.9</v>
      </c>
      <c r="UU37" s="17">
        <v>-0.2</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20.100000000000001</v>
      </c>
      <c r="VE37" s="17">
        <v>19.436350000000001</v>
      </c>
      <c r="VF37" s="17">
        <v>19.436350000000001</v>
      </c>
      <c r="VG37" s="17">
        <v>0.66364999999999996</v>
      </c>
      <c r="VH37" s="17">
        <v>12.9</v>
      </c>
      <c r="VI37" s="17">
        <v>9.7739999999999991</v>
      </c>
      <c r="VJ37" s="17">
        <v>9.7739999999999991</v>
      </c>
      <c r="VK37" s="17">
        <v>3.1259999999999999</v>
      </c>
      <c r="VL37" s="17">
        <v>253</v>
      </c>
      <c r="VM37" s="17">
        <v>252.14</v>
      </c>
      <c r="VN37" s="17">
        <v>252.14</v>
      </c>
      <c r="VO37" s="17">
        <v>0.86</v>
      </c>
      <c r="VP37" s="17">
        <v>14.3</v>
      </c>
      <c r="VQ37" s="17">
        <v>12.252000000000001</v>
      </c>
      <c r="VR37" s="17">
        <v>12.252000000000001</v>
      </c>
      <c r="VS37" s="17">
        <v>2.048</v>
      </c>
      <c r="VT37" s="17">
        <v>142.69999999999999</v>
      </c>
      <c r="VU37" s="17">
        <v>142.57</v>
      </c>
      <c r="VV37" s="17">
        <v>142.57</v>
      </c>
      <c r="VW37" s="17">
        <v>0.13</v>
      </c>
      <c r="VX37" s="17">
        <v>0.6</v>
      </c>
      <c r="VY37" s="17">
        <v>0.6</v>
      </c>
      <c r="VZ37" s="17">
        <v>0.6</v>
      </c>
      <c r="WA37" s="17">
        <v>0</v>
      </c>
      <c r="WB37" s="17">
        <v>72.900000000000006</v>
      </c>
      <c r="WC37" s="17">
        <v>94.8</v>
      </c>
      <c r="WD37" s="17">
        <v>114.75</v>
      </c>
      <c r="WE37" s="17">
        <v>-41.85</v>
      </c>
      <c r="WF37" s="17">
        <v>62.8</v>
      </c>
      <c r="WG37" s="17">
        <v>96.3</v>
      </c>
      <c r="WH37" s="17">
        <v>116.27</v>
      </c>
      <c r="WI37" s="17">
        <v>-53.47</v>
      </c>
      <c r="WJ37" s="17">
        <v>110.7</v>
      </c>
      <c r="WK37" s="17">
        <v>106.29</v>
      </c>
      <c r="WL37" s="17">
        <v>106.29</v>
      </c>
      <c r="WM37" s="17">
        <v>4.41</v>
      </c>
      <c r="WN37" s="17">
        <v>2.9</v>
      </c>
      <c r="WO37" s="17">
        <v>2.9009999999999998</v>
      </c>
      <c r="WP37" s="17">
        <v>2.9009999999999998</v>
      </c>
      <c r="WQ37" s="17">
        <v>-1E-3</v>
      </c>
      <c r="WR37" s="17">
        <v>2.2000000000000002</v>
      </c>
      <c r="WS37" s="17">
        <v>2.4</v>
      </c>
      <c r="WT37" s="17">
        <v>2.4</v>
      </c>
      <c r="WU37" s="17">
        <v>-0.2</v>
      </c>
      <c r="WV37" s="17">
        <v>1.2</v>
      </c>
      <c r="WW37" s="17"/>
      <c r="WX37" s="17"/>
      <c r="WY37" s="17">
        <v>1.2</v>
      </c>
      <c r="WZ37" s="17">
        <v>1.2</v>
      </c>
      <c r="XA37" s="17">
        <v>1.45</v>
      </c>
      <c r="XB37" s="17">
        <v>1.45</v>
      </c>
      <c r="XC37" s="17">
        <v>-0.25</v>
      </c>
      <c r="XD37" s="17">
        <v>11.7</v>
      </c>
      <c r="XE37" s="17"/>
      <c r="XF37" s="17">
        <v>12.486000000000001</v>
      </c>
      <c r="XG37" s="17">
        <v>-0.78600000000000003</v>
      </c>
      <c r="XH37" s="17">
        <v>7.1</v>
      </c>
      <c r="XI37" s="17">
        <v>7</v>
      </c>
      <c r="XJ37" s="17">
        <v>7</v>
      </c>
      <c r="XK37" s="17">
        <v>0.1</v>
      </c>
      <c r="XL37" s="17">
        <v>19.100000000000001</v>
      </c>
      <c r="XM37" s="17">
        <v>18.46453</v>
      </c>
      <c r="XN37" s="17">
        <v>18.46453</v>
      </c>
      <c r="XO37" s="17">
        <v>0.63546999999999998</v>
      </c>
      <c r="XP37" s="17">
        <v>0</v>
      </c>
      <c r="XQ37" s="17"/>
      <c r="XR37" s="17"/>
      <c r="XS37" s="17">
        <v>0</v>
      </c>
      <c r="XT37" s="17"/>
      <c r="XU37" s="17"/>
      <c r="XV37" s="17"/>
      <c r="XW37" s="17">
        <v>0</v>
      </c>
      <c r="XX37" s="17"/>
      <c r="XY37" s="17"/>
      <c r="XZ37" s="17"/>
      <c r="YA37" s="17">
        <v>0</v>
      </c>
      <c r="YB37" s="17">
        <v>14.5</v>
      </c>
      <c r="YC37" s="17">
        <v>14</v>
      </c>
      <c r="YD37" s="17">
        <v>14</v>
      </c>
      <c r="YE37" s="17">
        <v>0.5</v>
      </c>
      <c r="YF37" s="17">
        <v>19.100000000000001</v>
      </c>
      <c r="YG37" s="17">
        <v>19</v>
      </c>
      <c r="YH37" s="17">
        <v>19</v>
      </c>
      <c r="YI37" s="17">
        <v>0.1</v>
      </c>
      <c r="YJ37" s="17">
        <v>7.8</v>
      </c>
      <c r="YK37" s="17">
        <v>7.6</v>
      </c>
      <c r="YL37" s="17">
        <v>7.6</v>
      </c>
      <c r="YM37" s="17">
        <v>0.2</v>
      </c>
      <c r="YN37" s="17">
        <v>11.2</v>
      </c>
      <c r="YO37" s="17">
        <v>11</v>
      </c>
      <c r="YP37" s="17">
        <v>11</v>
      </c>
      <c r="YQ37" s="17">
        <v>0.2</v>
      </c>
      <c r="YR37" s="17">
        <v>20.6</v>
      </c>
      <c r="YS37" s="17">
        <v>22</v>
      </c>
      <c r="YT37" s="17">
        <v>22</v>
      </c>
      <c r="YU37" s="17">
        <v>-1.4</v>
      </c>
    </row>
    <row r="38" spans="1:671" ht="24" customHeight="1" x14ac:dyDescent="0.3">
      <c r="A38" s="1"/>
      <c r="B38" s="16" t="s">
        <v>57</v>
      </c>
      <c r="C38" s="16" t="s">
        <v>758</v>
      </c>
      <c r="D38" s="17">
        <v>201</v>
      </c>
      <c r="E38" s="17">
        <v>203.40136000000001</v>
      </c>
      <c r="F38" s="17">
        <v>203.40136000000001</v>
      </c>
      <c r="G38" s="17">
        <v>-2.4013599999999999</v>
      </c>
      <c r="H38" s="17">
        <v>617.1</v>
      </c>
      <c r="I38" s="17">
        <v>625.94712000000004</v>
      </c>
      <c r="J38" s="17">
        <v>625.94710999999995</v>
      </c>
      <c r="K38" s="17">
        <v>-8.8471100000000007</v>
      </c>
      <c r="L38" s="17">
        <v>212.2</v>
      </c>
      <c r="M38" s="17">
        <v>203.82962000000001</v>
      </c>
      <c r="N38" s="17">
        <v>203.82961</v>
      </c>
      <c r="O38" s="17">
        <v>8.3703900000000004</v>
      </c>
      <c r="P38" s="17"/>
      <c r="Q38" s="17"/>
      <c r="R38" s="17"/>
      <c r="S38" s="17">
        <v>0</v>
      </c>
      <c r="T38" s="17"/>
      <c r="U38" s="17"/>
      <c r="V38" s="17"/>
      <c r="W38" s="17">
        <v>0</v>
      </c>
      <c r="X38" s="17">
        <v>90.1</v>
      </c>
      <c r="Y38" s="17">
        <v>91.867829999999998</v>
      </c>
      <c r="Z38" s="17">
        <v>91.867829999999998</v>
      </c>
      <c r="AA38" s="17">
        <v>-1.76783</v>
      </c>
      <c r="AB38" s="17">
        <v>226.9</v>
      </c>
      <c r="AC38" s="17">
        <v>240</v>
      </c>
      <c r="AD38" s="17">
        <v>240</v>
      </c>
      <c r="AE38" s="17">
        <v>-13.1</v>
      </c>
      <c r="AF38" s="17"/>
      <c r="AG38" s="17"/>
      <c r="AH38" s="17"/>
      <c r="AI38" s="17">
        <v>0</v>
      </c>
      <c r="AJ38" s="17"/>
      <c r="AK38" s="17"/>
      <c r="AL38" s="17"/>
      <c r="AM38" s="17">
        <v>0</v>
      </c>
      <c r="AN38" s="17">
        <v>176.4</v>
      </c>
      <c r="AO38" s="17">
        <v>177.23958999999999</v>
      </c>
      <c r="AP38" s="17">
        <v>177.23957999999999</v>
      </c>
      <c r="AQ38" s="17">
        <v>-0.83957999999999999</v>
      </c>
      <c r="AR38" s="17">
        <v>199.5</v>
      </c>
      <c r="AS38" s="17">
        <v>196.93881999999999</v>
      </c>
      <c r="AT38" s="17">
        <v>196.93881999999999</v>
      </c>
      <c r="AU38" s="17">
        <v>2.5611799999999998</v>
      </c>
      <c r="AV38" s="17">
        <v>196.5</v>
      </c>
      <c r="AW38" s="17">
        <v>199.47789</v>
      </c>
      <c r="AX38" s="17">
        <v>199.47789</v>
      </c>
      <c r="AY38" s="17">
        <v>-2.9778899999999999</v>
      </c>
      <c r="AZ38" s="17"/>
      <c r="BA38" s="17"/>
      <c r="BB38" s="17"/>
      <c r="BC38" s="17">
        <v>0</v>
      </c>
      <c r="BD38" s="17">
        <v>201.8</v>
      </c>
      <c r="BE38" s="17">
        <v>205.21601999999999</v>
      </c>
      <c r="BF38" s="17">
        <v>205.21601000000001</v>
      </c>
      <c r="BG38" s="17">
        <v>-3.41601</v>
      </c>
      <c r="BH38" s="17"/>
      <c r="BI38" s="17"/>
      <c r="BJ38" s="17"/>
      <c r="BK38" s="17">
        <v>0</v>
      </c>
      <c r="BL38" s="17">
        <v>74</v>
      </c>
      <c r="BM38" s="17">
        <v>72.760040000000004</v>
      </c>
      <c r="BN38" s="17">
        <v>80.330600000000004</v>
      </c>
      <c r="BO38" s="17">
        <v>-6.3305999999999996</v>
      </c>
      <c r="BP38" s="17">
        <v>9.8000000000000007</v>
      </c>
      <c r="BQ38" s="17">
        <v>9.6460399999999993</v>
      </c>
      <c r="BR38" s="17">
        <v>3.45607</v>
      </c>
      <c r="BS38" s="17">
        <v>6.3439300000000003</v>
      </c>
      <c r="BT38" s="17">
        <v>11.4</v>
      </c>
      <c r="BU38" s="17"/>
      <c r="BV38" s="17">
        <v>12.35839</v>
      </c>
      <c r="BW38" s="17">
        <v>-0.95838999999999996</v>
      </c>
      <c r="BX38" s="17"/>
      <c r="BY38" s="17"/>
      <c r="BZ38" s="17"/>
      <c r="CA38" s="17">
        <v>0</v>
      </c>
      <c r="CB38" s="17"/>
      <c r="CC38" s="17"/>
      <c r="CD38" s="17"/>
      <c r="CE38" s="17">
        <v>0</v>
      </c>
      <c r="CF38" s="17"/>
      <c r="CG38" s="17"/>
      <c r="CH38" s="17"/>
      <c r="CI38" s="17">
        <v>0</v>
      </c>
      <c r="CJ38" s="17">
        <v>162.1</v>
      </c>
      <c r="CK38" s="17">
        <v>164.06706</v>
      </c>
      <c r="CL38" s="17">
        <v>164.06704999999999</v>
      </c>
      <c r="CM38" s="17">
        <v>-1.96705</v>
      </c>
      <c r="CN38" s="17">
        <v>7.1</v>
      </c>
      <c r="CO38" s="17">
        <v>5.1336000000000004</v>
      </c>
      <c r="CP38" s="17">
        <v>5.1336000000000004</v>
      </c>
      <c r="CQ38" s="17">
        <v>1.9663999999999999</v>
      </c>
      <c r="CR38" s="17">
        <v>5.0999999999999996</v>
      </c>
      <c r="CS38" s="17">
        <v>2.8178999999999998</v>
      </c>
      <c r="CT38" s="17">
        <v>2.8178999999999998</v>
      </c>
      <c r="CU38" s="17">
        <v>2.2820999999999998</v>
      </c>
      <c r="CV38" s="17">
        <v>15.8</v>
      </c>
      <c r="CW38" s="17">
        <v>22.410769999999999</v>
      </c>
      <c r="CX38" s="17">
        <v>22.410769999999999</v>
      </c>
      <c r="CY38" s="17">
        <v>-6.6107699999999996</v>
      </c>
      <c r="CZ38" s="17">
        <v>6.9</v>
      </c>
      <c r="DA38" s="17">
        <v>6.8787000000000003</v>
      </c>
      <c r="DB38" s="17">
        <v>6.8787000000000003</v>
      </c>
      <c r="DC38" s="17">
        <v>2.1299999999999999E-2</v>
      </c>
      <c r="DD38" s="17">
        <v>13.5</v>
      </c>
      <c r="DE38" s="17">
        <v>14.933920000000001</v>
      </c>
      <c r="DF38" s="17">
        <v>14.933920000000001</v>
      </c>
      <c r="DG38" s="17">
        <v>-1.4339200000000001</v>
      </c>
      <c r="DH38" s="17">
        <v>74.2</v>
      </c>
      <c r="DI38" s="17">
        <v>50.359769999999997</v>
      </c>
      <c r="DJ38" s="17">
        <v>81.789339999999996</v>
      </c>
      <c r="DK38" s="17">
        <v>-7.58934</v>
      </c>
      <c r="DL38" s="17"/>
      <c r="DM38" s="17"/>
      <c r="DN38" s="17"/>
      <c r="DO38" s="17">
        <v>0</v>
      </c>
      <c r="DP38" s="17"/>
      <c r="DQ38" s="17"/>
      <c r="DR38" s="17"/>
      <c r="DS38" s="17">
        <v>0</v>
      </c>
      <c r="DT38" s="17"/>
      <c r="DU38" s="17"/>
      <c r="DV38" s="17"/>
      <c r="DW38" s="17">
        <v>0</v>
      </c>
      <c r="DX38" s="17"/>
      <c r="DY38" s="17"/>
      <c r="DZ38" s="17"/>
      <c r="EA38" s="17">
        <v>0</v>
      </c>
      <c r="EB38" s="17">
        <v>110.9</v>
      </c>
      <c r="EC38" s="17">
        <v>112.46647</v>
      </c>
      <c r="ED38" s="17">
        <v>112.46647</v>
      </c>
      <c r="EE38" s="17">
        <v>-1.56647</v>
      </c>
      <c r="EF38" s="17">
        <v>155.1</v>
      </c>
      <c r="EG38" s="17">
        <v>140.36803</v>
      </c>
      <c r="EH38" s="17">
        <v>92.921909999999997</v>
      </c>
      <c r="EI38" s="17">
        <v>62.178089999999997</v>
      </c>
      <c r="EJ38" s="17"/>
      <c r="EK38" s="17"/>
      <c r="EL38" s="17"/>
      <c r="EM38" s="17">
        <v>0</v>
      </c>
      <c r="EN38" s="17"/>
      <c r="EO38" s="17"/>
      <c r="EP38" s="17"/>
      <c r="EQ38" s="17">
        <v>0</v>
      </c>
      <c r="ER38" s="17"/>
      <c r="ES38" s="17"/>
      <c r="ET38" s="17"/>
      <c r="EU38" s="17">
        <v>0</v>
      </c>
      <c r="EV38" s="17">
        <v>6.5</v>
      </c>
      <c r="EW38" s="17">
        <v>6.39</v>
      </c>
      <c r="EX38" s="17">
        <v>6.39</v>
      </c>
      <c r="EY38" s="17">
        <v>0.11</v>
      </c>
      <c r="EZ38" s="17">
        <v>160.5</v>
      </c>
      <c r="FA38" s="17">
        <v>311.04536000000002</v>
      </c>
      <c r="FB38" s="17">
        <v>294.54239999999999</v>
      </c>
      <c r="FC38" s="17">
        <v>-134.04239999999999</v>
      </c>
      <c r="FD38" s="17">
        <v>52.5</v>
      </c>
      <c r="FE38" s="17">
        <v>62.715800000000002</v>
      </c>
      <c r="FF38" s="17">
        <v>52.159390000000002</v>
      </c>
      <c r="FG38" s="17">
        <v>0.34061000000000002</v>
      </c>
      <c r="FH38" s="17">
        <v>151.1</v>
      </c>
      <c r="FI38" s="17">
        <v>151.36251999999999</v>
      </c>
      <c r="FJ38" s="17">
        <v>149.98715999999999</v>
      </c>
      <c r="FK38" s="17">
        <v>1.1128400000000001</v>
      </c>
      <c r="FL38" s="17">
        <v>33.6</v>
      </c>
      <c r="FM38" s="17">
        <v>37.89528</v>
      </c>
      <c r="FN38" s="17">
        <v>30.16564</v>
      </c>
      <c r="FO38" s="17">
        <v>3.4343599999999999</v>
      </c>
      <c r="FP38" s="17">
        <v>17.7</v>
      </c>
      <c r="FQ38" s="17">
        <v>15.82128</v>
      </c>
      <c r="FR38" s="17">
        <v>17.5792</v>
      </c>
      <c r="FS38" s="17">
        <v>0.1208</v>
      </c>
      <c r="FT38" s="17">
        <v>18.8</v>
      </c>
      <c r="FU38" s="17">
        <v>18.46453</v>
      </c>
      <c r="FV38" s="17">
        <v>18.46453</v>
      </c>
      <c r="FW38" s="17">
        <v>0.33546999999999999</v>
      </c>
      <c r="FX38" s="17">
        <v>95.2</v>
      </c>
      <c r="FY38" s="17">
        <v>87.773570000000007</v>
      </c>
      <c r="FZ38" s="17">
        <v>87.773570000000007</v>
      </c>
      <c r="GA38" s="17">
        <v>7.4264299999999999</v>
      </c>
      <c r="GB38" s="17">
        <v>180.4</v>
      </c>
      <c r="GC38" s="17">
        <v>185.82039</v>
      </c>
      <c r="GD38" s="17">
        <v>185.82039</v>
      </c>
      <c r="GE38" s="17">
        <v>-5.4203900000000003</v>
      </c>
      <c r="GF38" s="17">
        <v>181.1</v>
      </c>
      <c r="GG38" s="17">
        <v>185.82039</v>
      </c>
      <c r="GH38" s="17">
        <v>185.82039</v>
      </c>
      <c r="GI38" s="17">
        <v>-4.7203900000000001</v>
      </c>
      <c r="GJ38" s="17">
        <v>185.6</v>
      </c>
      <c r="GK38" s="17">
        <v>186.37841</v>
      </c>
      <c r="GL38" s="17">
        <v>186.37841</v>
      </c>
      <c r="GM38" s="17">
        <v>-0.77841000000000005</v>
      </c>
      <c r="GN38" s="17">
        <v>108.7</v>
      </c>
      <c r="GO38" s="17">
        <v>110.48202000000001</v>
      </c>
      <c r="GP38" s="17">
        <v>110.48202000000001</v>
      </c>
      <c r="GQ38" s="17">
        <v>-1.7820199999999999</v>
      </c>
      <c r="GR38" s="17">
        <v>17.600000000000001</v>
      </c>
      <c r="GS38" s="17">
        <v>18</v>
      </c>
      <c r="GT38" s="17"/>
      <c r="GU38" s="17">
        <v>17.600000000000001</v>
      </c>
      <c r="GV38" s="17">
        <v>45.3</v>
      </c>
      <c r="GW38" s="17">
        <v>41.730809999999998</v>
      </c>
      <c r="GX38" s="17">
        <v>41.730809999999998</v>
      </c>
      <c r="GY38" s="17">
        <v>3.5691899999999999</v>
      </c>
      <c r="GZ38" s="17">
        <v>1.8</v>
      </c>
      <c r="HA38" s="17">
        <v>4.4169</v>
      </c>
      <c r="HB38" s="17">
        <v>4.4169</v>
      </c>
      <c r="HC38" s="17">
        <v>-2.6168999999999998</v>
      </c>
      <c r="HD38" s="17">
        <v>31.4</v>
      </c>
      <c r="HE38" s="17">
        <v>33.33052</v>
      </c>
      <c r="HF38" s="17">
        <v>33.33052</v>
      </c>
      <c r="HG38" s="17">
        <v>-1.93052</v>
      </c>
      <c r="HH38" s="17">
        <v>94.5</v>
      </c>
      <c r="HI38" s="17">
        <v>118.99222</v>
      </c>
      <c r="HJ38" s="17">
        <v>41.194659999999999</v>
      </c>
      <c r="HK38" s="17">
        <v>53.305340000000001</v>
      </c>
      <c r="HL38" s="17"/>
      <c r="HM38" s="17"/>
      <c r="HN38" s="17"/>
      <c r="HO38" s="17">
        <v>0</v>
      </c>
      <c r="HP38" s="17"/>
      <c r="HQ38" s="17"/>
      <c r="HR38" s="17"/>
      <c r="HS38" s="17">
        <v>0</v>
      </c>
      <c r="HT38" s="17">
        <v>0</v>
      </c>
      <c r="HU38" s="17"/>
      <c r="HV38" s="17">
        <v>44.57161</v>
      </c>
      <c r="HW38" s="17">
        <v>-44.57161</v>
      </c>
      <c r="HX38" s="17"/>
      <c r="HY38" s="17"/>
      <c r="HZ38" s="17"/>
      <c r="IA38" s="17">
        <v>0</v>
      </c>
      <c r="IB38" s="17"/>
      <c r="IC38" s="17"/>
      <c r="ID38" s="17"/>
      <c r="IE38" s="17">
        <v>0</v>
      </c>
      <c r="IF38" s="17">
        <v>44.5</v>
      </c>
      <c r="IG38" s="17">
        <v>45.265309999999999</v>
      </c>
      <c r="IH38" s="17">
        <v>45.265309999999999</v>
      </c>
      <c r="II38" s="17">
        <v>-0.76531000000000005</v>
      </c>
      <c r="IJ38" s="17"/>
      <c r="IK38" s="17"/>
      <c r="IL38" s="17"/>
      <c r="IM38" s="17">
        <v>0</v>
      </c>
      <c r="IN38" s="17"/>
      <c r="IO38" s="17"/>
      <c r="IP38" s="17"/>
      <c r="IQ38" s="17">
        <v>0</v>
      </c>
      <c r="IR38" s="17"/>
      <c r="IS38" s="17"/>
      <c r="IT38" s="17"/>
      <c r="IU38" s="17">
        <v>0</v>
      </c>
      <c r="IV38" s="17">
        <v>100.8</v>
      </c>
      <c r="IW38" s="17">
        <v>99.995500000000007</v>
      </c>
      <c r="IX38" s="17">
        <v>115.21393999999999</v>
      </c>
      <c r="IY38" s="17">
        <v>-14.41394</v>
      </c>
      <c r="IZ38" s="17">
        <v>155.9</v>
      </c>
      <c r="JA38" s="17">
        <v>169.608</v>
      </c>
      <c r="JB38" s="17">
        <v>170.94</v>
      </c>
      <c r="JC38" s="17">
        <v>-15.04</v>
      </c>
      <c r="JD38" s="17">
        <v>155.80000000000001</v>
      </c>
      <c r="JE38" s="17">
        <v>169.608</v>
      </c>
      <c r="JF38" s="17">
        <v>170.94</v>
      </c>
      <c r="JG38" s="17">
        <v>-15.14</v>
      </c>
      <c r="JH38" s="17">
        <v>155.6</v>
      </c>
      <c r="JI38" s="17">
        <v>169.608</v>
      </c>
      <c r="JJ38" s="17">
        <v>170.94</v>
      </c>
      <c r="JK38" s="17">
        <v>-15.34</v>
      </c>
      <c r="JL38" s="17">
        <v>228.3</v>
      </c>
      <c r="JM38" s="17">
        <v>255.17599999999999</v>
      </c>
      <c r="JN38" s="17">
        <v>257.18</v>
      </c>
      <c r="JO38" s="17">
        <v>-28.88</v>
      </c>
      <c r="JP38" s="17">
        <v>71</v>
      </c>
      <c r="JQ38" s="17">
        <v>73.590999999999994</v>
      </c>
      <c r="JR38" s="17">
        <v>74.215509999999995</v>
      </c>
      <c r="JS38" s="17">
        <v>-3.2155100000000001</v>
      </c>
      <c r="JT38" s="17">
        <v>34.6</v>
      </c>
      <c r="JU38" s="17">
        <v>36.905999999999999</v>
      </c>
      <c r="JV38" s="17"/>
      <c r="JW38" s="17">
        <v>34.6</v>
      </c>
      <c r="JX38" s="17"/>
      <c r="JY38" s="17"/>
      <c r="JZ38" s="17"/>
      <c r="KA38" s="17">
        <v>0</v>
      </c>
      <c r="KB38" s="17"/>
      <c r="KC38" s="17"/>
      <c r="KD38" s="17"/>
      <c r="KE38" s="17">
        <v>0</v>
      </c>
      <c r="KF38" s="17"/>
      <c r="KG38" s="17"/>
      <c r="KH38" s="17"/>
      <c r="KI38" s="17">
        <v>0</v>
      </c>
      <c r="KJ38" s="17">
        <v>16.899999999999999</v>
      </c>
      <c r="KK38" s="17"/>
      <c r="KL38" s="17">
        <v>16</v>
      </c>
      <c r="KM38" s="17">
        <v>0.9</v>
      </c>
      <c r="KN38" s="17"/>
      <c r="KO38" s="17"/>
      <c r="KP38" s="17"/>
      <c r="KQ38" s="17">
        <v>0</v>
      </c>
      <c r="KR38" s="17"/>
      <c r="KS38" s="17"/>
      <c r="KT38" s="17"/>
      <c r="KU38" s="17">
        <v>0</v>
      </c>
      <c r="KV38" s="17">
        <v>2</v>
      </c>
      <c r="KW38" s="17">
        <v>1.5222</v>
      </c>
      <c r="KX38" s="17">
        <v>1.5222</v>
      </c>
      <c r="KY38" s="17">
        <v>0.4778</v>
      </c>
      <c r="KZ38" s="17">
        <v>41.8</v>
      </c>
      <c r="LA38" s="17">
        <v>41.194659999999999</v>
      </c>
      <c r="LB38" s="17">
        <v>68.486180000000004</v>
      </c>
      <c r="LC38" s="17">
        <v>-26.68618</v>
      </c>
      <c r="LD38" s="17">
        <v>102.1</v>
      </c>
      <c r="LE38" s="17">
        <v>76.298299999999998</v>
      </c>
      <c r="LF38" s="17">
        <v>94.849670000000003</v>
      </c>
      <c r="LG38" s="17">
        <v>7.2503299999999999</v>
      </c>
      <c r="LH38" s="17">
        <v>66</v>
      </c>
      <c r="LI38" s="17">
        <v>67.199219999999997</v>
      </c>
      <c r="LJ38" s="17">
        <v>67.199219999999997</v>
      </c>
      <c r="LK38" s="17">
        <v>-1.19922</v>
      </c>
      <c r="LL38" s="17">
        <v>76</v>
      </c>
      <c r="LM38" s="17">
        <v>65.984009999999998</v>
      </c>
      <c r="LN38" s="17">
        <v>72.374009999999998</v>
      </c>
      <c r="LO38" s="17">
        <v>3.6259899999999998</v>
      </c>
      <c r="LP38" s="17">
        <v>30</v>
      </c>
      <c r="LQ38" s="17">
        <v>27.333590000000001</v>
      </c>
      <c r="LR38" s="17">
        <v>29.980560000000001</v>
      </c>
      <c r="LS38" s="17">
        <v>1.9439999999999999E-2</v>
      </c>
      <c r="LT38" s="17"/>
      <c r="LU38" s="17"/>
      <c r="LV38" s="17"/>
      <c r="LW38" s="17">
        <v>0</v>
      </c>
      <c r="LX38" s="17">
        <v>0</v>
      </c>
      <c r="LY38" s="17"/>
      <c r="LZ38" s="17"/>
      <c r="MA38" s="17">
        <v>0</v>
      </c>
      <c r="MB38" s="17"/>
      <c r="MC38" s="17"/>
      <c r="MD38" s="17"/>
      <c r="ME38" s="17">
        <v>0</v>
      </c>
      <c r="MF38" s="17">
        <v>141.5</v>
      </c>
      <c r="MG38" s="17">
        <v>153.12568999999999</v>
      </c>
      <c r="MH38" s="17">
        <v>153.12567999999999</v>
      </c>
      <c r="MI38" s="17">
        <v>-11.625679999999999</v>
      </c>
      <c r="MJ38" s="17">
        <v>142.4</v>
      </c>
      <c r="MK38" s="17">
        <v>153.12568999999999</v>
      </c>
      <c r="ML38" s="17">
        <v>153.12567999999999</v>
      </c>
      <c r="MM38" s="17">
        <v>-10.725680000000001</v>
      </c>
      <c r="MN38" s="17">
        <v>167.8</v>
      </c>
      <c r="MO38" s="17">
        <v>153.58553000000001</v>
      </c>
      <c r="MP38" s="17">
        <v>153.58552</v>
      </c>
      <c r="MQ38" s="17">
        <v>14.21448</v>
      </c>
      <c r="MR38" s="17">
        <v>182.3</v>
      </c>
      <c r="MS38" s="17">
        <v>185.80778000000001</v>
      </c>
      <c r="MT38" s="17">
        <v>185.80774</v>
      </c>
      <c r="MU38" s="17">
        <v>-3.5077400000000001</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5.8</v>
      </c>
      <c r="NU38" s="17">
        <v>6.1913999999999998</v>
      </c>
      <c r="NV38" s="17">
        <v>3.0915400000000002</v>
      </c>
      <c r="NW38" s="17">
        <v>2.7084600000000001</v>
      </c>
      <c r="NX38" s="17">
        <v>1.9</v>
      </c>
      <c r="NY38" s="17">
        <v>2.0343399999999998</v>
      </c>
      <c r="NZ38" s="17">
        <v>3.2433200000000002</v>
      </c>
      <c r="OA38" s="17">
        <v>-1.3433200000000001</v>
      </c>
      <c r="OB38" s="17">
        <v>15.1</v>
      </c>
      <c r="OC38" s="17">
        <v>12.633620000000001</v>
      </c>
      <c r="OD38" s="17">
        <v>12.633620000000001</v>
      </c>
      <c r="OE38" s="17">
        <v>2.46638</v>
      </c>
      <c r="OF38" s="17">
        <v>0.2</v>
      </c>
      <c r="OG38" s="17"/>
      <c r="OH38" s="17">
        <v>0.64700000000000002</v>
      </c>
      <c r="OI38" s="17">
        <v>-0.44700000000000001</v>
      </c>
      <c r="OJ38" s="17">
        <v>69.099999999999994</v>
      </c>
      <c r="OK38" s="17">
        <v>79.5</v>
      </c>
      <c r="OL38" s="17">
        <v>89.51</v>
      </c>
      <c r="OM38" s="17">
        <v>-20.41</v>
      </c>
      <c r="ON38" s="17">
        <v>80</v>
      </c>
      <c r="OO38" s="17">
        <v>78.599999999999994</v>
      </c>
      <c r="OP38" s="17">
        <v>78.599999999999994</v>
      </c>
      <c r="OQ38" s="17">
        <v>1.4</v>
      </c>
      <c r="OR38" s="17">
        <v>13.9</v>
      </c>
      <c r="OS38" s="17">
        <v>11.085000000000001</v>
      </c>
      <c r="OT38" s="17">
        <v>11.085000000000001</v>
      </c>
      <c r="OU38" s="17">
        <v>2.8149999999999999</v>
      </c>
      <c r="OV38" s="17">
        <v>0</v>
      </c>
      <c r="OW38" s="17"/>
      <c r="OX38" s="17">
        <v>0.1</v>
      </c>
      <c r="OY38" s="17">
        <v>-0.1</v>
      </c>
      <c r="OZ38" s="17">
        <v>21</v>
      </c>
      <c r="PA38" s="17">
        <v>15.99521</v>
      </c>
      <c r="PB38" s="17">
        <v>15.99526</v>
      </c>
      <c r="PC38" s="17">
        <v>5.00474</v>
      </c>
      <c r="PD38" s="17">
        <v>10</v>
      </c>
      <c r="PE38" s="17">
        <v>9.9830000000000005</v>
      </c>
      <c r="PF38" s="17">
        <v>9.9830000000000005</v>
      </c>
      <c r="PG38" s="17">
        <v>1.7000000000000001E-2</v>
      </c>
      <c r="PH38" s="17">
        <v>5.3</v>
      </c>
      <c r="PI38" s="17">
        <v>5.67</v>
      </c>
      <c r="PJ38" s="17">
        <v>5.67</v>
      </c>
      <c r="PK38" s="17">
        <v>-0.37</v>
      </c>
      <c r="PL38" s="17">
        <v>207.9</v>
      </c>
      <c r="PM38" s="17">
        <v>200.06</v>
      </c>
      <c r="PN38" s="17">
        <v>200.06</v>
      </c>
      <c r="PO38" s="17">
        <v>7.84</v>
      </c>
      <c r="PP38" s="17">
        <v>1.9</v>
      </c>
      <c r="PQ38" s="17">
        <v>1</v>
      </c>
      <c r="PR38" s="17">
        <v>1</v>
      </c>
      <c r="PS38" s="17">
        <v>0.9</v>
      </c>
      <c r="PT38" s="17">
        <v>3.6</v>
      </c>
      <c r="PU38" s="17">
        <v>3.4</v>
      </c>
      <c r="PV38" s="17">
        <v>3.4</v>
      </c>
      <c r="PW38" s="17">
        <v>0.2</v>
      </c>
      <c r="PX38" s="17">
        <v>4.7</v>
      </c>
      <c r="PY38" s="17">
        <v>4</v>
      </c>
      <c r="PZ38" s="17">
        <v>4</v>
      </c>
      <c r="QA38" s="17">
        <v>0.7</v>
      </c>
      <c r="QB38" s="17">
        <v>20.7</v>
      </c>
      <c r="QC38" s="17">
        <v>20.274039999999999</v>
      </c>
      <c r="QD38" s="17">
        <v>20.274000000000001</v>
      </c>
      <c r="QE38" s="17">
        <v>0.42599999999999999</v>
      </c>
      <c r="QF38" s="17">
        <v>20</v>
      </c>
      <c r="QG38" s="17">
        <v>19.436350000000001</v>
      </c>
      <c r="QH38" s="17">
        <v>19.436350000000001</v>
      </c>
      <c r="QI38" s="17">
        <v>0.56364999999999998</v>
      </c>
      <c r="QJ38" s="17">
        <v>19.100000000000001</v>
      </c>
      <c r="QK38" s="17">
        <v>17.492709999999999</v>
      </c>
      <c r="QL38" s="17">
        <v>17.492709999999999</v>
      </c>
      <c r="QM38" s="17">
        <v>1.6072900000000001</v>
      </c>
      <c r="QN38" s="17">
        <v>3.5</v>
      </c>
      <c r="QO38" s="17">
        <v>3.4</v>
      </c>
      <c r="QP38" s="17">
        <v>3.4</v>
      </c>
      <c r="QQ38" s="17">
        <v>0.1</v>
      </c>
      <c r="QR38" s="17">
        <v>18.600000000000001</v>
      </c>
      <c r="QS38" s="17">
        <v>17.881440000000001</v>
      </c>
      <c r="QT38" s="17">
        <v>17.881440000000001</v>
      </c>
      <c r="QU38" s="17">
        <v>0.71855999999999998</v>
      </c>
      <c r="QV38" s="17">
        <v>13.6</v>
      </c>
      <c r="QW38" s="17">
        <v>14.272</v>
      </c>
      <c r="QX38" s="17">
        <v>14.272</v>
      </c>
      <c r="QY38" s="17">
        <v>-0.67200000000000004</v>
      </c>
      <c r="QZ38" s="17">
        <v>17.5</v>
      </c>
      <c r="RA38" s="17">
        <v>17.555</v>
      </c>
      <c r="RB38" s="17">
        <v>17.555</v>
      </c>
      <c r="RC38" s="17">
        <v>-5.5E-2</v>
      </c>
      <c r="RD38" s="17">
        <v>12</v>
      </c>
      <c r="RE38" s="17">
        <v>18.68</v>
      </c>
      <c r="RF38" s="17">
        <v>18.68</v>
      </c>
      <c r="RG38" s="17">
        <v>-6.68</v>
      </c>
      <c r="RH38" s="17">
        <v>54.9</v>
      </c>
      <c r="RI38" s="17">
        <v>64.400000000000006</v>
      </c>
      <c r="RJ38" s="17">
        <v>64.39</v>
      </c>
      <c r="RK38" s="17">
        <v>-9.49</v>
      </c>
      <c r="RL38" s="17">
        <v>18.8</v>
      </c>
      <c r="RM38" s="17"/>
      <c r="RN38" s="17">
        <v>17.887</v>
      </c>
      <c r="RO38" s="17">
        <v>0.91300000000000003</v>
      </c>
      <c r="RP38" s="17">
        <v>3.1</v>
      </c>
      <c r="RQ38" s="17">
        <v>3.351</v>
      </c>
      <c r="RR38" s="17">
        <v>3.351</v>
      </c>
      <c r="RS38" s="17">
        <v>-0.251</v>
      </c>
      <c r="RT38" s="17">
        <v>0</v>
      </c>
      <c r="RU38" s="17"/>
      <c r="RV38" s="17">
        <v>10.31978</v>
      </c>
      <c r="RW38" s="17">
        <v>-10.31978</v>
      </c>
      <c r="RX38" s="17">
        <v>2.2999999999999998</v>
      </c>
      <c r="RY38" s="17">
        <v>2</v>
      </c>
      <c r="RZ38" s="17">
        <v>2</v>
      </c>
      <c r="SA38" s="17">
        <v>0.3</v>
      </c>
      <c r="SB38" s="17">
        <v>0</v>
      </c>
      <c r="SC38" s="17">
        <v>0.4</v>
      </c>
      <c r="SD38" s="17">
        <v>0.4</v>
      </c>
      <c r="SE38" s="17">
        <v>-0.4</v>
      </c>
      <c r="SF38" s="17">
        <v>0.155</v>
      </c>
      <c r="SG38" s="17">
        <v>0.309</v>
      </c>
      <c r="SH38" s="17">
        <v>0.309</v>
      </c>
      <c r="SI38" s="17">
        <v>-0.154</v>
      </c>
      <c r="SJ38" s="17">
        <v>10.5</v>
      </c>
      <c r="SK38" s="17">
        <v>15.937799999999999</v>
      </c>
      <c r="SL38" s="17">
        <v>15.937799999999999</v>
      </c>
      <c r="SM38" s="17">
        <v>-5.4378000000000002</v>
      </c>
      <c r="SN38" s="17">
        <v>7.8</v>
      </c>
      <c r="SO38" s="17">
        <v>7.2</v>
      </c>
      <c r="SP38" s="17">
        <v>7.2</v>
      </c>
      <c r="SQ38" s="17">
        <v>0.6</v>
      </c>
      <c r="SR38" s="17">
        <v>18.399999999999999</v>
      </c>
      <c r="SS38" s="17">
        <v>19.436350000000001</v>
      </c>
      <c r="ST38" s="17">
        <v>19.436350000000001</v>
      </c>
      <c r="SU38" s="17">
        <v>-1.0363500000000001</v>
      </c>
      <c r="SV38" s="17">
        <v>20.2</v>
      </c>
      <c r="SW38" s="17">
        <v>19.436350000000001</v>
      </c>
      <c r="SX38" s="17">
        <v>19.436350000000001</v>
      </c>
      <c r="SY38" s="17">
        <v>0.76365000000000005</v>
      </c>
      <c r="SZ38" s="17">
        <v>17.5</v>
      </c>
      <c r="TA38" s="17">
        <v>18.46453</v>
      </c>
      <c r="TB38" s="17">
        <v>18.46453</v>
      </c>
      <c r="TC38" s="17">
        <v>-0.96453</v>
      </c>
      <c r="TD38" s="17">
        <v>9.1</v>
      </c>
      <c r="TE38" s="17">
        <v>11.500999999999999</v>
      </c>
      <c r="TF38" s="17">
        <v>11.500999999999999</v>
      </c>
      <c r="TG38" s="17">
        <v>-2.4009999999999998</v>
      </c>
      <c r="TH38" s="17">
        <v>15.1</v>
      </c>
      <c r="TI38" s="17">
        <v>22</v>
      </c>
      <c r="TJ38" s="17">
        <v>31.988</v>
      </c>
      <c r="TK38" s="17">
        <v>-16.888000000000002</v>
      </c>
      <c r="TL38" s="17">
        <v>39</v>
      </c>
      <c r="TM38" s="17">
        <v>35.277000000000001</v>
      </c>
      <c r="TN38" s="17">
        <v>35.277000000000001</v>
      </c>
      <c r="TO38" s="17">
        <v>3.7229999999999999</v>
      </c>
      <c r="TP38" s="17">
        <v>61.4</v>
      </c>
      <c r="TQ38" s="17">
        <v>54.3</v>
      </c>
      <c r="TR38" s="17">
        <v>53.01</v>
      </c>
      <c r="TS38" s="17">
        <v>8.39</v>
      </c>
      <c r="TT38" s="17">
        <v>73.400000000000006</v>
      </c>
      <c r="TU38" s="17">
        <v>64.7</v>
      </c>
      <c r="TV38" s="17">
        <v>60.39</v>
      </c>
      <c r="TW38" s="17">
        <v>13.01</v>
      </c>
      <c r="TX38" s="17">
        <v>9.1</v>
      </c>
      <c r="TY38" s="17">
        <v>5.93</v>
      </c>
      <c r="TZ38" s="17">
        <v>5.93</v>
      </c>
      <c r="UA38" s="17">
        <v>3.17</v>
      </c>
      <c r="UB38" s="17">
        <v>8.1999999999999993</v>
      </c>
      <c r="UC38" s="17">
        <v>4.43</v>
      </c>
      <c r="UD38" s="17">
        <v>4.43</v>
      </c>
      <c r="UE38" s="17">
        <v>3.77</v>
      </c>
      <c r="UF38" s="17">
        <v>38.630000000000003</v>
      </c>
      <c r="UG38" s="17">
        <v>43.15</v>
      </c>
      <c r="UH38" s="17">
        <v>43.15</v>
      </c>
      <c r="UI38" s="17">
        <v>-4.5199999999999996</v>
      </c>
      <c r="UJ38" s="17">
        <v>21</v>
      </c>
      <c r="UK38" s="17">
        <v>19</v>
      </c>
      <c r="UL38" s="17">
        <v>15.54908</v>
      </c>
      <c r="UM38" s="17">
        <v>5.45092</v>
      </c>
      <c r="UN38" s="17">
        <v>5.5</v>
      </c>
      <c r="UO38" s="17">
        <v>5</v>
      </c>
      <c r="UP38" s="17">
        <v>5</v>
      </c>
      <c r="UQ38" s="17">
        <v>0.5</v>
      </c>
      <c r="UR38" s="17">
        <v>7.6</v>
      </c>
      <c r="US38" s="17">
        <v>7.9</v>
      </c>
      <c r="UT38" s="17">
        <v>7.9</v>
      </c>
      <c r="UU38" s="17">
        <v>-0.3</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20.100000000000001</v>
      </c>
      <c r="VE38" s="17">
        <v>19.436350000000001</v>
      </c>
      <c r="VF38" s="17">
        <v>19.436350000000001</v>
      </c>
      <c r="VG38" s="17">
        <v>0.66364999999999996</v>
      </c>
      <c r="VH38" s="17">
        <v>15.2</v>
      </c>
      <c r="VI38" s="17">
        <v>8.8989999999999991</v>
      </c>
      <c r="VJ38" s="17">
        <v>8.8989999999999991</v>
      </c>
      <c r="VK38" s="17">
        <v>6.3010000000000002</v>
      </c>
      <c r="VL38" s="17">
        <v>252.9</v>
      </c>
      <c r="VM38" s="17">
        <v>251.94</v>
      </c>
      <c r="VN38" s="17">
        <v>251.94</v>
      </c>
      <c r="VO38" s="17">
        <v>0.96</v>
      </c>
      <c r="VP38" s="17">
        <v>12.6</v>
      </c>
      <c r="VQ38" s="17">
        <v>10.871</v>
      </c>
      <c r="VR38" s="17">
        <v>10.871</v>
      </c>
      <c r="VS38" s="17">
        <v>1.7290000000000001</v>
      </c>
      <c r="VT38" s="17">
        <v>138.80000000000001</v>
      </c>
      <c r="VU38" s="17">
        <v>141.04</v>
      </c>
      <c r="VV38" s="17">
        <v>141.04</v>
      </c>
      <c r="VW38" s="17">
        <v>-2.2400000000000002</v>
      </c>
      <c r="VX38" s="17">
        <v>0.6</v>
      </c>
      <c r="VY38" s="17">
        <v>0.6</v>
      </c>
      <c r="VZ38" s="17">
        <v>0.6</v>
      </c>
      <c r="WA38" s="17">
        <v>0</v>
      </c>
      <c r="WB38" s="17">
        <v>84.9</v>
      </c>
      <c r="WC38" s="17">
        <v>96.6</v>
      </c>
      <c r="WD38" s="17">
        <v>116.6</v>
      </c>
      <c r="WE38" s="17">
        <v>-31.7</v>
      </c>
      <c r="WF38" s="17">
        <v>71.8</v>
      </c>
      <c r="WG38" s="17">
        <v>98.2</v>
      </c>
      <c r="WH38" s="17">
        <v>118.2</v>
      </c>
      <c r="WI38" s="17">
        <v>-46.4</v>
      </c>
      <c r="WJ38" s="17">
        <v>109.4</v>
      </c>
      <c r="WK38" s="17">
        <v>103.71</v>
      </c>
      <c r="WL38" s="17">
        <v>103.71</v>
      </c>
      <c r="WM38" s="17">
        <v>5.69</v>
      </c>
      <c r="WN38" s="17">
        <v>2.9</v>
      </c>
      <c r="WO38" s="17">
        <v>2.9009999999999998</v>
      </c>
      <c r="WP38" s="17">
        <v>2.9009999999999998</v>
      </c>
      <c r="WQ38" s="17">
        <v>-1E-3</v>
      </c>
      <c r="WR38" s="17">
        <v>2.2000000000000002</v>
      </c>
      <c r="WS38" s="17">
        <v>2.4</v>
      </c>
      <c r="WT38" s="17">
        <v>2.4</v>
      </c>
      <c r="WU38" s="17">
        <v>-0.2</v>
      </c>
      <c r="WV38" s="17">
        <v>1.2</v>
      </c>
      <c r="WW38" s="17"/>
      <c r="WX38" s="17"/>
      <c r="WY38" s="17">
        <v>1.2</v>
      </c>
      <c r="WZ38" s="17">
        <v>1.2</v>
      </c>
      <c r="XA38" s="17">
        <v>1.45</v>
      </c>
      <c r="XB38" s="17">
        <v>1.45</v>
      </c>
      <c r="XC38" s="17">
        <v>-0.25</v>
      </c>
      <c r="XD38" s="17">
        <v>6.4</v>
      </c>
      <c r="XE38" s="17"/>
      <c r="XF38" s="17">
        <v>11.018000000000001</v>
      </c>
      <c r="XG38" s="17">
        <v>-4.6180000000000003</v>
      </c>
      <c r="XH38" s="17">
        <v>7.2</v>
      </c>
      <c r="XI38" s="17">
        <v>7</v>
      </c>
      <c r="XJ38" s="17">
        <v>7</v>
      </c>
      <c r="XK38" s="17">
        <v>0.2</v>
      </c>
      <c r="XL38" s="17">
        <v>19.2</v>
      </c>
      <c r="XM38" s="17">
        <v>18.46453</v>
      </c>
      <c r="XN38" s="17">
        <v>18.46453</v>
      </c>
      <c r="XO38" s="17">
        <v>0.73546999999999996</v>
      </c>
      <c r="XP38" s="17">
        <v>0</v>
      </c>
      <c r="XQ38" s="17"/>
      <c r="XR38" s="17"/>
      <c r="XS38" s="17">
        <v>0</v>
      </c>
      <c r="XT38" s="17"/>
      <c r="XU38" s="17"/>
      <c r="XV38" s="17"/>
      <c r="XW38" s="17">
        <v>0</v>
      </c>
      <c r="XX38" s="17"/>
      <c r="XY38" s="17"/>
      <c r="XZ38" s="17"/>
      <c r="YA38" s="17">
        <v>0</v>
      </c>
      <c r="YB38" s="17">
        <v>14.3</v>
      </c>
      <c r="YC38" s="17">
        <v>14</v>
      </c>
      <c r="YD38" s="17">
        <v>14</v>
      </c>
      <c r="YE38" s="17">
        <v>0.3</v>
      </c>
      <c r="YF38" s="17">
        <v>19</v>
      </c>
      <c r="YG38" s="17">
        <v>19</v>
      </c>
      <c r="YH38" s="17">
        <v>19</v>
      </c>
      <c r="YI38" s="17">
        <v>0</v>
      </c>
      <c r="YJ38" s="17">
        <v>8.1999999999999993</v>
      </c>
      <c r="YK38" s="17">
        <v>7.6</v>
      </c>
      <c r="YL38" s="17">
        <v>7.6</v>
      </c>
      <c r="YM38" s="17">
        <v>0.6</v>
      </c>
      <c r="YN38" s="17">
        <v>11.2</v>
      </c>
      <c r="YO38" s="17">
        <v>11</v>
      </c>
      <c r="YP38" s="17">
        <v>11</v>
      </c>
      <c r="YQ38" s="17">
        <v>0.2</v>
      </c>
      <c r="YR38" s="17">
        <v>21</v>
      </c>
      <c r="YS38" s="17">
        <v>22</v>
      </c>
      <c r="YT38" s="17">
        <v>22</v>
      </c>
      <c r="YU38" s="17">
        <v>-1</v>
      </c>
    </row>
    <row r="39" spans="1:671" ht="24" customHeight="1" x14ac:dyDescent="0.3">
      <c r="A39" s="1"/>
      <c r="B39" s="16" t="s">
        <v>57</v>
      </c>
      <c r="C39" s="16" t="s">
        <v>759</v>
      </c>
      <c r="D39" s="17">
        <v>201.8</v>
      </c>
      <c r="E39" s="17">
        <v>203.40136000000001</v>
      </c>
      <c r="F39" s="17">
        <v>203.40136000000001</v>
      </c>
      <c r="G39" s="17">
        <v>-1.6013599999999999</v>
      </c>
      <c r="H39" s="17">
        <v>617.4</v>
      </c>
      <c r="I39" s="17">
        <v>625.94712000000004</v>
      </c>
      <c r="J39" s="17">
        <v>625.94710999999995</v>
      </c>
      <c r="K39" s="17">
        <v>-8.54711</v>
      </c>
      <c r="L39" s="17">
        <v>211.6</v>
      </c>
      <c r="M39" s="17">
        <v>203.82962000000001</v>
      </c>
      <c r="N39" s="17">
        <v>203.82961</v>
      </c>
      <c r="O39" s="17">
        <v>7.7703899999999999</v>
      </c>
      <c r="P39" s="17"/>
      <c r="Q39" s="17"/>
      <c r="R39" s="17"/>
      <c r="S39" s="17">
        <v>0</v>
      </c>
      <c r="T39" s="17"/>
      <c r="U39" s="17"/>
      <c r="V39" s="17"/>
      <c r="W39" s="17">
        <v>0</v>
      </c>
      <c r="X39" s="17">
        <v>90.5</v>
      </c>
      <c r="Y39" s="17">
        <v>91.867829999999998</v>
      </c>
      <c r="Z39" s="17">
        <v>91.867829999999998</v>
      </c>
      <c r="AA39" s="17">
        <v>-1.3678300000000001</v>
      </c>
      <c r="AB39" s="17">
        <v>227.2</v>
      </c>
      <c r="AC39" s="17">
        <v>240</v>
      </c>
      <c r="AD39" s="17">
        <v>240</v>
      </c>
      <c r="AE39" s="17">
        <v>-12.8</v>
      </c>
      <c r="AF39" s="17"/>
      <c r="AG39" s="17"/>
      <c r="AH39" s="17"/>
      <c r="AI39" s="17">
        <v>0</v>
      </c>
      <c r="AJ39" s="17"/>
      <c r="AK39" s="17"/>
      <c r="AL39" s="17"/>
      <c r="AM39" s="17">
        <v>0</v>
      </c>
      <c r="AN39" s="17">
        <v>177.4</v>
      </c>
      <c r="AO39" s="17">
        <v>177.23958999999999</v>
      </c>
      <c r="AP39" s="17">
        <v>177.23957999999999</v>
      </c>
      <c r="AQ39" s="17">
        <v>0.16042000000000001</v>
      </c>
      <c r="AR39" s="17">
        <v>199.4</v>
      </c>
      <c r="AS39" s="17">
        <v>196.93881999999999</v>
      </c>
      <c r="AT39" s="17">
        <v>196.93881999999999</v>
      </c>
      <c r="AU39" s="17">
        <v>2.4611800000000001</v>
      </c>
      <c r="AV39" s="17">
        <v>197.5</v>
      </c>
      <c r="AW39" s="17">
        <v>199.47789</v>
      </c>
      <c r="AX39" s="17">
        <v>199.47789</v>
      </c>
      <c r="AY39" s="17">
        <v>-1.9778899999999999</v>
      </c>
      <c r="AZ39" s="17"/>
      <c r="BA39" s="17"/>
      <c r="BB39" s="17"/>
      <c r="BC39" s="17">
        <v>0</v>
      </c>
      <c r="BD39" s="17">
        <v>202.5</v>
      </c>
      <c r="BE39" s="17">
        <v>205.21601999999999</v>
      </c>
      <c r="BF39" s="17">
        <v>205.21601000000001</v>
      </c>
      <c r="BG39" s="17">
        <v>-2.7160099999999998</v>
      </c>
      <c r="BH39" s="17"/>
      <c r="BI39" s="17"/>
      <c r="BJ39" s="17"/>
      <c r="BK39" s="17">
        <v>0</v>
      </c>
      <c r="BL39" s="17">
        <v>72.3</v>
      </c>
      <c r="BM39" s="17">
        <v>72.760040000000004</v>
      </c>
      <c r="BN39" s="17">
        <v>72.767359999999996</v>
      </c>
      <c r="BO39" s="17">
        <v>-0.46736</v>
      </c>
      <c r="BP39" s="17">
        <v>9.8000000000000007</v>
      </c>
      <c r="BQ39" s="17">
        <v>9.6460399999999993</v>
      </c>
      <c r="BR39" s="17">
        <v>3.45607</v>
      </c>
      <c r="BS39" s="17">
        <v>6.3439300000000003</v>
      </c>
      <c r="BT39" s="17">
        <v>10.6</v>
      </c>
      <c r="BU39" s="17"/>
      <c r="BV39" s="17">
        <v>12.35839</v>
      </c>
      <c r="BW39" s="17">
        <v>-1.7583899999999999</v>
      </c>
      <c r="BX39" s="17"/>
      <c r="BY39" s="17"/>
      <c r="BZ39" s="17"/>
      <c r="CA39" s="17">
        <v>0</v>
      </c>
      <c r="CB39" s="17"/>
      <c r="CC39" s="17"/>
      <c r="CD39" s="17"/>
      <c r="CE39" s="17">
        <v>0</v>
      </c>
      <c r="CF39" s="17"/>
      <c r="CG39" s="17"/>
      <c r="CH39" s="17"/>
      <c r="CI39" s="17">
        <v>0</v>
      </c>
      <c r="CJ39" s="17">
        <v>164</v>
      </c>
      <c r="CK39" s="17">
        <v>164.06706</v>
      </c>
      <c r="CL39" s="17">
        <v>164.06704999999999</v>
      </c>
      <c r="CM39" s="17">
        <v>-6.7049999999999998E-2</v>
      </c>
      <c r="CN39" s="17">
        <v>7.5</v>
      </c>
      <c r="CO39" s="17">
        <v>5.1336000000000004</v>
      </c>
      <c r="CP39" s="17">
        <v>5.1336000000000004</v>
      </c>
      <c r="CQ39" s="17">
        <v>2.3664000000000001</v>
      </c>
      <c r="CR39" s="17">
        <v>5.0999999999999996</v>
      </c>
      <c r="CS39" s="17">
        <v>2.8178999999999998</v>
      </c>
      <c r="CT39" s="17">
        <v>2.8178999999999998</v>
      </c>
      <c r="CU39" s="17">
        <v>2.2820999999999998</v>
      </c>
      <c r="CV39" s="17">
        <v>21.5</v>
      </c>
      <c r="CW39" s="17">
        <v>22.410769999999999</v>
      </c>
      <c r="CX39" s="17">
        <v>22.410769999999999</v>
      </c>
      <c r="CY39" s="17">
        <v>-0.91076999999999997</v>
      </c>
      <c r="CZ39" s="17">
        <v>7</v>
      </c>
      <c r="DA39" s="17">
        <v>6.8787000000000003</v>
      </c>
      <c r="DB39" s="17">
        <v>6.8787000000000003</v>
      </c>
      <c r="DC39" s="17">
        <v>0.12130000000000001</v>
      </c>
      <c r="DD39" s="17">
        <v>13.3</v>
      </c>
      <c r="DE39" s="17">
        <v>14.933920000000001</v>
      </c>
      <c r="DF39" s="17">
        <v>14.933920000000001</v>
      </c>
      <c r="DG39" s="17">
        <v>-1.63392</v>
      </c>
      <c r="DH39" s="17">
        <v>74</v>
      </c>
      <c r="DI39" s="17">
        <v>50.359769999999997</v>
      </c>
      <c r="DJ39" s="17">
        <v>81.787459999999996</v>
      </c>
      <c r="DK39" s="17">
        <v>-7.7874600000000003</v>
      </c>
      <c r="DL39" s="17"/>
      <c r="DM39" s="17"/>
      <c r="DN39" s="17"/>
      <c r="DO39" s="17">
        <v>0</v>
      </c>
      <c r="DP39" s="17"/>
      <c r="DQ39" s="17"/>
      <c r="DR39" s="17"/>
      <c r="DS39" s="17">
        <v>0</v>
      </c>
      <c r="DT39" s="17"/>
      <c r="DU39" s="17"/>
      <c r="DV39" s="17"/>
      <c r="DW39" s="17">
        <v>0</v>
      </c>
      <c r="DX39" s="17"/>
      <c r="DY39" s="17"/>
      <c r="DZ39" s="17"/>
      <c r="EA39" s="17">
        <v>0</v>
      </c>
      <c r="EB39" s="17">
        <v>110.8</v>
      </c>
      <c r="EC39" s="17">
        <v>112.46647</v>
      </c>
      <c r="ED39" s="17">
        <v>112.46647</v>
      </c>
      <c r="EE39" s="17">
        <v>-1.6664699999999999</v>
      </c>
      <c r="EF39" s="17">
        <v>155.19999999999999</v>
      </c>
      <c r="EG39" s="17">
        <v>66.193979999999996</v>
      </c>
      <c r="EH39" s="17">
        <v>73.674090000000007</v>
      </c>
      <c r="EI39" s="17">
        <v>81.525909999999996</v>
      </c>
      <c r="EJ39" s="17"/>
      <c r="EK39" s="17"/>
      <c r="EL39" s="17"/>
      <c r="EM39" s="17">
        <v>0</v>
      </c>
      <c r="EN39" s="17"/>
      <c r="EO39" s="17"/>
      <c r="EP39" s="17"/>
      <c r="EQ39" s="17">
        <v>0</v>
      </c>
      <c r="ER39" s="17"/>
      <c r="ES39" s="17"/>
      <c r="ET39" s="17"/>
      <c r="EU39" s="17">
        <v>0</v>
      </c>
      <c r="EV39" s="17">
        <v>6.5</v>
      </c>
      <c r="EW39" s="17">
        <v>6.39</v>
      </c>
      <c r="EX39" s="17">
        <v>6.39</v>
      </c>
      <c r="EY39" s="17">
        <v>0.11</v>
      </c>
      <c r="EZ39" s="17">
        <v>214.1</v>
      </c>
      <c r="FA39" s="17">
        <v>299.83623</v>
      </c>
      <c r="FB39" s="17">
        <v>294.54221000000001</v>
      </c>
      <c r="FC39" s="17">
        <v>-80.442210000000003</v>
      </c>
      <c r="FD39" s="17">
        <v>54.1</v>
      </c>
      <c r="FE39" s="17">
        <v>62.715800000000002</v>
      </c>
      <c r="FF39" s="17">
        <v>52.159390000000002</v>
      </c>
      <c r="FG39" s="17">
        <v>1.9406099999999999</v>
      </c>
      <c r="FH39" s="17">
        <v>151.6</v>
      </c>
      <c r="FI39" s="17">
        <v>151.36251999999999</v>
      </c>
      <c r="FJ39" s="17">
        <v>149.98715999999999</v>
      </c>
      <c r="FK39" s="17">
        <v>1.6128400000000001</v>
      </c>
      <c r="FL39" s="17">
        <v>33.799999999999997</v>
      </c>
      <c r="FM39" s="17">
        <v>37.89528</v>
      </c>
      <c r="FN39" s="17">
        <v>30.16564</v>
      </c>
      <c r="FO39" s="17">
        <v>3.63436</v>
      </c>
      <c r="FP39" s="17">
        <v>17.7</v>
      </c>
      <c r="FQ39" s="17">
        <v>15.82128</v>
      </c>
      <c r="FR39" s="17">
        <v>17.5792</v>
      </c>
      <c r="FS39" s="17">
        <v>0.1208</v>
      </c>
      <c r="FT39" s="17">
        <v>18.8</v>
      </c>
      <c r="FU39" s="17">
        <v>18.46453</v>
      </c>
      <c r="FV39" s="17">
        <v>18.46453</v>
      </c>
      <c r="FW39" s="17">
        <v>0.33546999999999999</v>
      </c>
      <c r="FX39" s="17">
        <v>92.1</v>
      </c>
      <c r="FY39" s="17">
        <v>87.773570000000007</v>
      </c>
      <c r="FZ39" s="17">
        <v>87.773570000000007</v>
      </c>
      <c r="GA39" s="17">
        <v>4.3264300000000002</v>
      </c>
      <c r="GB39" s="17">
        <v>181.1</v>
      </c>
      <c r="GC39" s="17">
        <v>185.82039</v>
      </c>
      <c r="GD39" s="17">
        <v>185.82039</v>
      </c>
      <c r="GE39" s="17">
        <v>-4.7203900000000001</v>
      </c>
      <c r="GF39" s="17">
        <v>181.8</v>
      </c>
      <c r="GG39" s="17">
        <v>185.82039</v>
      </c>
      <c r="GH39" s="17">
        <v>185.82039</v>
      </c>
      <c r="GI39" s="17">
        <v>-4.0203899999999999</v>
      </c>
      <c r="GJ39" s="17">
        <v>185.1</v>
      </c>
      <c r="GK39" s="17">
        <v>186.37841</v>
      </c>
      <c r="GL39" s="17">
        <v>186.37841</v>
      </c>
      <c r="GM39" s="17">
        <v>-1.27841</v>
      </c>
      <c r="GN39" s="17">
        <v>108.8</v>
      </c>
      <c r="GO39" s="17">
        <v>110.48202000000001</v>
      </c>
      <c r="GP39" s="17">
        <v>110.48202000000001</v>
      </c>
      <c r="GQ39" s="17">
        <v>-1.6820200000000001</v>
      </c>
      <c r="GR39" s="17">
        <v>18.3</v>
      </c>
      <c r="GS39" s="17">
        <v>18</v>
      </c>
      <c r="GT39" s="17"/>
      <c r="GU39" s="17">
        <v>18.3</v>
      </c>
      <c r="GV39" s="17">
        <v>45.5</v>
      </c>
      <c r="GW39" s="17">
        <v>41.730809999999998</v>
      </c>
      <c r="GX39" s="17">
        <v>41.730809999999998</v>
      </c>
      <c r="GY39" s="17">
        <v>3.76919</v>
      </c>
      <c r="GZ39" s="17">
        <v>1.8</v>
      </c>
      <c r="HA39" s="17">
        <v>4.4169</v>
      </c>
      <c r="HB39" s="17">
        <v>4.4169</v>
      </c>
      <c r="HC39" s="17">
        <v>-2.6168999999999998</v>
      </c>
      <c r="HD39" s="17">
        <v>31.7</v>
      </c>
      <c r="HE39" s="17">
        <v>33.33052</v>
      </c>
      <c r="HF39" s="17">
        <v>33.33052</v>
      </c>
      <c r="HG39" s="17">
        <v>-1.63052</v>
      </c>
      <c r="HH39" s="17">
        <v>114.4</v>
      </c>
      <c r="HI39" s="17">
        <v>118.99222</v>
      </c>
      <c r="HJ39" s="17">
        <v>41.194659999999999</v>
      </c>
      <c r="HK39" s="17">
        <v>73.205340000000007</v>
      </c>
      <c r="HL39" s="17"/>
      <c r="HM39" s="17"/>
      <c r="HN39" s="17"/>
      <c r="HO39" s="17">
        <v>0</v>
      </c>
      <c r="HP39" s="17"/>
      <c r="HQ39" s="17"/>
      <c r="HR39" s="17"/>
      <c r="HS39" s="17">
        <v>0</v>
      </c>
      <c r="HT39" s="17">
        <v>0</v>
      </c>
      <c r="HU39" s="17"/>
      <c r="HV39" s="17"/>
      <c r="HW39" s="17">
        <v>0</v>
      </c>
      <c r="HX39" s="17"/>
      <c r="HY39" s="17"/>
      <c r="HZ39" s="17"/>
      <c r="IA39" s="17">
        <v>0</v>
      </c>
      <c r="IB39" s="17"/>
      <c r="IC39" s="17"/>
      <c r="ID39" s="17"/>
      <c r="IE39" s="17">
        <v>0</v>
      </c>
      <c r="IF39" s="17">
        <v>45.1</v>
      </c>
      <c r="IG39" s="17">
        <v>45.265309999999999</v>
      </c>
      <c r="IH39" s="17">
        <v>45.265309999999999</v>
      </c>
      <c r="II39" s="17">
        <v>-0.16531000000000001</v>
      </c>
      <c r="IJ39" s="17"/>
      <c r="IK39" s="17"/>
      <c r="IL39" s="17"/>
      <c r="IM39" s="17">
        <v>0</v>
      </c>
      <c r="IN39" s="17"/>
      <c r="IO39" s="17"/>
      <c r="IP39" s="17"/>
      <c r="IQ39" s="17">
        <v>0</v>
      </c>
      <c r="IR39" s="17"/>
      <c r="IS39" s="17"/>
      <c r="IT39" s="17"/>
      <c r="IU39" s="17">
        <v>0</v>
      </c>
      <c r="IV39" s="17">
        <v>100.9</v>
      </c>
      <c r="IW39" s="17">
        <v>99.995500000000007</v>
      </c>
      <c r="IX39" s="17">
        <v>108.80486999999999</v>
      </c>
      <c r="IY39" s="17">
        <v>-7.9048699999999998</v>
      </c>
      <c r="IZ39" s="17">
        <v>163.69999999999999</v>
      </c>
      <c r="JA39" s="17">
        <v>169.608</v>
      </c>
      <c r="JB39" s="17">
        <v>170.94</v>
      </c>
      <c r="JC39" s="17">
        <v>-7.24</v>
      </c>
      <c r="JD39" s="17">
        <v>162.4</v>
      </c>
      <c r="JE39" s="17">
        <v>169.608</v>
      </c>
      <c r="JF39" s="17">
        <v>170.94</v>
      </c>
      <c r="JG39" s="17">
        <v>-8.5399999999999991</v>
      </c>
      <c r="JH39" s="17">
        <v>167.5</v>
      </c>
      <c r="JI39" s="17">
        <v>169.608</v>
      </c>
      <c r="JJ39" s="17">
        <v>170.94</v>
      </c>
      <c r="JK39" s="17">
        <v>-3.44</v>
      </c>
      <c r="JL39" s="17">
        <v>247.9</v>
      </c>
      <c r="JM39" s="17">
        <v>255.17599999999999</v>
      </c>
      <c r="JN39" s="17">
        <v>257.18</v>
      </c>
      <c r="JO39" s="17">
        <v>-9.2799999999999994</v>
      </c>
      <c r="JP39" s="17">
        <v>71.099999999999994</v>
      </c>
      <c r="JQ39" s="17">
        <v>73.590999999999994</v>
      </c>
      <c r="JR39" s="17">
        <v>74.215509999999995</v>
      </c>
      <c r="JS39" s="17">
        <v>-3.11551</v>
      </c>
      <c r="JT39" s="17">
        <v>34.700000000000003</v>
      </c>
      <c r="JU39" s="17">
        <v>36.905999999999999</v>
      </c>
      <c r="JV39" s="17"/>
      <c r="JW39" s="17">
        <v>34.700000000000003</v>
      </c>
      <c r="JX39" s="17"/>
      <c r="JY39" s="17"/>
      <c r="JZ39" s="17"/>
      <c r="KA39" s="17">
        <v>0</v>
      </c>
      <c r="KB39" s="17"/>
      <c r="KC39" s="17"/>
      <c r="KD39" s="17"/>
      <c r="KE39" s="17">
        <v>0</v>
      </c>
      <c r="KF39" s="17"/>
      <c r="KG39" s="17"/>
      <c r="KH39" s="17"/>
      <c r="KI39" s="17">
        <v>0</v>
      </c>
      <c r="KJ39" s="17">
        <v>17.2</v>
      </c>
      <c r="KK39" s="17"/>
      <c r="KL39" s="17">
        <v>16</v>
      </c>
      <c r="KM39" s="17">
        <v>1.2</v>
      </c>
      <c r="KN39" s="17"/>
      <c r="KO39" s="17"/>
      <c r="KP39" s="17"/>
      <c r="KQ39" s="17">
        <v>0</v>
      </c>
      <c r="KR39" s="17"/>
      <c r="KS39" s="17"/>
      <c r="KT39" s="17"/>
      <c r="KU39" s="17">
        <v>0</v>
      </c>
      <c r="KV39" s="17">
        <v>2</v>
      </c>
      <c r="KW39" s="17">
        <v>1.5222</v>
      </c>
      <c r="KX39" s="17">
        <v>1.5222</v>
      </c>
      <c r="KY39" s="17">
        <v>0.4778</v>
      </c>
      <c r="KZ39" s="17">
        <v>41.3</v>
      </c>
      <c r="LA39" s="17">
        <v>41.194659999999999</v>
      </c>
      <c r="LB39" s="17">
        <v>78.823719999999994</v>
      </c>
      <c r="LC39" s="17">
        <v>-37.523719999999997</v>
      </c>
      <c r="LD39" s="17">
        <v>106.4</v>
      </c>
      <c r="LE39" s="17">
        <v>71.45805</v>
      </c>
      <c r="LF39" s="17">
        <v>94.844830000000002</v>
      </c>
      <c r="LG39" s="17">
        <v>11.55517</v>
      </c>
      <c r="LH39" s="17">
        <v>66.099999999999994</v>
      </c>
      <c r="LI39" s="17">
        <v>67.199219999999997</v>
      </c>
      <c r="LJ39" s="17">
        <v>67.199219999999997</v>
      </c>
      <c r="LK39" s="17">
        <v>-1.0992200000000001</v>
      </c>
      <c r="LL39" s="17">
        <v>75.900000000000006</v>
      </c>
      <c r="LM39" s="17">
        <v>65.984009999999998</v>
      </c>
      <c r="LN39" s="17">
        <v>72.37406</v>
      </c>
      <c r="LO39" s="17">
        <v>3.5259399999999999</v>
      </c>
      <c r="LP39" s="17">
        <v>30.2</v>
      </c>
      <c r="LQ39" s="17">
        <v>27.333590000000001</v>
      </c>
      <c r="LR39" s="17">
        <v>29.980560000000001</v>
      </c>
      <c r="LS39" s="17">
        <v>0.21944</v>
      </c>
      <c r="LT39" s="17"/>
      <c r="LU39" s="17"/>
      <c r="LV39" s="17"/>
      <c r="LW39" s="17">
        <v>0</v>
      </c>
      <c r="LX39" s="17">
        <v>0</v>
      </c>
      <c r="LY39" s="17"/>
      <c r="LZ39" s="17"/>
      <c r="MA39" s="17">
        <v>0</v>
      </c>
      <c r="MB39" s="17"/>
      <c r="MC39" s="17"/>
      <c r="MD39" s="17"/>
      <c r="ME39" s="17">
        <v>0</v>
      </c>
      <c r="MF39" s="17">
        <v>141.5</v>
      </c>
      <c r="MG39" s="17">
        <v>153.12568999999999</v>
      </c>
      <c r="MH39" s="17">
        <v>153.12567999999999</v>
      </c>
      <c r="MI39" s="17">
        <v>-11.625679999999999</v>
      </c>
      <c r="MJ39" s="17">
        <v>142.19999999999999</v>
      </c>
      <c r="MK39" s="17">
        <v>153.12568999999999</v>
      </c>
      <c r="ML39" s="17">
        <v>153.12567999999999</v>
      </c>
      <c r="MM39" s="17">
        <v>-10.92568</v>
      </c>
      <c r="MN39" s="17">
        <v>168</v>
      </c>
      <c r="MO39" s="17">
        <v>153.58553000000001</v>
      </c>
      <c r="MP39" s="17">
        <v>153.58552</v>
      </c>
      <c r="MQ39" s="17">
        <v>14.414479999999999</v>
      </c>
      <c r="MR39" s="17">
        <v>183.1</v>
      </c>
      <c r="MS39" s="17">
        <v>185.80778000000001</v>
      </c>
      <c r="MT39" s="17">
        <v>185.80774</v>
      </c>
      <c r="MU39" s="17">
        <v>-2.7077399999999998</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5.8</v>
      </c>
      <c r="NU39" s="17">
        <v>6.1913999999999998</v>
      </c>
      <c r="NV39" s="17">
        <v>3.0915400000000002</v>
      </c>
      <c r="NW39" s="17">
        <v>2.7084600000000001</v>
      </c>
      <c r="NX39" s="17">
        <v>1.9</v>
      </c>
      <c r="NY39" s="17">
        <v>2.0343399999999998</v>
      </c>
      <c r="NZ39" s="17">
        <v>3.2433200000000002</v>
      </c>
      <c r="OA39" s="17">
        <v>-1.3433200000000001</v>
      </c>
      <c r="OB39" s="17">
        <v>14.9</v>
      </c>
      <c r="OC39" s="17">
        <v>12.633620000000001</v>
      </c>
      <c r="OD39" s="17">
        <v>12.633620000000001</v>
      </c>
      <c r="OE39" s="17">
        <v>2.2663799999999998</v>
      </c>
      <c r="OF39" s="17">
        <v>0.1</v>
      </c>
      <c r="OG39" s="17"/>
      <c r="OH39" s="17">
        <v>0.54400000000000004</v>
      </c>
      <c r="OI39" s="17">
        <v>-0.44400000000000001</v>
      </c>
      <c r="OJ39" s="17">
        <v>67.7</v>
      </c>
      <c r="OK39" s="17">
        <v>78.400000000000006</v>
      </c>
      <c r="OL39" s="17">
        <v>88.36</v>
      </c>
      <c r="OM39" s="17">
        <v>-20.66</v>
      </c>
      <c r="ON39" s="17">
        <v>78.599999999999994</v>
      </c>
      <c r="OO39" s="17">
        <v>77.674000000000007</v>
      </c>
      <c r="OP39" s="17">
        <v>77.674000000000007</v>
      </c>
      <c r="OQ39" s="17">
        <v>0.92600000000000005</v>
      </c>
      <c r="OR39" s="17">
        <v>14</v>
      </c>
      <c r="OS39" s="17">
        <v>10.353</v>
      </c>
      <c r="OT39" s="17">
        <v>10.353</v>
      </c>
      <c r="OU39" s="17">
        <v>3.6469999999999998</v>
      </c>
      <c r="OV39" s="17">
        <v>0</v>
      </c>
      <c r="OW39" s="17"/>
      <c r="OX39" s="17">
        <v>0.1</v>
      </c>
      <c r="OY39" s="17">
        <v>-0.1</v>
      </c>
      <c r="OZ39" s="17">
        <v>21</v>
      </c>
      <c r="PA39" s="17">
        <v>15.99521</v>
      </c>
      <c r="PB39" s="17">
        <v>15.99526</v>
      </c>
      <c r="PC39" s="17">
        <v>5.00474</v>
      </c>
      <c r="PD39" s="17">
        <v>9.9</v>
      </c>
      <c r="PE39" s="17">
        <v>9.9830000000000005</v>
      </c>
      <c r="PF39" s="17">
        <v>9.9830000000000005</v>
      </c>
      <c r="PG39" s="17">
        <v>-8.3000000000000004E-2</v>
      </c>
      <c r="PH39" s="17">
        <v>5.6</v>
      </c>
      <c r="PI39" s="17">
        <v>5.67</v>
      </c>
      <c r="PJ39" s="17">
        <v>5.67</v>
      </c>
      <c r="PK39" s="17">
        <v>-7.0000000000000007E-2</v>
      </c>
      <c r="PL39" s="17">
        <v>201.4</v>
      </c>
      <c r="PM39" s="17">
        <v>193.59</v>
      </c>
      <c r="PN39" s="17">
        <v>193.59</v>
      </c>
      <c r="PO39" s="17">
        <v>7.81</v>
      </c>
      <c r="PP39" s="17">
        <v>1.9</v>
      </c>
      <c r="PQ39" s="17">
        <v>1</v>
      </c>
      <c r="PR39" s="17">
        <v>1</v>
      </c>
      <c r="PS39" s="17">
        <v>0.9</v>
      </c>
      <c r="PT39" s="17">
        <v>3.6</v>
      </c>
      <c r="PU39" s="17">
        <v>3.4</v>
      </c>
      <c r="PV39" s="17">
        <v>3.4</v>
      </c>
      <c r="PW39" s="17">
        <v>0.2</v>
      </c>
      <c r="PX39" s="17">
        <v>4.5999999999999996</v>
      </c>
      <c r="PY39" s="17">
        <v>4</v>
      </c>
      <c r="PZ39" s="17">
        <v>4</v>
      </c>
      <c r="QA39" s="17">
        <v>0.6</v>
      </c>
      <c r="QB39" s="17">
        <v>20.9</v>
      </c>
      <c r="QC39" s="17">
        <v>20.274039999999999</v>
      </c>
      <c r="QD39" s="17">
        <v>20.274000000000001</v>
      </c>
      <c r="QE39" s="17">
        <v>0.626</v>
      </c>
      <c r="QF39" s="17">
        <v>20</v>
      </c>
      <c r="QG39" s="17">
        <v>19.436350000000001</v>
      </c>
      <c r="QH39" s="17">
        <v>19.436350000000001</v>
      </c>
      <c r="QI39" s="17">
        <v>0.56364999999999998</v>
      </c>
      <c r="QJ39" s="17">
        <v>19.100000000000001</v>
      </c>
      <c r="QK39" s="17">
        <v>17.492709999999999</v>
      </c>
      <c r="QL39" s="17">
        <v>17.492709999999999</v>
      </c>
      <c r="QM39" s="17">
        <v>1.6072900000000001</v>
      </c>
      <c r="QN39" s="17">
        <v>3.5</v>
      </c>
      <c r="QO39" s="17">
        <v>3.4</v>
      </c>
      <c r="QP39" s="17">
        <v>3.4</v>
      </c>
      <c r="QQ39" s="17">
        <v>0.1</v>
      </c>
      <c r="QR39" s="17">
        <v>18.600000000000001</v>
      </c>
      <c r="QS39" s="17">
        <v>17.881440000000001</v>
      </c>
      <c r="QT39" s="17">
        <v>17.881440000000001</v>
      </c>
      <c r="QU39" s="17">
        <v>0.71855999999999998</v>
      </c>
      <c r="QV39" s="17">
        <v>13.2</v>
      </c>
      <c r="QW39" s="17">
        <v>13.981</v>
      </c>
      <c r="QX39" s="17">
        <v>13.981</v>
      </c>
      <c r="QY39" s="17">
        <v>-0.78100000000000003</v>
      </c>
      <c r="QZ39" s="17">
        <v>16.399999999999999</v>
      </c>
      <c r="RA39" s="17">
        <v>17.186</v>
      </c>
      <c r="RB39" s="17">
        <v>17.186</v>
      </c>
      <c r="RC39" s="17">
        <v>-0.78600000000000003</v>
      </c>
      <c r="RD39" s="17">
        <v>16.600000000000001</v>
      </c>
      <c r="RE39" s="17">
        <v>18.260000000000002</v>
      </c>
      <c r="RF39" s="17">
        <v>18.260000000000002</v>
      </c>
      <c r="RG39" s="17">
        <v>-1.66</v>
      </c>
      <c r="RH39" s="17">
        <v>61.3</v>
      </c>
      <c r="RI39" s="17">
        <v>62.8</v>
      </c>
      <c r="RJ39" s="17">
        <v>62.8</v>
      </c>
      <c r="RK39" s="17">
        <v>-1.5</v>
      </c>
      <c r="RL39" s="17">
        <v>0</v>
      </c>
      <c r="RM39" s="17"/>
      <c r="RN39" s="17">
        <v>16.890999999999998</v>
      </c>
      <c r="RO39" s="17">
        <v>-16.890999999999998</v>
      </c>
      <c r="RP39" s="17">
        <v>3</v>
      </c>
      <c r="RQ39" s="17">
        <v>3.351</v>
      </c>
      <c r="RR39" s="17">
        <v>3.351</v>
      </c>
      <c r="RS39" s="17">
        <v>-0.35099999999999998</v>
      </c>
      <c r="RT39" s="17">
        <v>0</v>
      </c>
      <c r="RU39" s="17"/>
      <c r="RV39" s="17"/>
      <c r="RW39" s="17">
        <v>0</v>
      </c>
      <c r="RX39" s="17">
        <v>2.4</v>
      </c>
      <c r="RY39" s="17">
        <v>2</v>
      </c>
      <c r="RZ39" s="17">
        <v>2</v>
      </c>
      <c r="SA39" s="17">
        <v>0.4</v>
      </c>
      <c r="SB39" s="17">
        <v>0</v>
      </c>
      <c r="SC39" s="17">
        <v>0.4</v>
      </c>
      <c r="SD39" s="17">
        <v>0.4</v>
      </c>
      <c r="SE39" s="17">
        <v>-0.4</v>
      </c>
      <c r="SF39" s="17">
        <v>5.3999999999999999E-2</v>
      </c>
      <c r="SG39" s="17">
        <v>0.27700000000000002</v>
      </c>
      <c r="SH39" s="17">
        <v>0.27700000000000002</v>
      </c>
      <c r="SI39" s="17">
        <v>-0.223</v>
      </c>
      <c r="SJ39" s="17">
        <v>10.5</v>
      </c>
      <c r="SK39" s="17">
        <v>15.937799999999999</v>
      </c>
      <c r="SL39" s="17">
        <v>15.937799999999999</v>
      </c>
      <c r="SM39" s="17">
        <v>-5.4378000000000002</v>
      </c>
      <c r="SN39" s="17">
        <v>7.8</v>
      </c>
      <c r="SO39" s="17">
        <v>7.2</v>
      </c>
      <c r="SP39" s="17">
        <v>7.2</v>
      </c>
      <c r="SQ39" s="17">
        <v>0.6</v>
      </c>
      <c r="SR39" s="17">
        <v>18.399999999999999</v>
      </c>
      <c r="SS39" s="17">
        <v>19.436350000000001</v>
      </c>
      <c r="ST39" s="17">
        <v>19.436350000000001</v>
      </c>
      <c r="SU39" s="17">
        <v>-1.0363500000000001</v>
      </c>
      <c r="SV39" s="17">
        <v>20.2</v>
      </c>
      <c r="SW39" s="17">
        <v>19.436350000000001</v>
      </c>
      <c r="SX39" s="17">
        <v>19.436350000000001</v>
      </c>
      <c r="SY39" s="17">
        <v>0.76365000000000005</v>
      </c>
      <c r="SZ39" s="17">
        <v>17.3</v>
      </c>
      <c r="TA39" s="17">
        <v>18.46453</v>
      </c>
      <c r="TB39" s="17">
        <v>18.46453</v>
      </c>
      <c r="TC39" s="17">
        <v>-1.1645300000000001</v>
      </c>
      <c r="TD39" s="17">
        <v>8.1999999999999993</v>
      </c>
      <c r="TE39" s="17">
        <v>11.6</v>
      </c>
      <c r="TF39" s="17">
        <v>11.6</v>
      </c>
      <c r="TG39" s="17">
        <v>-3.4</v>
      </c>
      <c r="TH39" s="17">
        <v>12.3</v>
      </c>
      <c r="TI39" s="17">
        <v>22.1</v>
      </c>
      <c r="TJ39" s="17">
        <v>32.072000000000003</v>
      </c>
      <c r="TK39" s="17">
        <v>-19.771999999999998</v>
      </c>
      <c r="TL39" s="17">
        <v>36.5</v>
      </c>
      <c r="TM39" s="17">
        <v>32.912999999999997</v>
      </c>
      <c r="TN39" s="17">
        <v>32.912999999999997</v>
      </c>
      <c r="TO39" s="17">
        <v>3.5870000000000002</v>
      </c>
      <c r="TP39" s="17">
        <v>55.8</v>
      </c>
      <c r="TQ39" s="17">
        <v>53.4</v>
      </c>
      <c r="TR39" s="17">
        <v>53.01</v>
      </c>
      <c r="TS39" s="17">
        <v>2.79</v>
      </c>
      <c r="TT39" s="17">
        <v>81.7</v>
      </c>
      <c r="TU39" s="17">
        <v>76.8</v>
      </c>
      <c r="TV39" s="17">
        <v>59.73</v>
      </c>
      <c r="TW39" s="17">
        <v>21.97</v>
      </c>
      <c r="TX39" s="17">
        <v>8.6999999999999993</v>
      </c>
      <c r="TY39" s="17">
        <v>5.66</v>
      </c>
      <c r="TZ39" s="17">
        <v>5.66</v>
      </c>
      <c r="UA39" s="17">
        <v>3.04</v>
      </c>
      <c r="UB39" s="17">
        <v>7.9</v>
      </c>
      <c r="UC39" s="17">
        <v>4.3600000000000003</v>
      </c>
      <c r="UD39" s="17">
        <v>4.3600000000000003</v>
      </c>
      <c r="UE39" s="17">
        <v>3.54</v>
      </c>
      <c r="UF39" s="17">
        <v>39.81</v>
      </c>
      <c r="UG39" s="17">
        <v>42.1</v>
      </c>
      <c r="UH39" s="17">
        <v>42.1</v>
      </c>
      <c r="UI39" s="17">
        <v>-2.29</v>
      </c>
      <c r="UJ39" s="17">
        <v>21</v>
      </c>
      <c r="UK39" s="17">
        <v>19</v>
      </c>
      <c r="UL39" s="17">
        <v>15.54908</v>
      </c>
      <c r="UM39" s="17">
        <v>5.45092</v>
      </c>
      <c r="UN39" s="17">
        <v>5.6</v>
      </c>
      <c r="UO39" s="17">
        <v>5</v>
      </c>
      <c r="UP39" s="17">
        <v>5</v>
      </c>
      <c r="UQ39" s="17">
        <v>0.6</v>
      </c>
      <c r="UR39" s="17">
        <v>7.4</v>
      </c>
      <c r="US39" s="17">
        <v>7.9</v>
      </c>
      <c r="UT39" s="17">
        <v>7.9</v>
      </c>
      <c r="UU39" s="17">
        <v>-0.5</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20.100000000000001</v>
      </c>
      <c r="VE39" s="17">
        <v>19.436350000000001</v>
      </c>
      <c r="VF39" s="17">
        <v>19.436350000000001</v>
      </c>
      <c r="VG39" s="17">
        <v>0.66364999999999996</v>
      </c>
      <c r="VH39" s="17">
        <v>12.8</v>
      </c>
      <c r="VI39" s="17">
        <v>8.1549999999999994</v>
      </c>
      <c r="VJ39" s="17">
        <v>8.1549999999999994</v>
      </c>
      <c r="VK39" s="17">
        <v>4.6449999999999996</v>
      </c>
      <c r="VL39" s="17">
        <v>253.1</v>
      </c>
      <c r="VM39" s="17">
        <v>251.46</v>
      </c>
      <c r="VN39" s="17">
        <v>251.46</v>
      </c>
      <c r="VO39" s="17">
        <v>1.64</v>
      </c>
      <c r="VP39" s="17">
        <v>10.7</v>
      </c>
      <c r="VQ39" s="17">
        <v>9.4169999999999998</v>
      </c>
      <c r="VR39" s="17">
        <v>9.4169999999999998</v>
      </c>
      <c r="VS39" s="17">
        <v>1.2829999999999999</v>
      </c>
      <c r="VT39" s="17">
        <v>125.3</v>
      </c>
      <c r="VU39" s="17">
        <v>136.33000000000001</v>
      </c>
      <c r="VV39" s="17">
        <v>136.33000000000001</v>
      </c>
      <c r="VW39" s="17">
        <v>-11.03</v>
      </c>
      <c r="VX39" s="17">
        <v>0.6</v>
      </c>
      <c r="VY39" s="17">
        <v>0.6</v>
      </c>
      <c r="VZ39" s="17">
        <v>0.6</v>
      </c>
      <c r="WA39" s="17">
        <v>0</v>
      </c>
      <c r="WB39" s="17">
        <v>90.7</v>
      </c>
      <c r="WC39" s="17">
        <v>98.6</v>
      </c>
      <c r="WD39" s="17">
        <v>118.59</v>
      </c>
      <c r="WE39" s="17">
        <v>-27.89</v>
      </c>
      <c r="WF39" s="17">
        <v>98.8</v>
      </c>
      <c r="WG39" s="17">
        <v>99.5</v>
      </c>
      <c r="WH39" s="17">
        <v>119.47</v>
      </c>
      <c r="WI39" s="17">
        <v>-20.67</v>
      </c>
      <c r="WJ39" s="17">
        <v>62.4</v>
      </c>
      <c r="WK39" s="17">
        <v>100.16</v>
      </c>
      <c r="WL39" s="17">
        <v>100.16</v>
      </c>
      <c r="WM39" s="17">
        <v>-37.76</v>
      </c>
      <c r="WN39" s="17">
        <v>2.9</v>
      </c>
      <c r="WO39" s="17">
        <v>2.9009999999999998</v>
      </c>
      <c r="WP39" s="17">
        <v>2.9009999999999998</v>
      </c>
      <c r="WQ39" s="17">
        <v>-1E-3</v>
      </c>
      <c r="WR39" s="17">
        <v>2.2000000000000002</v>
      </c>
      <c r="WS39" s="17">
        <v>2.4</v>
      </c>
      <c r="WT39" s="17">
        <v>2.4</v>
      </c>
      <c r="WU39" s="17">
        <v>-0.2</v>
      </c>
      <c r="WV39" s="17">
        <v>1.2</v>
      </c>
      <c r="WW39" s="17"/>
      <c r="WX39" s="17"/>
      <c r="WY39" s="17">
        <v>1.2</v>
      </c>
      <c r="WZ39" s="17">
        <v>1.2</v>
      </c>
      <c r="XA39" s="17">
        <v>1.45</v>
      </c>
      <c r="XB39" s="17">
        <v>1.45</v>
      </c>
      <c r="XC39" s="17">
        <v>-0.25</v>
      </c>
      <c r="XD39" s="17">
        <v>10.7</v>
      </c>
      <c r="XE39" s="17"/>
      <c r="XF39" s="17">
        <v>9.3510000000000009</v>
      </c>
      <c r="XG39" s="17">
        <v>1.349</v>
      </c>
      <c r="XH39" s="17">
        <v>7.2</v>
      </c>
      <c r="XI39" s="17">
        <v>7</v>
      </c>
      <c r="XJ39" s="17">
        <v>7</v>
      </c>
      <c r="XK39" s="17">
        <v>0.2</v>
      </c>
      <c r="XL39" s="17">
        <v>19.2</v>
      </c>
      <c r="XM39" s="17">
        <v>18.46453</v>
      </c>
      <c r="XN39" s="17">
        <v>18.46453</v>
      </c>
      <c r="XO39" s="17">
        <v>0.73546999999999996</v>
      </c>
      <c r="XP39" s="17">
        <v>0</v>
      </c>
      <c r="XQ39" s="17"/>
      <c r="XR39" s="17"/>
      <c r="XS39" s="17">
        <v>0</v>
      </c>
      <c r="XT39" s="17"/>
      <c r="XU39" s="17"/>
      <c r="XV39" s="17"/>
      <c r="XW39" s="17">
        <v>0</v>
      </c>
      <c r="XX39" s="17"/>
      <c r="XY39" s="17"/>
      <c r="XZ39" s="17"/>
      <c r="YA39" s="17">
        <v>0</v>
      </c>
      <c r="YB39" s="17">
        <v>14.4</v>
      </c>
      <c r="YC39" s="17">
        <v>14</v>
      </c>
      <c r="YD39" s="17">
        <v>14</v>
      </c>
      <c r="YE39" s="17">
        <v>0.4</v>
      </c>
      <c r="YF39" s="17">
        <v>19.100000000000001</v>
      </c>
      <c r="YG39" s="17">
        <v>19</v>
      </c>
      <c r="YH39" s="17">
        <v>19</v>
      </c>
      <c r="YI39" s="17">
        <v>0.1</v>
      </c>
      <c r="YJ39" s="17">
        <v>8.6999999999999993</v>
      </c>
      <c r="YK39" s="17">
        <v>7.6</v>
      </c>
      <c r="YL39" s="17">
        <v>7.6</v>
      </c>
      <c r="YM39" s="17">
        <v>1.1000000000000001</v>
      </c>
      <c r="YN39" s="17">
        <v>11.4427</v>
      </c>
      <c r="YO39" s="17">
        <v>11</v>
      </c>
      <c r="YP39" s="17">
        <v>11</v>
      </c>
      <c r="YQ39" s="17">
        <v>0.44269999999999998</v>
      </c>
      <c r="YR39" s="17">
        <v>22.2</v>
      </c>
      <c r="YS39" s="17">
        <v>22</v>
      </c>
      <c r="YT39" s="17">
        <v>22</v>
      </c>
      <c r="YU39" s="17">
        <v>0.2</v>
      </c>
    </row>
    <row r="40" spans="1:671" ht="24" customHeight="1" x14ac:dyDescent="0.3">
      <c r="A40" s="1"/>
      <c r="B40" s="18" t="s">
        <v>57</v>
      </c>
      <c r="C40" s="18" t="s">
        <v>760</v>
      </c>
      <c r="D40" s="19">
        <v>204.8</v>
      </c>
      <c r="E40" s="19">
        <v>203.40136000000001</v>
      </c>
      <c r="F40" s="19">
        <v>203.40136000000001</v>
      </c>
      <c r="G40" s="19">
        <v>1.3986400000000001</v>
      </c>
      <c r="H40" s="19">
        <v>614.70000000000005</v>
      </c>
      <c r="I40" s="19">
        <v>625.94712000000004</v>
      </c>
      <c r="J40" s="19">
        <v>625.94710999999995</v>
      </c>
      <c r="K40" s="19">
        <v>-11.247109999999999</v>
      </c>
      <c r="L40" s="19">
        <v>212.3</v>
      </c>
      <c r="M40" s="19">
        <v>203.82962000000001</v>
      </c>
      <c r="N40" s="19">
        <v>203.82961</v>
      </c>
      <c r="O40" s="19">
        <v>8.4703900000000001</v>
      </c>
      <c r="P40" s="19"/>
      <c r="Q40" s="19"/>
      <c r="R40" s="19"/>
      <c r="S40" s="19">
        <v>0</v>
      </c>
      <c r="T40" s="19"/>
      <c r="U40" s="19"/>
      <c r="V40" s="19"/>
      <c r="W40" s="19">
        <v>0</v>
      </c>
      <c r="X40" s="19">
        <v>91</v>
      </c>
      <c r="Y40" s="19">
        <v>91.867829999999998</v>
      </c>
      <c r="Z40" s="19">
        <v>91.867829999999998</v>
      </c>
      <c r="AA40" s="19">
        <v>-0.86782999999999999</v>
      </c>
      <c r="AB40" s="19">
        <v>227.8</v>
      </c>
      <c r="AC40" s="19">
        <v>240</v>
      </c>
      <c r="AD40" s="19">
        <v>240</v>
      </c>
      <c r="AE40" s="19">
        <v>-12.2</v>
      </c>
      <c r="AF40" s="19"/>
      <c r="AG40" s="19"/>
      <c r="AH40" s="19"/>
      <c r="AI40" s="19">
        <v>0</v>
      </c>
      <c r="AJ40" s="19"/>
      <c r="AK40" s="19"/>
      <c r="AL40" s="19"/>
      <c r="AM40" s="19">
        <v>0</v>
      </c>
      <c r="AN40" s="19">
        <v>176.9</v>
      </c>
      <c r="AO40" s="19">
        <v>177.23958999999999</v>
      </c>
      <c r="AP40" s="19">
        <v>177.23957999999999</v>
      </c>
      <c r="AQ40" s="19">
        <v>-0.33957999999999999</v>
      </c>
      <c r="AR40" s="19">
        <v>199.3</v>
      </c>
      <c r="AS40" s="19">
        <v>196.93881999999999</v>
      </c>
      <c r="AT40" s="19">
        <v>196.93881999999999</v>
      </c>
      <c r="AU40" s="19">
        <v>2.3611800000000001</v>
      </c>
      <c r="AV40" s="19">
        <v>196.5</v>
      </c>
      <c r="AW40" s="19">
        <v>199.47789</v>
      </c>
      <c r="AX40" s="19">
        <v>199.47789</v>
      </c>
      <c r="AY40" s="19">
        <v>-2.9778899999999999</v>
      </c>
      <c r="AZ40" s="19"/>
      <c r="BA40" s="19"/>
      <c r="BB40" s="19"/>
      <c r="BC40" s="19">
        <v>0</v>
      </c>
      <c r="BD40" s="19">
        <v>201.1</v>
      </c>
      <c r="BE40" s="19">
        <v>205.21601999999999</v>
      </c>
      <c r="BF40" s="19">
        <v>205.21601000000001</v>
      </c>
      <c r="BG40" s="19">
        <v>-4.1160100000000002</v>
      </c>
      <c r="BH40" s="19"/>
      <c r="BI40" s="19"/>
      <c r="BJ40" s="19"/>
      <c r="BK40" s="19">
        <v>0</v>
      </c>
      <c r="BL40" s="19">
        <v>72.5</v>
      </c>
      <c r="BM40" s="19">
        <v>72.760040000000004</v>
      </c>
      <c r="BN40" s="19">
        <v>72.760409999999993</v>
      </c>
      <c r="BO40" s="19">
        <v>-0.26040999999999997</v>
      </c>
      <c r="BP40" s="19">
        <v>9.9</v>
      </c>
      <c r="BQ40" s="19">
        <v>9.6460399999999993</v>
      </c>
      <c r="BR40" s="19">
        <v>3.45607</v>
      </c>
      <c r="BS40" s="19">
        <v>6.4439299999999999</v>
      </c>
      <c r="BT40" s="19">
        <v>10.4</v>
      </c>
      <c r="BU40" s="19"/>
      <c r="BV40" s="19">
        <v>12.35839</v>
      </c>
      <c r="BW40" s="19">
        <v>-1.9583900000000001</v>
      </c>
      <c r="BX40" s="19"/>
      <c r="BY40" s="19"/>
      <c r="BZ40" s="19"/>
      <c r="CA40" s="19">
        <v>0</v>
      </c>
      <c r="CB40" s="19"/>
      <c r="CC40" s="19"/>
      <c r="CD40" s="19"/>
      <c r="CE40" s="19">
        <v>0</v>
      </c>
      <c r="CF40" s="19"/>
      <c r="CG40" s="19"/>
      <c r="CH40" s="19"/>
      <c r="CI40" s="19">
        <v>0</v>
      </c>
      <c r="CJ40" s="19">
        <v>166.8</v>
      </c>
      <c r="CK40" s="19">
        <v>164.06706</v>
      </c>
      <c r="CL40" s="19">
        <v>164.06704999999999</v>
      </c>
      <c r="CM40" s="19">
        <v>2.7329500000000002</v>
      </c>
      <c r="CN40" s="19">
        <v>9.8000000000000007</v>
      </c>
      <c r="CO40" s="19">
        <v>5.1336000000000004</v>
      </c>
      <c r="CP40" s="19">
        <v>5.1336000000000004</v>
      </c>
      <c r="CQ40" s="19">
        <v>4.6664000000000003</v>
      </c>
      <c r="CR40" s="19">
        <v>5</v>
      </c>
      <c r="CS40" s="19">
        <v>2.8178999999999998</v>
      </c>
      <c r="CT40" s="19">
        <v>2.8178999999999998</v>
      </c>
      <c r="CU40" s="19">
        <v>2.1821000000000002</v>
      </c>
      <c r="CV40" s="19">
        <v>21.5</v>
      </c>
      <c r="CW40" s="19">
        <v>22.410769999999999</v>
      </c>
      <c r="CX40" s="19">
        <v>22.410769999999999</v>
      </c>
      <c r="CY40" s="19">
        <v>-0.91076999999999997</v>
      </c>
      <c r="CZ40" s="19">
        <v>6.9</v>
      </c>
      <c r="DA40" s="19">
        <v>6.8787000000000003</v>
      </c>
      <c r="DB40" s="19">
        <v>6.8787000000000003</v>
      </c>
      <c r="DC40" s="19">
        <v>2.1299999999999999E-2</v>
      </c>
      <c r="DD40" s="19">
        <v>13.2</v>
      </c>
      <c r="DE40" s="19">
        <v>14.933920000000001</v>
      </c>
      <c r="DF40" s="19">
        <v>14.933920000000001</v>
      </c>
      <c r="DG40" s="19">
        <v>-1.7339199999999999</v>
      </c>
      <c r="DH40" s="19">
        <v>91.7</v>
      </c>
      <c r="DI40" s="19">
        <v>50.359769999999997</v>
      </c>
      <c r="DJ40" s="19">
        <v>81.788169999999994</v>
      </c>
      <c r="DK40" s="19">
        <v>9.9118300000000001</v>
      </c>
      <c r="DL40" s="19"/>
      <c r="DM40" s="19"/>
      <c r="DN40" s="19"/>
      <c r="DO40" s="19">
        <v>0</v>
      </c>
      <c r="DP40" s="19"/>
      <c r="DQ40" s="19"/>
      <c r="DR40" s="19"/>
      <c r="DS40" s="19">
        <v>0</v>
      </c>
      <c r="DT40" s="19"/>
      <c r="DU40" s="19"/>
      <c r="DV40" s="19"/>
      <c r="DW40" s="19">
        <v>0</v>
      </c>
      <c r="DX40" s="19"/>
      <c r="DY40" s="19"/>
      <c r="DZ40" s="19"/>
      <c r="EA40" s="19">
        <v>0</v>
      </c>
      <c r="EB40" s="19">
        <v>110.8</v>
      </c>
      <c r="EC40" s="19">
        <v>112.46647</v>
      </c>
      <c r="ED40" s="19">
        <v>112.46647</v>
      </c>
      <c r="EE40" s="19">
        <v>-1.6664699999999999</v>
      </c>
      <c r="EF40" s="19">
        <v>202.6</v>
      </c>
      <c r="EG40" s="19">
        <v>63.718640000000001</v>
      </c>
      <c r="EH40" s="19">
        <v>20.598099999999999</v>
      </c>
      <c r="EI40" s="19">
        <v>182.00190000000001</v>
      </c>
      <c r="EJ40" s="19"/>
      <c r="EK40" s="19"/>
      <c r="EL40" s="19"/>
      <c r="EM40" s="19">
        <v>0</v>
      </c>
      <c r="EN40" s="19"/>
      <c r="EO40" s="19"/>
      <c r="EP40" s="19"/>
      <c r="EQ40" s="19">
        <v>0</v>
      </c>
      <c r="ER40" s="19"/>
      <c r="ES40" s="19"/>
      <c r="ET40" s="19"/>
      <c r="EU40" s="19">
        <v>0</v>
      </c>
      <c r="EV40" s="19">
        <v>6.5</v>
      </c>
      <c r="EW40" s="19">
        <v>6.39</v>
      </c>
      <c r="EX40" s="19">
        <v>6.39</v>
      </c>
      <c r="EY40" s="19">
        <v>0.11</v>
      </c>
      <c r="EZ40" s="19">
        <v>212.9</v>
      </c>
      <c r="FA40" s="19">
        <v>302.09852999999998</v>
      </c>
      <c r="FB40" s="19">
        <v>294.54203999999999</v>
      </c>
      <c r="FC40" s="19">
        <v>-81.642039999999994</v>
      </c>
      <c r="FD40" s="19">
        <v>53.7</v>
      </c>
      <c r="FE40" s="19">
        <v>62.715800000000002</v>
      </c>
      <c r="FF40" s="19">
        <v>52.159390000000002</v>
      </c>
      <c r="FG40" s="19">
        <v>1.54061</v>
      </c>
      <c r="FH40" s="19">
        <v>127.5</v>
      </c>
      <c r="FI40" s="19">
        <v>128.43717000000001</v>
      </c>
      <c r="FJ40" s="19">
        <v>149.98715000000001</v>
      </c>
      <c r="FK40" s="19">
        <v>-22.48715</v>
      </c>
      <c r="FL40" s="19">
        <v>36.299999999999997</v>
      </c>
      <c r="FM40" s="19">
        <v>37.89528</v>
      </c>
      <c r="FN40" s="19">
        <v>30.16564</v>
      </c>
      <c r="FO40" s="19">
        <v>6.13436</v>
      </c>
      <c r="FP40" s="19">
        <v>17.600000000000001</v>
      </c>
      <c r="FQ40" s="19">
        <v>15.82128</v>
      </c>
      <c r="FR40" s="19">
        <v>17.5792</v>
      </c>
      <c r="FS40" s="19">
        <v>2.0799999999999999E-2</v>
      </c>
      <c r="FT40" s="19">
        <v>18.8</v>
      </c>
      <c r="FU40" s="19">
        <v>18.46453</v>
      </c>
      <c r="FV40" s="19">
        <v>18.46453</v>
      </c>
      <c r="FW40" s="19">
        <v>0.33546999999999999</v>
      </c>
      <c r="FX40" s="19">
        <v>89.3</v>
      </c>
      <c r="FY40" s="19">
        <v>87.773570000000007</v>
      </c>
      <c r="FZ40" s="19">
        <v>87.773570000000007</v>
      </c>
      <c r="GA40" s="19">
        <v>1.52643</v>
      </c>
      <c r="GB40" s="19">
        <v>182.9</v>
      </c>
      <c r="GC40" s="19">
        <v>185.82039</v>
      </c>
      <c r="GD40" s="19">
        <v>185.82039</v>
      </c>
      <c r="GE40" s="19">
        <v>-2.9203899999999998</v>
      </c>
      <c r="GF40" s="19">
        <v>183.2</v>
      </c>
      <c r="GG40" s="19">
        <v>185.82039</v>
      </c>
      <c r="GH40" s="19">
        <v>185.82039</v>
      </c>
      <c r="GI40" s="19">
        <v>-2.62039</v>
      </c>
      <c r="GJ40" s="19">
        <v>184.1</v>
      </c>
      <c r="GK40" s="19">
        <v>186.37841</v>
      </c>
      <c r="GL40" s="19">
        <v>186.37841</v>
      </c>
      <c r="GM40" s="19">
        <v>-2.27841</v>
      </c>
      <c r="GN40" s="19">
        <v>108.9</v>
      </c>
      <c r="GO40" s="19">
        <v>110.48202000000001</v>
      </c>
      <c r="GP40" s="19">
        <v>110.48202000000001</v>
      </c>
      <c r="GQ40" s="19">
        <v>-1.58202</v>
      </c>
      <c r="GR40" s="19">
        <v>0</v>
      </c>
      <c r="GS40" s="19"/>
      <c r="GT40" s="19"/>
      <c r="GU40" s="19">
        <v>0</v>
      </c>
      <c r="GV40" s="19">
        <v>45.9</v>
      </c>
      <c r="GW40" s="19">
        <v>41.730809999999998</v>
      </c>
      <c r="GX40" s="19">
        <v>41.730809999999998</v>
      </c>
      <c r="GY40" s="19">
        <v>4.1691900000000004</v>
      </c>
      <c r="GZ40" s="19">
        <v>1.8</v>
      </c>
      <c r="HA40" s="19">
        <v>4.4169</v>
      </c>
      <c r="HB40" s="19">
        <v>4.4169</v>
      </c>
      <c r="HC40" s="19">
        <v>-2.6168999999999998</v>
      </c>
      <c r="HD40" s="19">
        <v>31.8</v>
      </c>
      <c r="HE40" s="19">
        <v>33.33052</v>
      </c>
      <c r="HF40" s="19">
        <v>33.33052</v>
      </c>
      <c r="HG40" s="19">
        <v>-1.5305200000000001</v>
      </c>
      <c r="HH40" s="19">
        <v>95.3</v>
      </c>
      <c r="HI40" s="19">
        <v>112.69678999999999</v>
      </c>
      <c r="HJ40" s="19">
        <v>41.194659999999999</v>
      </c>
      <c r="HK40" s="19">
        <v>54.105339999999998</v>
      </c>
      <c r="HL40" s="19"/>
      <c r="HM40" s="19"/>
      <c r="HN40" s="19"/>
      <c r="HO40" s="19">
        <v>0</v>
      </c>
      <c r="HP40" s="19"/>
      <c r="HQ40" s="19"/>
      <c r="HR40" s="19"/>
      <c r="HS40" s="19">
        <v>0</v>
      </c>
      <c r="HT40" s="19">
        <v>0</v>
      </c>
      <c r="HU40" s="19"/>
      <c r="HV40" s="19">
        <v>28.69483</v>
      </c>
      <c r="HW40" s="19">
        <v>-28.69483</v>
      </c>
      <c r="HX40" s="19"/>
      <c r="HY40" s="19"/>
      <c r="HZ40" s="19"/>
      <c r="IA40" s="19">
        <v>0</v>
      </c>
      <c r="IB40" s="19"/>
      <c r="IC40" s="19"/>
      <c r="ID40" s="19"/>
      <c r="IE40" s="19">
        <v>0</v>
      </c>
      <c r="IF40" s="19">
        <v>45</v>
      </c>
      <c r="IG40" s="19">
        <v>45.265309999999999</v>
      </c>
      <c r="IH40" s="19">
        <v>45.265309999999999</v>
      </c>
      <c r="II40" s="19">
        <v>-0.26530999999999999</v>
      </c>
      <c r="IJ40" s="19"/>
      <c r="IK40" s="19"/>
      <c r="IL40" s="19"/>
      <c r="IM40" s="19">
        <v>0</v>
      </c>
      <c r="IN40" s="19"/>
      <c r="IO40" s="19"/>
      <c r="IP40" s="19"/>
      <c r="IQ40" s="19">
        <v>0</v>
      </c>
      <c r="IR40" s="19"/>
      <c r="IS40" s="19"/>
      <c r="IT40" s="19"/>
      <c r="IU40" s="19">
        <v>0</v>
      </c>
      <c r="IV40" s="19">
        <v>101</v>
      </c>
      <c r="IW40" s="19">
        <v>99.995500000000007</v>
      </c>
      <c r="IX40" s="19">
        <v>95.189099999999996</v>
      </c>
      <c r="IY40" s="19">
        <v>5.8109000000000002</v>
      </c>
      <c r="IZ40" s="19">
        <v>158.80000000000001</v>
      </c>
      <c r="JA40" s="19">
        <v>169.608</v>
      </c>
      <c r="JB40" s="19">
        <v>170.94</v>
      </c>
      <c r="JC40" s="19">
        <v>-12.14</v>
      </c>
      <c r="JD40" s="19">
        <v>158.69999999999999</v>
      </c>
      <c r="JE40" s="19">
        <v>169.608</v>
      </c>
      <c r="JF40" s="19">
        <v>170.94</v>
      </c>
      <c r="JG40" s="19">
        <v>-12.24</v>
      </c>
      <c r="JH40" s="19">
        <v>159.5</v>
      </c>
      <c r="JI40" s="19">
        <v>169.608</v>
      </c>
      <c r="JJ40" s="19">
        <v>170.94</v>
      </c>
      <c r="JK40" s="19">
        <v>-11.44</v>
      </c>
      <c r="JL40" s="19">
        <v>250.3</v>
      </c>
      <c r="JM40" s="19">
        <v>255.17599999999999</v>
      </c>
      <c r="JN40" s="19">
        <v>257.18</v>
      </c>
      <c r="JO40" s="19">
        <v>-6.88</v>
      </c>
      <c r="JP40" s="19">
        <v>70.7</v>
      </c>
      <c r="JQ40" s="19">
        <v>73.590999999999994</v>
      </c>
      <c r="JR40" s="19">
        <v>74.215509999999995</v>
      </c>
      <c r="JS40" s="19">
        <v>-3.5155099999999999</v>
      </c>
      <c r="JT40" s="19">
        <v>34.700000000000003</v>
      </c>
      <c r="JU40" s="19">
        <v>36.905999999999999</v>
      </c>
      <c r="JV40" s="19"/>
      <c r="JW40" s="19">
        <v>34.700000000000003</v>
      </c>
      <c r="JX40" s="19"/>
      <c r="JY40" s="19"/>
      <c r="JZ40" s="19"/>
      <c r="KA40" s="19">
        <v>0</v>
      </c>
      <c r="KB40" s="19"/>
      <c r="KC40" s="19"/>
      <c r="KD40" s="19"/>
      <c r="KE40" s="19">
        <v>0</v>
      </c>
      <c r="KF40" s="19"/>
      <c r="KG40" s="19"/>
      <c r="KH40" s="19"/>
      <c r="KI40" s="19">
        <v>0</v>
      </c>
      <c r="KJ40" s="19">
        <v>17.399999999999999</v>
      </c>
      <c r="KK40" s="19"/>
      <c r="KL40" s="19">
        <v>16</v>
      </c>
      <c r="KM40" s="19">
        <v>1.4</v>
      </c>
      <c r="KN40" s="19"/>
      <c r="KO40" s="19"/>
      <c r="KP40" s="19"/>
      <c r="KQ40" s="19">
        <v>0</v>
      </c>
      <c r="KR40" s="19"/>
      <c r="KS40" s="19"/>
      <c r="KT40" s="19"/>
      <c r="KU40" s="19">
        <v>0</v>
      </c>
      <c r="KV40" s="19">
        <v>2</v>
      </c>
      <c r="KW40" s="19">
        <v>1.5222</v>
      </c>
      <c r="KX40" s="19">
        <v>1.5222</v>
      </c>
      <c r="KY40" s="19">
        <v>0.4778</v>
      </c>
      <c r="KZ40" s="19">
        <v>40.799999999999997</v>
      </c>
      <c r="LA40" s="19">
        <v>41.194659999999999</v>
      </c>
      <c r="LB40" s="19">
        <v>78.822100000000006</v>
      </c>
      <c r="LC40" s="19">
        <v>-38.022100000000002</v>
      </c>
      <c r="LD40" s="19">
        <v>105.1</v>
      </c>
      <c r="LE40" s="19">
        <v>76.263030000000001</v>
      </c>
      <c r="LF40" s="19">
        <v>89.595129999999997</v>
      </c>
      <c r="LG40" s="19">
        <v>15.50487</v>
      </c>
      <c r="LH40" s="19">
        <v>66.3</v>
      </c>
      <c r="LI40" s="19">
        <v>67.199219999999997</v>
      </c>
      <c r="LJ40" s="19">
        <v>67.199219999999997</v>
      </c>
      <c r="LK40" s="19">
        <v>-0.89922000000000002</v>
      </c>
      <c r="LL40" s="19">
        <v>75.8</v>
      </c>
      <c r="LM40" s="19">
        <v>65.984009999999998</v>
      </c>
      <c r="LN40" s="19">
        <v>72.37397</v>
      </c>
      <c r="LO40" s="19">
        <v>3.4260299999999999</v>
      </c>
      <c r="LP40" s="19">
        <v>30.2</v>
      </c>
      <c r="LQ40" s="19">
        <v>27.333590000000001</v>
      </c>
      <c r="LR40" s="19">
        <v>29.980560000000001</v>
      </c>
      <c r="LS40" s="19">
        <v>0.21944</v>
      </c>
      <c r="LT40" s="19"/>
      <c r="LU40" s="19"/>
      <c r="LV40" s="19"/>
      <c r="LW40" s="19">
        <v>0</v>
      </c>
      <c r="LX40" s="19">
        <v>0</v>
      </c>
      <c r="LY40" s="19"/>
      <c r="LZ40" s="19"/>
      <c r="MA40" s="19">
        <v>0</v>
      </c>
      <c r="MB40" s="19"/>
      <c r="MC40" s="19"/>
      <c r="MD40" s="19"/>
      <c r="ME40" s="19">
        <v>0</v>
      </c>
      <c r="MF40" s="19">
        <v>141.6</v>
      </c>
      <c r="MG40" s="19">
        <v>153.12568999999999</v>
      </c>
      <c r="MH40" s="19">
        <v>153.12567999999999</v>
      </c>
      <c r="MI40" s="19">
        <v>-11.525679999999999</v>
      </c>
      <c r="MJ40" s="19">
        <v>142.30000000000001</v>
      </c>
      <c r="MK40" s="19">
        <v>153.12568999999999</v>
      </c>
      <c r="ML40" s="19">
        <v>153.12567999999999</v>
      </c>
      <c r="MM40" s="19">
        <v>-10.82568</v>
      </c>
      <c r="MN40" s="19">
        <v>168.6</v>
      </c>
      <c r="MO40" s="19">
        <v>153.58553000000001</v>
      </c>
      <c r="MP40" s="19">
        <v>153.58552</v>
      </c>
      <c r="MQ40" s="19">
        <v>15.014480000000001</v>
      </c>
      <c r="MR40" s="19">
        <v>182.8</v>
      </c>
      <c r="MS40" s="19">
        <v>185.80778000000001</v>
      </c>
      <c r="MT40" s="19">
        <v>185.80772999999999</v>
      </c>
      <c r="MU40" s="19">
        <v>-3.00773</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5.8</v>
      </c>
      <c r="NU40" s="19">
        <v>6.1913999999999998</v>
      </c>
      <c r="NV40" s="19">
        <v>3.0915400000000002</v>
      </c>
      <c r="NW40" s="19">
        <v>2.7084600000000001</v>
      </c>
      <c r="NX40" s="19">
        <v>1.9</v>
      </c>
      <c r="NY40" s="19">
        <v>2.0343399999999998</v>
      </c>
      <c r="NZ40" s="19">
        <v>3.2433200000000002</v>
      </c>
      <c r="OA40" s="19">
        <v>-1.3433200000000001</v>
      </c>
      <c r="OB40" s="19">
        <v>15.2</v>
      </c>
      <c r="OC40" s="19">
        <v>12.633620000000001</v>
      </c>
      <c r="OD40" s="19">
        <v>12.633620000000001</v>
      </c>
      <c r="OE40" s="19">
        <v>2.5663800000000001</v>
      </c>
      <c r="OF40" s="19">
        <v>0.1</v>
      </c>
      <c r="OG40" s="19"/>
      <c r="OH40" s="19">
        <v>0.39400000000000002</v>
      </c>
      <c r="OI40" s="19">
        <v>-0.29399999999999998</v>
      </c>
      <c r="OJ40" s="19">
        <v>55.3</v>
      </c>
      <c r="OK40" s="19">
        <v>77.5</v>
      </c>
      <c r="OL40" s="19">
        <v>87.54</v>
      </c>
      <c r="OM40" s="19">
        <v>-32.24</v>
      </c>
      <c r="ON40" s="19">
        <v>76.599999999999994</v>
      </c>
      <c r="OO40" s="19">
        <v>75.63</v>
      </c>
      <c r="OP40" s="19">
        <v>75.63</v>
      </c>
      <c r="OQ40" s="19">
        <v>0.97</v>
      </c>
      <c r="OR40" s="19">
        <v>14.2</v>
      </c>
      <c r="OS40" s="19">
        <v>9.875</v>
      </c>
      <c r="OT40" s="19">
        <v>9.875</v>
      </c>
      <c r="OU40" s="19">
        <v>4.3250000000000002</v>
      </c>
      <c r="OV40" s="19">
        <v>0</v>
      </c>
      <c r="OW40" s="19"/>
      <c r="OX40" s="19">
        <v>0.1</v>
      </c>
      <c r="OY40" s="19">
        <v>-0.1</v>
      </c>
      <c r="OZ40" s="19">
        <v>21</v>
      </c>
      <c r="PA40" s="19">
        <v>15.99521</v>
      </c>
      <c r="PB40" s="19">
        <v>15.99526</v>
      </c>
      <c r="PC40" s="19">
        <v>5.00474</v>
      </c>
      <c r="PD40" s="19">
        <v>10</v>
      </c>
      <c r="PE40" s="19">
        <v>9.9830000000000005</v>
      </c>
      <c r="PF40" s="19">
        <v>9.9830000000000005</v>
      </c>
      <c r="PG40" s="19">
        <v>1.7000000000000001E-2</v>
      </c>
      <c r="PH40" s="19">
        <v>5.6</v>
      </c>
      <c r="PI40" s="19">
        <v>5.67</v>
      </c>
      <c r="PJ40" s="19">
        <v>5.67</v>
      </c>
      <c r="PK40" s="19">
        <v>-7.0000000000000007E-2</v>
      </c>
      <c r="PL40" s="19">
        <v>179.9</v>
      </c>
      <c r="PM40" s="19">
        <v>181.5</v>
      </c>
      <c r="PN40" s="19">
        <v>181.5</v>
      </c>
      <c r="PO40" s="19">
        <v>-1.6</v>
      </c>
      <c r="PP40" s="19">
        <v>1.9</v>
      </c>
      <c r="PQ40" s="19">
        <v>1</v>
      </c>
      <c r="PR40" s="19">
        <v>1</v>
      </c>
      <c r="PS40" s="19">
        <v>0.9</v>
      </c>
      <c r="PT40" s="19">
        <v>3.6</v>
      </c>
      <c r="PU40" s="19">
        <v>3.4</v>
      </c>
      <c r="PV40" s="19">
        <v>3.4</v>
      </c>
      <c r="PW40" s="19">
        <v>0.2</v>
      </c>
      <c r="PX40" s="19">
        <v>4.5999999999999996</v>
      </c>
      <c r="PY40" s="19">
        <v>4</v>
      </c>
      <c r="PZ40" s="19">
        <v>4</v>
      </c>
      <c r="QA40" s="19">
        <v>0.6</v>
      </c>
      <c r="QB40" s="19">
        <v>20.8</v>
      </c>
      <c r="QC40" s="19">
        <v>20.274039999999999</v>
      </c>
      <c r="QD40" s="19">
        <v>20.274000000000001</v>
      </c>
      <c r="QE40" s="19">
        <v>0.52600000000000002</v>
      </c>
      <c r="QF40" s="19">
        <v>20</v>
      </c>
      <c r="QG40" s="19">
        <v>19.436350000000001</v>
      </c>
      <c r="QH40" s="19">
        <v>19.436350000000001</v>
      </c>
      <c r="QI40" s="19">
        <v>0.56364999999999998</v>
      </c>
      <c r="QJ40" s="19">
        <v>19.100000000000001</v>
      </c>
      <c r="QK40" s="19">
        <v>17.492709999999999</v>
      </c>
      <c r="QL40" s="19">
        <v>17.492709999999999</v>
      </c>
      <c r="QM40" s="19">
        <v>1.6072900000000001</v>
      </c>
      <c r="QN40" s="19">
        <v>3.5</v>
      </c>
      <c r="QO40" s="19">
        <v>3.4</v>
      </c>
      <c r="QP40" s="19">
        <v>3.4</v>
      </c>
      <c r="QQ40" s="19">
        <v>0.1</v>
      </c>
      <c r="QR40" s="19">
        <v>18.600000000000001</v>
      </c>
      <c r="QS40" s="19">
        <v>17.881440000000001</v>
      </c>
      <c r="QT40" s="19">
        <v>17.881440000000001</v>
      </c>
      <c r="QU40" s="19">
        <v>0.71855999999999998</v>
      </c>
      <c r="QV40" s="19">
        <v>12.2</v>
      </c>
      <c r="QW40" s="19">
        <v>13.398</v>
      </c>
      <c r="QX40" s="19">
        <v>13.398</v>
      </c>
      <c r="QY40" s="19">
        <v>-1.198</v>
      </c>
      <c r="QZ40" s="19">
        <v>15.8</v>
      </c>
      <c r="RA40" s="19">
        <v>16.379000000000001</v>
      </c>
      <c r="RB40" s="19">
        <v>16.379000000000001</v>
      </c>
      <c r="RC40" s="19">
        <v>-0.57899999999999996</v>
      </c>
      <c r="RD40" s="19">
        <v>16</v>
      </c>
      <c r="RE40" s="19">
        <v>18.2</v>
      </c>
      <c r="RF40" s="19">
        <v>18.2</v>
      </c>
      <c r="RG40" s="19">
        <v>-2.2000000000000002</v>
      </c>
      <c r="RH40" s="19">
        <v>59.1</v>
      </c>
      <c r="RI40" s="19">
        <v>62.6</v>
      </c>
      <c r="RJ40" s="19">
        <v>62.63</v>
      </c>
      <c r="RK40" s="19">
        <v>-3.53</v>
      </c>
      <c r="RL40" s="19">
        <v>0</v>
      </c>
      <c r="RM40" s="19"/>
      <c r="RN40" s="19">
        <v>15.57</v>
      </c>
      <c r="RO40" s="19">
        <v>-15.57</v>
      </c>
      <c r="RP40" s="19">
        <v>3.1</v>
      </c>
      <c r="RQ40" s="19">
        <v>3.351</v>
      </c>
      <c r="RR40" s="19">
        <v>3.351</v>
      </c>
      <c r="RS40" s="19">
        <v>-0.251</v>
      </c>
      <c r="RT40" s="19">
        <v>0</v>
      </c>
      <c r="RU40" s="19"/>
      <c r="RV40" s="19">
        <v>6.6437900000000001</v>
      </c>
      <c r="RW40" s="19">
        <v>-6.6437900000000001</v>
      </c>
      <c r="RX40" s="19">
        <v>2.4</v>
      </c>
      <c r="RY40" s="19">
        <v>2</v>
      </c>
      <c r="RZ40" s="19">
        <v>2</v>
      </c>
      <c r="SA40" s="19">
        <v>0.4</v>
      </c>
      <c r="SB40" s="19">
        <v>0</v>
      </c>
      <c r="SC40" s="19">
        <v>0.4</v>
      </c>
      <c r="SD40" s="19">
        <v>0.4</v>
      </c>
      <c r="SE40" s="19">
        <v>-0.4</v>
      </c>
      <c r="SF40" s="19">
        <v>0.11600000000000001</v>
      </c>
      <c r="SG40" s="19">
        <v>0.24199999999999999</v>
      </c>
      <c r="SH40" s="19">
        <v>0.24199999999999999</v>
      </c>
      <c r="SI40" s="19">
        <v>-0.126</v>
      </c>
      <c r="SJ40" s="19">
        <v>10.6</v>
      </c>
      <c r="SK40" s="19">
        <v>15.937799999999999</v>
      </c>
      <c r="SL40" s="19">
        <v>15.937799999999999</v>
      </c>
      <c r="SM40" s="19">
        <v>-5.3377999999999997</v>
      </c>
      <c r="SN40" s="19">
        <v>7.6</v>
      </c>
      <c r="SO40" s="19">
        <v>7.2</v>
      </c>
      <c r="SP40" s="19">
        <v>7.2</v>
      </c>
      <c r="SQ40" s="19">
        <v>0.4</v>
      </c>
      <c r="SR40" s="19">
        <v>17.899999999999999</v>
      </c>
      <c r="SS40" s="19">
        <v>19.436350000000001</v>
      </c>
      <c r="ST40" s="19">
        <v>19.436350000000001</v>
      </c>
      <c r="SU40" s="19">
        <v>-1.5363500000000001</v>
      </c>
      <c r="SV40" s="19">
        <v>20.2</v>
      </c>
      <c r="SW40" s="19">
        <v>19.436350000000001</v>
      </c>
      <c r="SX40" s="19">
        <v>19.436350000000001</v>
      </c>
      <c r="SY40" s="19">
        <v>0.76365000000000005</v>
      </c>
      <c r="SZ40" s="19">
        <v>17.100000000000001</v>
      </c>
      <c r="TA40" s="19">
        <v>18.46453</v>
      </c>
      <c r="TB40" s="19">
        <v>18.46453</v>
      </c>
      <c r="TC40" s="19">
        <v>-1.36453</v>
      </c>
      <c r="TD40" s="19">
        <v>8</v>
      </c>
      <c r="TE40" s="19">
        <v>11.257</v>
      </c>
      <c r="TF40" s="19">
        <v>11.257</v>
      </c>
      <c r="TG40" s="19">
        <v>-3.2570000000000001</v>
      </c>
      <c r="TH40" s="19">
        <v>11.7</v>
      </c>
      <c r="TI40" s="19">
        <v>22.4</v>
      </c>
      <c r="TJ40" s="19">
        <v>32.381999999999998</v>
      </c>
      <c r="TK40" s="19">
        <v>-20.681999999999999</v>
      </c>
      <c r="TL40" s="19">
        <v>35.200000000000003</v>
      </c>
      <c r="TM40" s="19">
        <v>30.795000000000002</v>
      </c>
      <c r="TN40" s="19">
        <v>30.795000000000002</v>
      </c>
      <c r="TO40" s="19">
        <v>4.4050000000000002</v>
      </c>
      <c r="TP40" s="19">
        <v>60.8</v>
      </c>
      <c r="TQ40" s="19">
        <v>53.3</v>
      </c>
      <c r="TR40" s="19">
        <v>48.91</v>
      </c>
      <c r="TS40" s="19">
        <v>11.89</v>
      </c>
      <c r="TT40" s="19">
        <v>79.400000000000006</v>
      </c>
      <c r="TU40" s="19">
        <v>76.7</v>
      </c>
      <c r="TV40" s="19">
        <v>56.71</v>
      </c>
      <c r="TW40" s="19">
        <v>22.69</v>
      </c>
      <c r="TX40" s="19">
        <v>8.4</v>
      </c>
      <c r="TY40" s="19">
        <v>4.9800000000000004</v>
      </c>
      <c r="TZ40" s="19">
        <v>4.9800000000000004</v>
      </c>
      <c r="UA40" s="19">
        <v>3.42</v>
      </c>
      <c r="UB40" s="19">
        <v>8</v>
      </c>
      <c r="UC40" s="19">
        <v>3.89</v>
      </c>
      <c r="UD40" s="19">
        <v>3.89</v>
      </c>
      <c r="UE40" s="19">
        <v>4.1100000000000003</v>
      </c>
      <c r="UF40" s="19">
        <v>37.94</v>
      </c>
      <c r="UG40" s="19">
        <v>38.89</v>
      </c>
      <c r="UH40" s="19">
        <v>38.89</v>
      </c>
      <c r="UI40" s="19">
        <v>-0.95</v>
      </c>
      <c r="UJ40" s="19">
        <v>21</v>
      </c>
      <c r="UK40" s="19">
        <v>19</v>
      </c>
      <c r="UL40" s="19">
        <v>15.54908</v>
      </c>
      <c r="UM40" s="19">
        <v>5.45092</v>
      </c>
      <c r="UN40" s="19">
        <v>5.6</v>
      </c>
      <c r="UO40" s="19">
        <v>5</v>
      </c>
      <c r="UP40" s="19">
        <v>5</v>
      </c>
      <c r="UQ40" s="19">
        <v>0.6</v>
      </c>
      <c r="UR40" s="19">
        <v>7.1</v>
      </c>
      <c r="US40" s="19">
        <v>7.9</v>
      </c>
      <c r="UT40" s="19">
        <v>7.9</v>
      </c>
      <c r="UU40" s="19">
        <v>-0.8</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20.100000000000001</v>
      </c>
      <c r="VE40" s="19">
        <v>19.436350000000001</v>
      </c>
      <c r="VF40" s="19">
        <v>19.436350000000001</v>
      </c>
      <c r="VG40" s="19">
        <v>0.66364999999999996</v>
      </c>
      <c r="VH40" s="19">
        <v>14.4</v>
      </c>
      <c r="VI40" s="19">
        <v>7.8070000000000004</v>
      </c>
      <c r="VJ40" s="19">
        <v>7.8070000000000004</v>
      </c>
      <c r="VK40" s="19">
        <v>6.593</v>
      </c>
      <c r="VL40" s="19">
        <v>243.4</v>
      </c>
      <c r="VM40" s="19">
        <v>249.68</v>
      </c>
      <c r="VN40" s="19">
        <v>249.68</v>
      </c>
      <c r="VO40" s="19">
        <v>-6.28</v>
      </c>
      <c r="VP40" s="19">
        <v>8.5</v>
      </c>
      <c r="VQ40" s="19">
        <v>7.609</v>
      </c>
      <c r="VR40" s="19">
        <v>7.609</v>
      </c>
      <c r="VS40" s="19">
        <v>0.89100000000000001</v>
      </c>
      <c r="VT40" s="19">
        <v>109.7</v>
      </c>
      <c r="VU40" s="19">
        <v>130.06</v>
      </c>
      <c r="VV40" s="19">
        <v>130.06</v>
      </c>
      <c r="VW40" s="19">
        <v>-20.36</v>
      </c>
      <c r="VX40" s="19">
        <v>0.6</v>
      </c>
      <c r="VY40" s="19">
        <v>0.6</v>
      </c>
      <c r="VZ40" s="19">
        <v>0.6</v>
      </c>
      <c r="WA40" s="19">
        <v>0</v>
      </c>
      <c r="WB40" s="19">
        <v>95.5</v>
      </c>
      <c r="WC40" s="19">
        <v>101</v>
      </c>
      <c r="WD40" s="19">
        <v>120.99</v>
      </c>
      <c r="WE40" s="19">
        <v>-25.49</v>
      </c>
      <c r="WF40" s="19">
        <v>91.7</v>
      </c>
      <c r="WG40" s="19">
        <v>98.8</v>
      </c>
      <c r="WH40" s="19">
        <v>118.76</v>
      </c>
      <c r="WI40" s="19">
        <v>-27.06</v>
      </c>
      <c r="WJ40" s="19">
        <v>84.3</v>
      </c>
      <c r="WK40" s="19">
        <v>94.37</v>
      </c>
      <c r="WL40" s="19">
        <v>94.37</v>
      </c>
      <c r="WM40" s="19">
        <v>-10.07</v>
      </c>
      <c r="WN40" s="19">
        <v>2.9</v>
      </c>
      <c r="WO40" s="19">
        <v>2.9009999999999998</v>
      </c>
      <c r="WP40" s="19">
        <v>2.9009999999999998</v>
      </c>
      <c r="WQ40" s="19">
        <v>-1E-3</v>
      </c>
      <c r="WR40" s="19">
        <v>2.2000000000000002</v>
      </c>
      <c r="WS40" s="19">
        <v>2.4</v>
      </c>
      <c r="WT40" s="19">
        <v>2.4</v>
      </c>
      <c r="WU40" s="19">
        <v>-0.2</v>
      </c>
      <c r="WV40" s="19">
        <v>1.2</v>
      </c>
      <c r="WW40" s="19"/>
      <c r="WX40" s="19"/>
      <c r="WY40" s="19">
        <v>1.2</v>
      </c>
      <c r="WZ40" s="19">
        <v>1.2</v>
      </c>
      <c r="XA40" s="19">
        <v>1.45</v>
      </c>
      <c r="XB40" s="19">
        <v>1.45</v>
      </c>
      <c r="XC40" s="19">
        <v>-0.25</v>
      </c>
      <c r="XD40" s="19">
        <v>8.6999999999999993</v>
      </c>
      <c r="XE40" s="19"/>
      <c r="XF40" s="19">
        <v>4.2110000000000003</v>
      </c>
      <c r="XG40" s="19">
        <v>4.4889999999999999</v>
      </c>
      <c r="XH40" s="19">
        <v>7.2</v>
      </c>
      <c r="XI40" s="19">
        <v>7</v>
      </c>
      <c r="XJ40" s="19">
        <v>7</v>
      </c>
      <c r="XK40" s="19">
        <v>0.2</v>
      </c>
      <c r="XL40" s="19">
        <v>19.100000000000001</v>
      </c>
      <c r="XM40" s="19">
        <v>18.46453</v>
      </c>
      <c r="XN40" s="19">
        <v>18.46453</v>
      </c>
      <c r="XO40" s="19">
        <v>0.63546999999999998</v>
      </c>
      <c r="XP40" s="19">
        <v>0</v>
      </c>
      <c r="XQ40" s="19"/>
      <c r="XR40" s="19"/>
      <c r="XS40" s="19">
        <v>0</v>
      </c>
      <c r="XT40" s="19"/>
      <c r="XU40" s="19"/>
      <c r="XV40" s="19"/>
      <c r="XW40" s="19">
        <v>0</v>
      </c>
      <c r="XX40" s="19"/>
      <c r="XY40" s="19"/>
      <c r="XZ40" s="19"/>
      <c r="YA40" s="19">
        <v>0</v>
      </c>
      <c r="YB40" s="19">
        <v>14.1</v>
      </c>
      <c r="YC40" s="19">
        <v>14</v>
      </c>
      <c r="YD40" s="19">
        <v>14</v>
      </c>
      <c r="YE40" s="19">
        <v>0.1</v>
      </c>
      <c r="YF40" s="19">
        <v>19.100000000000001</v>
      </c>
      <c r="YG40" s="19">
        <v>19</v>
      </c>
      <c r="YH40" s="19">
        <v>19</v>
      </c>
      <c r="YI40" s="19">
        <v>0.1</v>
      </c>
      <c r="YJ40" s="19">
        <v>8.1</v>
      </c>
      <c r="YK40" s="19">
        <v>7.6</v>
      </c>
      <c r="YL40" s="19">
        <v>7.6</v>
      </c>
      <c r="YM40" s="19">
        <v>0.5</v>
      </c>
      <c r="YN40" s="19">
        <v>11.2064</v>
      </c>
      <c r="YO40" s="19">
        <v>11</v>
      </c>
      <c r="YP40" s="19">
        <v>11</v>
      </c>
      <c r="YQ40" s="19">
        <v>0.2064</v>
      </c>
      <c r="YR40" s="19">
        <v>22.4</v>
      </c>
      <c r="YS40" s="19">
        <v>22</v>
      </c>
      <c r="YT40" s="19">
        <v>22</v>
      </c>
      <c r="YU40" s="19">
        <v>0.4</v>
      </c>
    </row>
    <row r="41" spans="1:671" ht="24" customHeight="1" x14ac:dyDescent="0.3">
      <c r="A41" s="1"/>
      <c r="B41" s="13" t="s">
        <v>57</v>
      </c>
      <c r="C41" s="13" t="s">
        <v>761</v>
      </c>
      <c r="D41" s="14">
        <v>201.6</v>
      </c>
      <c r="E41" s="14">
        <v>203.40136000000001</v>
      </c>
      <c r="F41" s="14">
        <v>203.40136000000001</v>
      </c>
      <c r="G41" s="14">
        <v>-1.8013600000000001</v>
      </c>
      <c r="H41" s="14">
        <v>615.1</v>
      </c>
      <c r="I41" s="14">
        <v>625.94712000000004</v>
      </c>
      <c r="J41" s="14">
        <v>625.94710999999995</v>
      </c>
      <c r="K41" s="14">
        <v>-10.847110000000001</v>
      </c>
      <c r="L41" s="14">
        <v>211.7</v>
      </c>
      <c r="M41" s="14">
        <v>203.82962000000001</v>
      </c>
      <c r="N41" s="14">
        <v>203.82961</v>
      </c>
      <c r="O41" s="14">
        <v>7.8703900000000004</v>
      </c>
      <c r="P41" s="14"/>
      <c r="Q41" s="14"/>
      <c r="R41" s="14"/>
      <c r="S41" s="14">
        <v>0</v>
      </c>
      <c r="T41" s="14"/>
      <c r="U41" s="14"/>
      <c r="V41" s="14"/>
      <c r="W41" s="14">
        <v>0</v>
      </c>
      <c r="X41" s="14">
        <v>90</v>
      </c>
      <c r="Y41" s="14">
        <v>91.867829999999998</v>
      </c>
      <c r="Z41" s="14">
        <v>91.867829999999998</v>
      </c>
      <c r="AA41" s="14">
        <v>-1.8678300000000001</v>
      </c>
      <c r="AB41" s="14">
        <v>230.6</v>
      </c>
      <c r="AC41" s="14">
        <v>240</v>
      </c>
      <c r="AD41" s="14">
        <v>240</v>
      </c>
      <c r="AE41" s="14">
        <v>-9.4</v>
      </c>
      <c r="AF41" s="14"/>
      <c r="AG41" s="14"/>
      <c r="AH41" s="14"/>
      <c r="AI41" s="14">
        <v>0</v>
      </c>
      <c r="AJ41" s="14"/>
      <c r="AK41" s="14"/>
      <c r="AL41" s="14"/>
      <c r="AM41" s="14">
        <v>0</v>
      </c>
      <c r="AN41" s="14">
        <v>176.4</v>
      </c>
      <c r="AO41" s="14">
        <v>177.23958999999999</v>
      </c>
      <c r="AP41" s="14">
        <v>177.23957999999999</v>
      </c>
      <c r="AQ41" s="14">
        <v>-0.83957999999999999</v>
      </c>
      <c r="AR41" s="14">
        <v>199.1</v>
      </c>
      <c r="AS41" s="14">
        <v>196.93881999999999</v>
      </c>
      <c r="AT41" s="14">
        <v>196.93881999999999</v>
      </c>
      <c r="AU41" s="14">
        <v>2.1611799999999999</v>
      </c>
      <c r="AV41" s="14">
        <v>197</v>
      </c>
      <c r="AW41" s="14">
        <v>199.47789</v>
      </c>
      <c r="AX41" s="14">
        <v>199.47789</v>
      </c>
      <c r="AY41" s="14">
        <v>-2.4778899999999999</v>
      </c>
      <c r="AZ41" s="14"/>
      <c r="BA41" s="14"/>
      <c r="BB41" s="14"/>
      <c r="BC41" s="14">
        <v>0</v>
      </c>
      <c r="BD41" s="14">
        <v>200.4</v>
      </c>
      <c r="BE41" s="14">
        <v>205.21601999999999</v>
      </c>
      <c r="BF41" s="14">
        <v>205.21601000000001</v>
      </c>
      <c r="BG41" s="14">
        <v>-4.8160100000000003</v>
      </c>
      <c r="BH41" s="14"/>
      <c r="BI41" s="14"/>
      <c r="BJ41" s="14"/>
      <c r="BK41" s="14">
        <v>0</v>
      </c>
      <c r="BL41" s="14">
        <v>122.5</v>
      </c>
      <c r="BM41" s="14">
        <v>72.760040000000004</v>
      </c>
      <c r="BN41" s="14">
        <v>80.330179999999999</v>
      </c>
      <c r="BO41" s="14">
        <v>42.169820000000001</v>
      </c>
      <c r="BP41" s="14">
        <v>9.8000000000000007</v>
      </c>
      <c r="BQ41" s="14">
        <v>9.6460399999999993</v>
      </c>
      <c r="BR41" s="14">
        <v>3.45607</v>
      </c>
      <c r="BS41" s="14">
        <v>6.3439300000000003</v>
      </c>
      <c r="BT41" s="14">
        <v>10.6</v>
      </c>
      <c r="BU41" s="14"/>
      <c r="BV41" s="14"/>
      <c r="BW41" s="14">
        <v>10.6</v>
      </c>
      <c r="BX41" s="14"/>
      <c r="BY41" s="14"/>
      <c r="BZ41" s="14"/>
      <c r="CA41" s="14">
        <v>0</v>
      </c>
      <c r="CB41" s="14"/>
      <c r="CC41" s="14"/>
      <c r="CD41" s="14"/>
      <c r="CE41" s="14">
        <v>0</v>
      </c>
      <c r="CF41" s="14"/>
      <c r="CG41" s="14"/>
      <c r="CH41" s="14"/>
      <c r="CI41" s="14">
        <v>0</v>
      </c>
      <c r="CJ41" s="14">
        <v>166.7</v>
      </c>
      <c r="CK41" s="14">
        <v>164.06706</v>
      </c>
      <c r="CL41" s="14">
        <v>164.06704999999999</v>
      </c>
      <c r="CM41" s="14">
        <v>2.6329500000000001</v>
      </c>
      <c r="CN41" s="14">
        <v>9.9</v>
      </c>
      <c r="CO41" s="14">
        <v>5.1336000000000004</v>
      </c>
      <c r="CP41" s="14">
        <v>5.1336000000000004</v>
      </c>
      <c r="CQ41" s="14">
        <v>4.7664</v>
      </c>
      <c r="CR41" s="14">
        <v>5.0999999999999996</v>
      </c>
      <c r="CS41" s="14">
        <v>2.8178999999999998</v>
      </c>
      <c r="CT41" s="14">
        <v>2.8178999999999998</v>
      </c>
      <c r="CU41" s="14">
        <v>2.2820999999999998</v>
      </c>
      <c r="CV41" s="14">
        <v>21.7</v>
      </c>
      <c r="CW41" s="14">
        <v>22.410769999999999</v>
      </c>
      <c r="CX41" s="14">
        <v>22.41076</v>
      </c>
      <c r="CY41" s="14">
        <v>-0.71075999999999995</v>
      </c>
      <c r="CZ41" s="14">
        <v>6.9</v>
      </c>
      <c r="DA41" s="14">
        <v>6.8787000000000003</v>
      </c>
      <c r="DB41" s="14">
        <v>6.8787000000000003</v>
      </c>
      <c r="DC41" s="14">
        <v>2.1299999999999999E-2</v>
      </c>
      <c r="DD41" s="14">
        <v>12.9</v>
      </c>
      <c r="DE41" s="14">
        <v>14.933920000000001</v>
      </c>
      <c r="DF41" s="14">
        <v>14.933920000000001</v>
      </c>
      <c r="DG41" s="14">
        <v>-2.0339200000000002</v>
      </c>
      <c r="DH41" s="14">
        <v>90.5</v>
      </c>
      <c r="DI41" s="14">
        <v>50.359769999999997</v>
      </c>
      <c r="DJ41" s="14">
        <v>81.788330000000002</v>
      </c>
      <c r="DK41" s="14">
        <v>8.7116699999999998</v>
      </c>
      <c r="DL41" s="14"/>
      <c r="DM41" s="14"/>
      <c r="DN41" s="14"/>
      <c r="DO41" s="14">
        <v>0</v>
      </c>
      <c r="DP41" s="14"/>
      <c r="DQ41" s="14"/>
      <c r="DR41" s="14"/>
      <c r="DS41" s="14">
        <v>0</v>
      </c>
      <c r="DT41" s="14"/>
      <c r="DU41" s="14"/>
      <c r="DV41" s="14"/>
      <c r="DW41" s="14">
        <v>0</v>
      </c>
      <c r="DX41" s="14"/>
      <c r="DY41" s="14"/>
      <c r="DZ41" s="14"/>
      <c r="EA41" s="14">
        <v>0</v>
      </c>
      <c r="EB41" s="14">
        <v>110.5</v>
      </c>
      <c r="EC41" s="14">
        <v>112.46647</v>
      </c>
      <c r="ED41" s="14">
        <v>112.46647</v>
      </c>
      <c r="EE41" s="14">
        <v>-1.9664699999999999</v>
      </c>
      <c r="EF41" s="14">
        <v>203.2</v>
      </c>
      <c r="EG41" s="14">
        <v>51.88682</v>
      </c>
      <c r="EH41" s="14">
        <v>20.597650000000002</v>
      </c>
      <c r="EI41" s="14">
        <v>182.60235</v>
      </c>
      <c r="EJ41" s="14"/>
      <c r="EK41" s="14"/>
      <c r="EL41" s="14"/>
      <c r="EM41" s="14">
        <v>0</v>
      </c>
      <c r="EN41" s="14"/>
      <c r="EO41" s="14"/>
      <c r="EP41" s="14"/>
      <c r="EQ41" s="14">
        <v>0</v>
      </c>
      <c r="ER41" s="14"/>
      <c r="ES41" s="14"/>
      <c r="ET41" s="14"/>
      <c r="EU41" s="14">
        <v>0</v>
      </c>
      <c r="EV41" s="14">
        <v>6.5</v>
      </c>
      <c r="EW41" s="14">
        <v>6.39</v>
      </c>
      <c r="EX41" s="14">
        <v>6.39</v>
      </c>
      <c r="EY41" s="14">
        <v>0.11</v>
      </c>
      <c r="EZ41" s="14">
        <v>216.2</v>
      </c>
      <c r="FA41" s="14">
        <v>305.38069999999999</v>
      </c>
      <c r="FB41" s="14">
        <v>288.36302999999998</v>
      </c>
      <c r="FC41" s="14">
        <v>-72.163030000000006</v>
      </c>
      <c r="FD41" s="14">
        <v>66.8</v>
      </c>
      <c r="FE41" s="14">
        <v>62.715800000000002</v>
      </c>
      <c r="FF41" s="14">
        <v>52.159390000000002</v>
      </c>
      <c r="FG41" s="14">
        <v>14.640610000000001</v>
      </c>
      <c r="FH41" s="14">
        <v>127.2</v>
      </c>
      <c r="FI41" s="14">
        <v>128.43717000000001</v>
      </c>
      <c r="FJ41" s="14">
        <v>149.98715999999999</v>
      </c>
      <c r="FK41" s="14">
        <v>-22.78716</v>
      </c>
      <c r="FL41" s="14">
        <v>36.200000000000003</v>
      </c>
      <c r="FM41" s="14">
        <v>37.89528</v>
      </c>
      <c r="FN41" s="14">
        <v>30.16564</v>
      </c>
      <c r="FO41" s="14">
        <v>6.0343600000000004</v>
      </c>
      <c r="FP41" s="14">
        <v>17.7</v>
      </c>
      <c r="FQ41" s="14">
        <v>15.82128</v>
      </c>
      <c r="FR41" s="14">
        <v>17.5792</v>
      </c>
      <c r="FS41" s="14">
        <v>0.1208</v>
      </c>
      <c r="FT41" s="14">
        <v>18.8</v>
      </c>
      <c r="FU41" s="14">
        <v>18.46453</v>
      </c>
      <c r="FV41" s="14">
        <v>18.46453</v>
      </c>
      <c r="FW41" s="14">
        <v>0.33546999999999999</v>
      </c>
      <c r="FX41" s="14">
        <v>93.5</v>
      </c>
      <c r="FY41" s="14">
        <v>87.773570000000007</v>
      </c>
      <c r="FZ41" s="14">
        <v>87.773570000000007</v>
      </c>
      <c r="GA41" s="14">
        <v>5.7264299999999997</v>
      </c>
      <c r="GB41" s="14">
        <v>180.4</v>
      </c>
      <c r="GC41" s="14">
        <v>185.82039</v>
      </c>
      <c r="GD41" s="14">
        <v>185.82039</v>
      </c>
      <c r="GE41" s="14">
        <v>-5.4203900000000003</v>
      </c>
      <c r="GF41" s="14">
        <v>180.7</v>
      </c>
      <c r="GG41" s="14">
        <v>185.82039</v>
      </c>
      <c r="GH41" s="14">
        <v>185.82039</v>
      </c>
      <c r="GI41" s="14">
        <v>-5.1203900000000004</v>
      </c>
      <c r="GJ41" s="14">
        <v>184.4</v>
      </c>
      <c r="GK41" s="14">
        <v>186.37841</v>
      </c>
      <c r="GL41" s="14">
        <v>186.37841</v>
      </c>
      <c r="GM41" s="14">
        <v>-1.97841</v>
      </c>
      <c r="GN41" s="14">
        <v>108.8</v>
      </c>
      <c r="GO41" s="14">
        <v>110.48202000000001</v>
      </c>
      <c r="GP41" s="14">
        <v>110.48202000000001</v>
      </c>
      <c r="GQ41" s="14">
        <v>-1.6820200000000001</v>
      </c>
      <c r="GR41" s="14">
        <v>0</v>
      </c>
      <c r="GS41" s="14"/>
      <c r="GT41" s="14"/>
      <c r="GU41" s="14">
        <v>0</v>
      </c>
      <c r="GV41" s="14">
        <v>45.6</v>
      </c>
      <c r="GW41" s="14">
        <v>41.730809999999998</v>
      </c>
      <c r="GX41" s="14">
        <v>41.730809999999998</v>
      </c>
      <c r="GY41" s="14">
        <v>3.8691900000000001</v>
      </c>
      <c r="GZ41" s="14">
        <v>1.8</v>
      </c>
      <c r="HA41" s="14">
        <v>4.4169</v>
      </c>
      <c r="HB41" s="14">
        <v>4.4169</v>
      </c>
      <c r="HC41" s="14">
        <v>-2.6168999999999998</v>
      </c>
      <c r="HD41" s="14">
        <v>31.6</v>
      </c>
      <c r="HE41" s="14">
        <v>33.33052</v>
      </c>
      <c r="HF41" s="14">
        <v>33.33052</v>
      </c>
      <c r="HG41" s="14">
        <v>-1.7305200000000001</v>
      </c>
      <c r="HH41" s="14">
        <v>105.1</v>
      </c>
      <c r="HI41" s="14">
        <v>111.97018</v>
      </c>
      <c r="HJ41" s="14">
        <v>41.194659999999999</v>
      </c>
      <c r="HK41" s="14">
        <v>63.905340000000002</v>
      </c>
      <c r="HL41" s="14"/>
      <c r="HM41" s="14"/>
      <c r="HN41" s="14"/>
      <c r="HO41" s="14">
        <v>0</v>
      </c>
      <c r="HP41" s="14"/>
      <c r="HQ41" s="14"/>
      <c r="HR41" s="14"/>
      <c r="HS41" s="14">
        <v>0</v>
      </c>
      <c r="HT41" s="14">
        <v>0</v>
      </c>
      <c r="HU41" s="14"/>
      <c r="HV41" s="14">
        <v>30.647480000000002</v>
      </c>
      <c r="HW41" s="14">
        <v>-30.647480000000002</v>
      </c>
      <c r="HX41" s="14"/>
      <c r="HY41" s="14"/>
      <c r="HZ41" s="14"/>
      <c r="IA41" s="14">
        <v>0</v>
      </c>
      <c r="IB41" s="14"/>
      <c r="IC41" s="14"/>
      <c r="ID41" s="14"/>
      <c r="IE41" s="14">
        <v>0</v>
      </c>
      <c r="IF41" s="14">
        <v>44.4</v>
      </c>
      <c r="IG41" s="14">
        <v>45.265309999999999</v>
      </c>
      <c r="IH41" s="14">
        <v>45.265309999999999</v>
      </c>
      <c r="II41" s="14">
        <v>-0.86531000000000002</v>
      </c>
      <c r="IJ41" s="14"/>
      <c r="IK41" s="14"/>
      <c r="IL41" s="14"/>
      <c r="IM41" s="14">
        <v>0</v>
      </c>
      <c r="IN41" s="14"/>
      <c r="IO41" s="14"/>
      <c r="IP41" s="14"/>
      <c r="IQ41" s="14">
        <v>0</v>
      </c>
      <c r="IR41" s="14"/>
      <c r="IS41" s="14"/>
      <c r="IT41" s="14"/>
      <c r="IU41" s="14">
        <v>0</v>
      </c>
      <c r="IV41" s="14">
        <v>101</v>
      </c>
      <c r="IW41" s="14">
        <v>99.995500000000007</v>
      </c>
      <c r="IX41" s="14">
        <v>99.313509999999994</v>
      </c>
      <c r="IY41" s="14">
        <v>1.68649</v>
      </c>
      <c r="IZ41" s="14">
        <v>161.80000000000001</v>
      </c>
      <c r="JA41" s="14">
        <v>169.608</v>
      </c>
      <c r="JB41" s="14">
        <v>170.94</v>
      </c>
      <c r="JC41" s="14">
        <v>-9.14</v>
      </c>
      <c r="JD41" s="14">
        <v>163.80000000000001</v>
      </c>
      <c r="JE41" s="14">
        <v>169.608</v>
      </c>
      <c r="JF41" s="14">
        <v>170.94</v>
      </c>
      <c r="JG41" s="14">
        <v>-7.14</v>
      </c>
      <c r="JH41" s="14">
        <v>167.1</v>
      </c>
      <c r="JI41" s="14">
        <v>169.608</v>
      </c>
      <c r="JJ41" s="14">
        <v>170.94</v>
      </c>
      <c r="JK41" s="14">
        <v>-3.84</v>
      </c>
      <c r="JL41" s="14">
        <v>244.9</v>
      </c>
      <c r="JM41" s="14">
        <v>255.17599999999999</v>
      </c>
      <c r="JN41" s="14">
        <v>257.18</v>
      </c>
      <c r="JO41" s="14">
        <v>-12.28</v>
      </c>
      <c r="JP41" s="14">
        <v>71</v>
      </c>
      <c r="JQ41" s="14">
        <v>73.590999999999994</v>
      </c>
      <c r="JR41" s="14">
        <v>74.215509999999995</v>
      </c>
      <c r="JS41" s="14">
        <v>-3.2155100000000001</v>
      </c>
      <c r="JT41" s="14">
        <v>34.9</v>
      </c>
      <c r="JU41" s="14">
        <v>36.905999999999999</v>
      </c>
      <c r="JV41" s="14"/>
      <c r="JW41" s="14">
        <v>34.9</v>
      </c>
      <c r="JX41" s="14"/>
      <c r="JY41" s="14"/>
      <c r="JZ41" s="14"/>
      <c r="KA41" s="14">
        <v>0</v>
      </c>
      <c r="KB41" s="14"/>
      <c r="KC41" s="14"/>
      <c r="KD41" s="14"/>
      <c r="KE41" s="14">
        <v>0</v>
      </c>
      <c r="KF41" s="14"/>
      <c r="KG41" s="14"/>
      <c r="KH41" s="14"/>
      <c r="KI41" s="14">
        <v>0</v>
      </c>
      <c r="KJ41" s="14">
        <v>17.2</v>
      </c>
      <c r="KK41" s="14"/>
      <c r="KL41" s="14">
        <v>16</v>
      </c>
      <c r="KM41" s="14">
        <v>1.2</v>
      </c>
      <c r="KN41" s="14"/>
      <c r="KO41" s="14"/>
      <c r="KP41" s="14"/>
      <c r="KQ41" s="14">
        <v>0</v>
      </c>
      <c r="KR41" s="14"/>
      <c r="KS41" s="14"/>
      <c r="KT41" s="14"/>
      <c r="KU41" s="14">
        <v>0</v>
      </c>
      <c r="KV41" s="14">
        <v>2</v>
      </c>
      <c r="KW41" s="14">
        <v>1.5222</v>
      </c>
      <c r="KX41" s="14">
        <v>1.5222</v>
      </c>
      <c r="KY41" s="14">
        <v>0.4778</v>
      </c>
      <c r="KZ41" s="14">
        <v>77.2</v>
      </c>
      <c r="LA41" s="14">
        <v>47.373840000000001</v>
      </c>
      <c r="LB41" s="14">
        <v>78.822299999999998</v>
      </c>
      <c r="LC41" s="14">
        <v>-1.6223000000000001</v>
      </c>
      <c r="LD41" s="14">
        <v>106</v>
      </c>
      <c r="LE41" s="14">
        <v>76.263239999999996</v>
      </c>
      <c r="LF41" s="14">
        <v>90.48921</v>
      </c>
      <c r="LG41" s="14">
        <v>15.51079</v>
      </c>
      <c r="LH41" s="14">
        <v>66</v>
      </c>
      <c r="LI41" s="14">
        <v>67.199219999999997</v>
      </c>
      <c r="LJ41" s="14">
        <v>67.199219999999997</v>
      </c>
      <c r="LK41" s="14">
        <v>-1.19922</v>
      </c>
      <c r="LL41" s="14">
        <v>75.900000000000006</v>
      </c>
      <c r="LM41" s="14">
        <v>65.984009999999998</v>
      </c>
      <c r="LN41" s="14">
        <v>72.37397</v>
      </c>
      <c r="LO41" s="14">
        <v>3.52603</v>
      </c>
      <c r="LP41" s="14">
        <v>30</v>
      </c>
      <c r="LQ41" s="14">
        <v>27.333590000000001</v>
      </c>
      <c r="LR41" s="14">
        <v>29.980560000000001</v>
      </c>
      <c r="LS41" s="14">
        <v>1.9439999999999999E-2</v>
      </c>
      <c r="LT41" s="14"/>
      <c r="LU41" s="14"/>
      <c r="LV41" s="14"/>
      <c r="LW41" s="14">
        <v>0</v>
      </c>
      <c r="LX41" s="14">
        <v>0</v>
      </c>
      <c r="LY41" s="14"/>
      <c r="LZ41" s="14"/>
      <c r="MA41" s="14">
        <v>0</v>
      </c>
      <c r="MB41" s="14"/>
      <c r="MC41" s="14"/>
      <c r="MD41" s="14"/>
      <c r="ME41" s="14">
        <v>0</v>
      </c>
      <c r="MF41" s="14">
        <v>141.1</v>
      </c>
      <c r="MG41" s="14">
        <v>153.12568999999999</v>
      </c>
      <c r="MH41" s="14">
        <v>153.12567999999999</v>
      </c>
      <c r="MI41" s="14">
        <v>-12.025679999999999</v>
      </c>
      <c r="MJ41" s="14">
        <v>141.80000000000001</v>
      </c>
      <c r="MK41" s="14">
        <v>153.12568999999999</v>
      </c>
      <c r="ML41" s="14">
        <v>153.12567999999999</v>
      </c>
      <c r="MM41" s="14">
        <v>-11.32568</v>
      </c>
      <c r="MN41" s="14">
        <v>167.7</v>
      </c>
      <c r="MO41" s="14">
        <v>153.58553000000001</v>
      </c>
      <c r="MP41" s="14">
        <v>153.58552</v>
      </c>
      <c r="MQ41" s="14">
        <v>14.11448</v>
      </c>
      <c r="MR41" s="14">
        <v>182.1</v>
      </c>
      <c r="MS41" s="14">
        <v>185.80778000000001</v>
      </c>
      <c r="MT41" s="14">
        <v>185.80772999999999</v>
      </c>
      <c r="MU41" s="14">
        <v>-3.7077300000000002</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5.8</v>
      </c>
      <c r="NU41" s="14">
        <v>6.1913999999999998</v>
      </c>
      <c r="NV41" s="14">
        <v>3.0915400000000002</v>
      </c>
      <c r="NW41" s="14">
        <v>2.7084600000000001</v>
      </c>
      <c r="NX41" s="14">
        <v>1.9</v>
      </c>
      <c r="NY41" s="14">
        <v>2.0343399999999998</v>
      </c>
      <c r="NZ41" s="14">
        <v>3.2433200000000002</v>
      </c>
      <c r="OA41" s="14">
        <v>-1.3433200000000001</v>
      </c>
      <c r="OB41" s="14">
        <v>15.1</v>
      </c>
      <c r="OC41" s="14">
        <v>12.633620000000001</v>
      </c>
      <c r="OD41" s="14">
        <v>12.633620000000001</v>
      </c>
      <c r="OE41" s="14">
        <v>2.46638</v>
      </c>
      <c r="OF41" s="14">
        <v>0.1</v>
      </c>
      <c r="OG41" s="14"/>
      <c r="OH41" s="14">
        <v>0.33900000000000002</v>
      </c>
      <c r="OI41" s="14">
        <v>-0.23899999999999999</v>
      </c>
      <c r="OJ41" s="14">
        <v>68.599999999999994</v>
      </c>
      <c r="OK41" s="14">
        <v>76.099999999999994</v>
      </c>
      <c r="OL41" s="14">
        <v>86.09</v>
      </c>
      <c r="OM41" s="14">
        <v>-17.489999999999998</v>
      </c>
      <c r="ON41" s="14">
        <v>70.7</v>
      </c>
      <c r="OO41" s="14">
        <v>67.763999999999996</v>
      </c>
      <c r="OP41" s="14">
        <v>67.763999999999996</v>
      </c>
      <c r="OQ41" s="14">
        <v>2.9359999999999999</v>
      </c>
      <c r="OR41" s="14">
        <v>12.7</v>
      </c>
      <c r="OS41" s="14">
        <v>9.1980000000000004</v>
      </c>
      <c r="OT41" s="14">
        <v>9.1980000000000004</v>
      </c>
      <c r="OU41" s="14">
        <v>3.5019999999999998</v>
      </c>
      <c r="OV41" s="14">
        <v>0</v>
      </c>
      <c r="OW41" s="14"/>
      <c r="OX41" s="14">
        <v>0.1</v>
      </c>
      <c r="OY41" s="14">
        <v>-0.1</v>
      </c>
      <c r="OZ41" s="14">
        <v>21</v>
      </c>
      <c r="PA41" s="14">
        <v>15.99521</v>
      </c>
      <c r="PB41" s="14">
        <v>15.99526</v>
      </c>
      <c r="PC41" s="14">
        <v>5.00474</v>
      </c>
      <c r="PD41" s="14">
        <v>9.9</v>
      </c>
      <c r="PE41" s="14">
        <v>9.9830000000000005</v>
      </c>
      <c r="PF41" s="14">
        <v>9.9830000000000005</v>
      </c>
      <c r="PG41" s="14">
        <v>-8.3000000000000004E-2</v>
      </c>
      <c r="PH41" s="14">
        <v>5.5</v>
      </c>
      <c r="PI41" s="14">
        <v>5.67</v>
      </c>
      <c r="PJ41" s="14">
        <v>5.67</v>
      </c>
      <c r="PK41" s="14">
        <v>-0.17</v>
      </c>
      <c r="PL41" s="14">
        <v>162.30000000000001</v>
      </c>
      <c r="PM41" s="14">
        <v>161.41999999999999</v>
      </c>
      <c r="PN41" s="14">
        <v>161.41999999999999</v>
      </c>
      <c r="PO41" s="14">
        <v>0.88</v>
      </c>
      <c r="PP41" s="14">
        <v>1.9</v>
      </c>
      <c r="PQ41" s="14">
        <v>1</v>
      </c>
      <c r="PR41" s="14">
        <v>1</v>
      </c>
      <c r="PS41" s="14">
        <v>0.9</v>
      </c>
      <c r="PT41" s="14">
        <v>3.6</v>
      </c>
      <c r="PU41" s="14">
        <v>3.4</v>
      </c>
      <c r="PV41" s="14">
        <v>3.4</v>
      </c>
      <c r="PW41" s="14">
        <v>0.2</v>
      </c>
      <c r="PX41" s="14">
        <v>4.7</v>
      </c>
      <c r="PY41" s="14">
        <v>4</v>
      </c>
      <c r="PZ41" s="14">
        <v>4</v>
      </c>
      <c r="QA41" s="14">
        <v>0.7</v>
      </c>
      <c r="QB41" s="14">
        <v>20.8</v>
      </c>
      <c r="QC41" s="14">
        <v>20.274039999999999</v>
      </c>
      <c r="QD41" s="14">
        <v>20.274000000000001</v>
      </c>
      <c r="QE41" s="14">
        <v>0.52600000000000002</v>
      </c>
      <c r="QF41" s="14">
        <v>20</v>
      </c>
      <c r="QG41" s="14">
        <v>19.436350000000001</v>
      </c>
      <c r="QH41" s="14">
        <v>19.436350000000001</v>
      </c>
      <c r="QI41" s="14">
        <v>0.56364999999999998</v>
      </c>
      <c r="QJ41" s="14">
        <v>19.100000000000001</v>
      </c>
      <c r="QK41" s="14">
        <v>17.492709999999999</v>
      </c>
      <c r="QL41" s="14">
        <v>17.492709999999999</v>
      </c>
      <c r="QM41" s="14">
        <v>1.6072900000000001</v>
      </c>
      <c r="QN41" s="14">
        <v>3.5</v>
      </c>
      <c r="QO41" s="14">
        <v>3.4</v>
      </c>
      <c r="QP41" s="14">
        <v>3.4</v>
      </c>
      <c r="QQ41" s="14">
        <v>0.1</v>
      </c>
      <c r="QR41" s="14">
        <v>18.600000000000001</v>
      </c>
      <c r="QS41" s="14">
        <v>17.881440000000001</v>
      </c>
      <c r="QT41" s="14">
        <v>17.881440000000001</v>
      </c>
      <c r="QU41" s="14">
        <v>0.71855999999999998</v>
      </c>
      <c r="QV41" s="14">
        <v>11</v>
      </c>
      <c r="QW41" s="14">
        <v>12.246</v>
      </c>
      <c r="QX41" s="14">
        <v>12.246</v>
      </c>
      <c r="QY41" s="14">
        <v>-1.246</v>
      </c>
      <c r="QZ41" s="14">
        <v>14.5</v>
      </c>
      <c r="RA41" s="14">
        <v>14.955</v>
      </c>
      <c r="RB41" s="14">
        <v>14.955</v>
      </c>
      <c r="RC41" s="14">
        <v>-0.45500000000000002</v>
      </c>
      <c r="RD41" s="14">
        <v>15.2</v>
      </c>
      <c r="RE41" s="14">
        <v>18.079999999999998</v>
      </c>
      <c r="RF41" s="14">
        <v>18.079999999999998</v>
      </c>
      <c r="RG41" s="14">
        <v>-2.88</v>
      </c>
      <c r="RH41" s="14">
        <v>56.3</v>
      </c>
      <c r="RI41" s="14">
        <v>62.1</v>
      </c>
      <c r="RJ41" s="14">
        <v>62.07</v>
      </c>
      <c r="RK41" s="14">
        <v>-5.77</v>
      </c>
      <c r="RL41" s="14">
        <v>0</v>
      </c>
      <c r="RM41" s="14"/>
      <c r="RN41" s="14">
        <v>12.38</v>
      </c>
      <c r="RO41" s="14">
        <v>-12.38</v>
      </c>
      <c r="RP41" s="14">
        <v>3.1</v>
      </c>
      <c r="RQ41" s="14">
        <v>3.351</v>
      </c>
      <c r="RR41" s="14">
        <v>3.351</v>
      </c>
      <c r="RS41" s="14">
        <v>-0.251</v>
      </c>
      <c r="RT41" s="14">
        <v>0</v>
      </c>
      <c r="RU41" s="14"/>
      <c r="RV41" s="14">
        <v>7.0958899999999998</v>
      </c>
      <c r="RW41" s="14">
        <v>-7.0958899999999998</v>
      </c>
      <c r="RX41" s="14">
        <v>2.4</v>
      </c>
      <c r="RY41" s="14">
        <v>2</v>
      </c>
      <c r="RZ41" s="14">
        <v>2</v>
      </c>
      <c r="SA41" s="14">
        <v>0.4</v>
      </c>
      <c r="SB41" s="14">
        <v>0</v>
      </c>
      <c r="SC41" s="14">
        <v>0.4</v>
      </c>
      <c r="SD41" s="14">
        <v>0.4</v>
      </c>
      <c r="SE41" s="14">
        <v>-0.4</v>
      </c>
      <c r="SF41" s="14">
        <v>0.09</v>
      </c>
      <c r="SG41" s="14">
        <v>0.192</v>
      </c>
      <c r="SH41" s="14">
        <v>0.192</v>
      </c>
      <c r="SI41" s="14">
        <v>-0.10199999999999999</v>
      </c>
      <c r="SJ41" s="14">
        <v>10.8</v>
      </c>
      <c r="SK41" s="14">
        <v>15.937799999999999</v>
      </c>
      <c r="SL41" s="14">
        <v>15.937799999999999</v>
      </c>
      <c r="SM41" s="14">
        <v>-5.1378000000000004</v>
      </c>
      <c r="SN41" s="14">
        <v>7.5</v>
      </c>
      <c r="SO41" s="14">
        <v>7.2</v>
      </c>
      <c r="SP41" s="14">
        <v>7.2</v>
      </c>
      <c r="SQ41" s="14">
        <v>0.3</v>
      </c>
      <c r="SR41" s="14">
        <v>18</v>
      </c>
      <c r="SS41" s="14">
        <v>19.436350000000001</v>
      </c>
      <c r="ST41" s="14">
        <v>19.436350000000001</v>
      </c>
      <c r="SU41" s="14">
        <v>-1.43635</v>
      </c>
      <c r="SV41" s="14">
        <v>20.2</v>
      </c>
      <c r="SW41" s="14">
        <v>19.436350000000001</v>
      </c>
      <c r="SX41" s="14">
        <v>19.436350000000001</v>
      </c>
      <c r="SY41" s="14">
        <v>0.76365000000000005</v>
      </c>
      <c r="SZ41" s="14">
        <v>17.100000000000001</v>
      </c>
      <c r="TA41" s="14">
        <v>18.46453</v>
      </c>
      <c r="TB41" s="14">
        <v>18.46453</v>
      </c>
      <c r="TC41" s="14">
        <v>-1.36453</v>
      </c>
      <c r="TD41" s="14">
        <v>7.7</v>
      </c>
      <c r="TE41" s="14">
        <v>10.832000000000001</v>
      </c>
      <c r="TF41" s="14">
        <v>10.832000000000001</v>
      </c>
      <c r="TG41" s="14">
        <v>-3.1320000000000001</v>
      </c>
      <c r="TH41" s="14">
        <v>10.8</v>
      </c>
      <c r="TI41" s="14">
        <v>22.9</v>
      </c>
      <c r="TJ41" s="14">
        <v>32.889000000000003</v>
      </c>
      <c r="TK41" s="14">
        <v>-22.088999999999999</v>
      </c>
      <c r="TL41" s="14">
        <v>31.9</v>
      </c>
      <c r="TM41" s="14">
        <v>27.29</v>
      </c>
      <c r="TN41" s="14">
        <v>27.29</v>
      </c>
      <c r="TO41" s="14">
        <v>4.6100000000000003</v>
      </c>
      <c r="TP41" s="14">
        <v>62.6</v>
      </c>
      <c r="TQ41" s="14">
        <v>58.7</v>
      </c>
      <c r="TR41" s="14">
        <v>44.34</v>
      </c>
      <c r="TS41" s="14">
        <v>18.260000000000002</v>
      </c>
      <c r="TT41" s="14">
        <v>82.9</v>
      </c>
      <c r="TU41" s="14">
        <v>76.2</v>
      </c>
      <c r="TV41" s="14">
        <v>53.43</v>
      </c>
      <c r="TW41" s="14">
        <v>29.47</v>
      </c>
      <c r="TX41" s="14">
        <v>8.6</v>
      </c>
      <c r="TY41" s="14">
        <v>4.3600000000000003</v>
      </c>
      <c r="TZ41" s="14">
        <v>4.3600000000000003</v>
      </c>
      <c r="UA41" s="14">
        <v>4.24</v>
      </c>
      <c r="UB41" s="14">
        <v>7.3</v>
      </c>
      <c r="UC41" s="14">
        <v>3.41</v>
      </c>
      <c r="UD41" s="14">
        <v>3.41</v>
      </c>
      <c r="UE41" s="14">
        <v>3.89</v>
      </c>
      <c r="UF41" s="14">
        <v>36.07</v>
      </c>
      <c r="UG41" s="14">
        <v>35.69</v>
      </c>
      <c r="UH41" s="14">
        <v>35.69</v>
      </c>
      <c r="UI41" s="14">
        <v>0.38</v>
      </c>
      <c r="UJ41" s="14">
        <v>21</v>
      </c>
      <c r="UK41" s="14">
        <v>19</v>
      </c>
      <c r="UL41" s="14">
        <v>15.54908</v>
      </c>
      <c r="UM41" s="14">
        <v>5.45092</v>
      </c>
      <c r="UN41" s="14">
        <v>5.6</v>
      </c>
      <c r="UO41" s="14">
        <v>5</v>
      </c>
      <c r="UP41" s="14">
        <v>5</v>
      </c>
      <c r="UQ41" s="14">
        <v>0.6</v>
      </c>
      <c r="UR41" s="14">
        <v>6.5</v>
      </c>
      <c r="US41" s="14">
        <v>7.9</v>
      </c>
      <c r="UT41" s="14">
        <v>7.9</v>
      </c>
      <c r="UU41" s="14">
        <v>-1.4</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20.100000000000001</v>
      </c>
      <c r="VE41" s="14">
        <v>19.436350000000001</v>
      </c>
      <c r="VF41" s="14">
        <v>19.436350000000001</v>
      </c>
      <c r="VG41" s="14">
        <v>0.66364999999999996</v>
      </c>
      <c r="VH41" s="14">
        <v>11.3</v>
      </c>
      <c r="VI41" s="14">
        <v>7.3410000000000002</v>
      </c>
      <c r="VJ41" s="14">
        <v>7.3410000000000002</v>
      </c>
      <c r="VK41" s="14">
        <v>3.9590000000000001</v>
      </c>
      <c r="VL41" s="14">
        <v>215.8</v>
      </c>
      <c r="VM41" s="14">
        <v>239.01</v>
      </c>
      <c r="VN41" s="14">
        <v>239.01</v>
      </c>
      <c r="VO41" s="14">
        <v>-23.21</v>
      </c>
      <c r="VP41" s="14">
        <v>6.2</v>
      </c>
      <c r="VQ41" s="14">
        <v>5.0919999999999996</v>
      </c>
      <c r="VR41" s="14">
        <v>5.0919999999999996</v>
      </c>
      <c r="VS41" s="14">
        <v>1.1080000000000001</v>
      </c>
      <c r="VT41" s="14">
        <v>121.3</v>
      </c>
      <c r="VU41" s="14">
        <v>111.02</v>
      </c>
      <c r="VV41" s="14">
        <v>111.02</v>
      </c>
      <c r="VW41" s="14">
        <v>10.28</v>
      </c>
      <c r="VX41" s="14">
        <v>0.6</v>
      </c>
      <c r="VY41" s="14">
        <v>0.6</v>
      </c>
      <c r="VZ41" s="14">
        <v>0.6</v>
      </c>
      <c r="WA41" s="14">
        <v>0</v>
      </c>
      <c r="WB41" s="14">
        <v>88.2</v>
      </c>
      <c r="WC41" s="14">
        <v>102.7</v>
      </c>
      <c r="WD41" s="14">
        <v>122.71</v>
      </c>
      <c r="WE41" s="14">
        <v>-34.51</v>
      </c>
      <c r="WF41" s="14">
        <v>84.1</v>
      </c>
      <c r="WG41" s="14">
        <v>98.1</v>
      </c>
      <c r="WH41" s="14">
        <v>118.13</v>
      </c>
      <c r="WI41" s="14">
        <v>-34.03</v>
      </c>
      <c r="WJ41" s="14">
        <v>72</v>
      </c>
      <c r="WK41" s="14">
        <v>83.41</v>
      </c>
      <c r="WL41" s="14">
        <v>83.41</v>
      </c>
      <c r="WM41" s="14">
        <v>-11.41</v>
      </c>
      <c r="WN41" s="14">
        <v>2.9</v>
      </c>
      <c r="WO41" s="14">
        <v>2.9009999999999998</v>
      </c>
      <c r="WP41" s="14">
        <v>2.9009999999999998</v>
      </c>
      <c r="WQ41" s="14">
        <v>-1E-3</v>
      </c>
      <c r="WR41" s="14">
        <v>2.2000000000000002</v>
      </c>
      <c r="WS41" s="14">
        <v>2.4</v>
      </c>
      <c r="WT41" s="14">
        <v>2.4</v>
      </c>
      <c r="WU41" s="14">
        <v>-0.2</v>
      </c>
      <c r="WV41" s="14">
        <v>1.2</v>
      </c>
      <c r="WW41" s="14"/>
      <c r="WX41" s="14"/>
      <c r="WY41" s="14">
        <v>1.2</v>
      </c>
      <c r="WZ41" s="14">
        <v>1.2</v>
      </c>
      <c r="XA41" s="14">
        <v>1.45</v>
      </c>
      <c r="XB41" s="14">
        <v>1.45</v>
      </c>
      <c r="XC41" s="14">
        <v>-0.25</v>
      </c>
      <c r="XD41" s="14">
        <v>6.6</v>
      </c>
      <c r="XE41" s="14"/>
      <c r="XF41" s="14">
        <v>0.44</v>
      </c>
      <c r="XG41" s="14">
        <v>6.16</v>
      </c>
      <c r="XH41" s="14">
        <v>7.1</v>
      </c>
      <c r="XI41" s="14">
        <v>7</v>
      </c>
      <c r="XJ41" s="14">
        <v>7</v>
      </c>
      <c r="XK41" s="14">
        <v>0.1</v>
      </c>
      <c r="XL41" s="14">
        <v>19.100000000000001</v>
      </c>
      <c r="XM41" s="14">
        <v>18.46453</v>
      </c>
      <c r="XN41" s="14">
        <v>18.46453</v>
      </c>
      <c r="XO41" s="14">
        <v>0.63546999999999998</v>
      </c>
      <c r="XP41" s="14">
        <v>0</v>
      </c>
      <c r="XQ41" s="14"/>
      <c r="XR41" s="14"/>
      <c r="XS41" s="14">
        <v>0</v>
      </c>
      <c r="XT41" s="14"/>
      <c r="XU41" s="14"/>
      <c r="XV41" s="14"/>
      <c r="XW41" s="14">
        <v>0</v>
      </c>
      <c r="XX41" s="14"/>
      <c r="XY41" s="14"/>
      <c r="XZ41" s="14"/>
      <c r="YA41" s="14">
        <v>0</v>
      </c>
      <c r="YB41" s="14">
        <v>14.3</v>
      </c>
      <c r="YC41" s="14">
        <v>14</v>
      </c>
      <c r="YD41" s="14">
        <v>14</v>
      </c>
      <c r="YE41" s="14">
        <v>0.3</v>
      </c>
      <c r="YF41" s="14">
        <v>19</v>
      </c>
      <c r="YG41" s="14">
        <v>19</v>
      </c>
      <c r="YH41" s="14">
        <v>19</v>
      </c>
      <c r="YI41" s="14">
        <v>0</v>
      </c>
      <c r="YJ41" s="14">
        <v>7.6</v>
      </c>
      <c r="YK41" s="14">
        <v>7.6</v>
      </c>
      <c r="YL41" s="14">
        <v>7.6</v>
      </c>
      <c r="YM41" s="14">
        <v>0</v>
      </c>
      <c r="YN41" s="14">
        <v>11.164999999999999</v>
      </c>
      <c r="YO41" s="14">
        <v>11</v>
      </c>
      <c r="YP41" s="14">
        <v>11</v>
      </c>
      <c r="YQ41" s="14">
        <v>0.16500000000000001</v>
      </c>
      <c r="YR41" s="14">
        <v>22</v>
      </c>
      <c r="YS41" s="14">
        <v>22</v>
      </c>
      <c r="YT41" s="14">
        <v>22</v>
      </c>
      <c r="YU41" s="14">
        <v>0</v>
      </c>
    </row>
    <row r="42" spans="1:671" ht="24" customHeight="1" x14ac:dyDescent="0.3">
      <c r="A42" s="1"/>
      <c r="B42" s="16" t="s">
        <v>57</v>
      </c>
      <c r="C42" s="16" t="s">
        <v>762</v>
      </c>
      <c r="D42" s="17">
        <v>206.3</v>
      </c>
      <c r="E42" s="17">
        <v>203.40136000000001</v>
      </c>
      <c r="F42" s="17">
        <v>203.40136000000001</v>
      </c>
      <c r="G42" s="17">
        <v>2.8986399999999999</v>
      </c>
      <c r="H42" s="17">
        <v>619.79999999999995</v>
      </c>
      <c r="I42" s="17">
        <v>625.94712000000004</v>
      </c>
      <c r="J42" s="17">
        <v>625.94710999999995</v>
      </c>
      <c r="K42" s="17">
        <v>-6.1471099999999996</v>
      </c>
      <c r="L42" s="17">
        <v>211.9</v>
      </c>
      <c r="M42" s="17">
        <v>203.82962000000001</v>
      </c>
      <c r="N42" s="17">
        <v>203.82961</v>
      </c>
      <c r="O42" s="17">
        <v>8.0703899999999997</v>
      </c>
      <c r="P42" s="17"/>
      <c r="Q42" s="17"/>
      <c r="R42" s="17"/>
      <c r="S42" s="17">
        <v>0</v>
      </c>
      <c r="T42" s="17"/>
      <c r="U42" s="17"/>
      <c r="V42" s="17"/>
      <c r="W42" s="17">
        <v>0</v>
      </c>
      <c r="X42" s="17">
        <v>90.8</v>
      </c>
      <c r="Y42" s="17">
        <v>91.867829999999998</v>
      </c>
      <c r="Z42" s="17">
        <v>91.867829999999998</v>
      </c>
      <c r="AA42" s="17">
        <v>-1.0678300000000001</v>
      </c>
      <c r="AB42" s="17">
        <v>232.2</v>
      </c>
      <c r="AC42" s="17">
        <v>240</v>
      </c>
      <c r="AD42" s="17">
        <v>240</v>
      </c>
      <c r="AE42" s="17">
        <v>-7.8</v>
      </c>
      <c r="AF42" s="17"/>
      <c r="AG42" s="17"/>
      <c r="AH42" s="17"/>
      <c r="AI42" s="17">
        <v>0</v>
      </c>
      <c r="AJ42" s="17"/>
      <c r="AK42" s="17"/>
      <c r="AL42" s="17"/>
      <c r="AM42" s="17">
        <v>0</v>
      </c>
      <c r="AN42" s="17">
        <v>177.6</v>
      </c>
      <c r="AO42" s="17">
        <v>177.23958999999999</v>
      </c>
      <c r="AP42" s="17">
        <v>177.23957999999999</v>
      </c>
      <c r="AQ42" s="17">
        <v>0.36042000000000002</v>
      </c>
      <c r="AR42" s="17">
        <v>201</v>
      </c>
      <c r="AS42" s="17">
        <v>196.93881999999999</v>
      </c>
      <c r="AT42" s="17">
        <v>196.93881999999999</v>
      </c>
      <c r="AU42" s="17">
        <v>4.0611800000000002</v>
      </c>
      <c r="AV42" s="17">
        <v>198.9</v>
      </c>
      <c r="AW42" s="17">
        <v>199.47789</v>
      </c>
      <c r="AX42" s="17">
        <v>199.47789</v>
      </c>
      <c r="AY42" s="17">
        <v>-0.57789000000000001</v>
      </c>
      <c r="AZ42" s="17"/>
      <c r="BA42" s="17"/>
      <c r="BB42" s="17"/>
      <c r="BC42" s="17">
        <v>0</v>
      </c>
      <c r="BD42" s="17">
        <v>204.8</v>
      </c>
      <c r="BE42" s="17">
        <v>205.21601999999999</v>
      </c>
      <c r="BF42" s="17">
        <v>205.21601000000001</v>
      </c>
      <c r="BG42" s="17">
        <v>-0.41600999999999999</v>
      </c>
      <c r="BH42" s="17"/>
      <c r="BI42" s="17"/>
      <c r="BJ42" s="17"/>
      <c r="BK42" s="17">
        <v>0</v>
      </c>
      <c r="BL42" s="17">
        <v>122.9</v>
      </c>
      <c r="BM42" s="17">
        <v>72.760050000000007</v>
      </c>
      <c r="BN42" s="17">
        <v>211.4589</v>
      </c>
      <c r="BO42" s="17">
        <v>-88.558899999999994</v>
      </c>
      <c r="BP42" s="17">
        <v>9.9</v>
      </c>
      <c r="BQ42" s="17">
        <v>9.6460399999999993</v>
      </c>
      <c r="BR42" s="17">
        <v>3.45607</v>
      </c>
      <c r="BS42" s="17">
        <v>6.4439299999999999</v>
      </c>
      <c r="BT42" s="17">
        <v>0</v>
      </c>
      <c r="BU42" s="17"/>
      <c r="BV42" s="17"/>
      <c r="BW42" s="17">
        <v>0</v>
      </c>
      <c r="BX42" s="17"/>
      <c r="BY42" s="17"/>
      <c r="BZ42" s="17"/>
      <c r="CA42" s="17">
        <v>0</v>
      </c>
      <c r="CB42" s="17"/>
      <c r="CC42" s="17"/>
      <c r="CD42" s="17"/>
      <c r="CE42" s="17">
        <v>0</v>
      </c>
      <c r="CF42" s="17"/>
      <c r="CG42" s="17"/>
      <c r="CH42" s="17"/>
      <c r="CI42" s="17">
        <v>0</v>
      </c>
      <c r="CJ42" s="17">
        <v>167.4</v>
      </c>
      <c r="CK42" s="17">
        <v>164.06706</v>
      </c>
      <c r="CL42" s="17">
        <v>164.06704999999999</v>
      </c>
      <c r="CM42" s="17">
        <v>3.3329499999999999</v>
      </c>
      <c r="CN42" s="17">
        <v>10</v>
      </c>
      <c r="CO42" s="17">
        <v>5.1336000000000004</v>
      </c>
      <c r="CP42" s="17">
        <v>5.1336000000000004</v>
      </c>
      <c r="CQ42" s="17">
        <v>4.8663999999999996</v>
      </c>
      <c r="CR42" s="17">
        <v>6.5</v>
      </c>
      <c r="CS42" s="17">
        <v>2.8178999999999998</v>
      </c>
      <c r="CT42" s="17">
        <v>2.8178999999999998</v>
      </c>
      <c r="CU42" s="17">
        <v>3.6821000000000002</v>
      </c>
      <c r="CV42" s="17">
        <v>21.8</v>
      </c>
      <c r="CW42" s="17">
        <v>22.410769999999999</v>
      </c>
      <c r="CX42" s="17">
        <v>22.41076</v>
      </c>
      <c r="CY42" s="17">
        <v>-0.61075999999999997</v>
      </c>
      <c r="CZ42" s="17">
        <v>6.9</v>
      </c>
      <c r="DA42" s="17">
        <v>6.8787000000000003</v>
      </c>
      <c r="DB42" s="17">
        <v>6.8787000000000003</v>
      </c>
      <c r="DC42" s="17">
        <v>2.1299999999999999E-2</v>
      </c>
      <c r="DD42" s="17">
        <v>13.4</v>
      </c>
      <c r="DE42" s="17">
        <v>14.933920000000001</v>
      </c>
      <c r="DF42" s="17">
        <v>14.933920000000001</v>
      </c>
      <c r="DG42" s="17">
        <v>-1.53392</v>
      </c>
      <c r="DH42" s="17">
        <v>91</v>
      </c>
      <c r="DI42" s="17">
        <v>50.359769999999997</v>
      </c>
      <c r="DJ42" s="17">
        <v>81.78837</v>
      </c>
      <c r="DK42" s="17">
        <v>9.2116299999999995</v>
      </c>
      <c r="DL42" s="17"/>
      <c r="DM42" s="17"/>
      <c r="DN42" s="17"/>
      <c r="DO42" s="17">
        <v>0</v>
      </c>
      <c r="DP42" s="17"/>
      <c r="DQ42" s="17"/>
      <c r="DR42" s="17"/>
      <c r="DS42" s="17">
        <v>0</v>
      </c>
      <c r="DT42" s="17"/>
      <c r="DU42" s="17"/>
      <c r="DV42" s="17"/>
      <c r="DW42" s="17">
        <v>0</v>
      </c>
      <c r="DX42" s="17"/>
      <c r="DY42" s="17"/>
      <c r="DZ42" s="17"/>
      <c r="EA42" s="17">
        <v>0</v>
      </c>
      <c r="EB42" s="17">
        <v>110.9</v>
      </c>
      <c r="EC42" s="17">
        <v>112.46647</v>
      </c>
      <c r="ED42" s="17">
        <v>112.46647</v>
      </c>
      <c r="EE42" s="17">
        <v>-1.56647</v>
      </c>
      <c r="EF42" s="17">
        <v>203.1</v>
      </c>
      <c r="EG42" s="17">
        <v>90.384029999999996</v>
      </c>
      <c r="EH42" s="17">
        <v>79.201080000000005</v>
      </c>
      <c r="EI42" s="17">
        <v>123.89892</v>
      </c>
      <c r="EJ42" s="17"/>
      <c r="EK42" s="17"/>
      <c r="EL42" s="17"/>
      <c r="EM42" s="17">
        <v>0</v>
      </c>
      <c r="EN42" s="17"/>
      <c r="EO42" s="17"/>
      <c r="EP42" s="17"/>
      <c r="EQ42" s="17">
        <v>0</v>
      </c>
      <c r="ER42" s="17"/>
      <c r="ES42" s="17"/>
      <c r="ET42" s="17"/>
      <c r="EU42" s="17">
        <v>0</v>
      </c>
      <c r="EV42" s="17">
        <v>6.5</v>
      </c>
      <c r="EW42" s="17">
        <v>6.39</v>
      </c>
      <c r="EX42" s="17">
        <v>6.39</v>
      </c>
      <c r="EY42" s="17">
        <v>0.11</v>
      </c>
      <c r="EZ42" s="17">
        <v>216.4</v>
      </c>
      <c r="FA42" s="17">
        <v>354.61144000000002</v>
      </c>
      <c r="FB42" s="17">
        <v>288.36367999999999</v>
      </c>
      <c r="FC42" s="17">
        <v>-71.963679999999997</v>
      </c>
      <c r="FD42" s="17">
        <v>71.099999999999994</v>
      </c>
      <c r="FE42" s="17">
        <v>62.715800000000002</v>
      </c>
      <c r="FF42" s="17">
        <v>52.159390000000002</v>
      </c>
      <c r="FG42" s="17">
        <v>18.94061</v>
      </c>
      <c r="FH42" s="17">
        <v>128.6</v>
      </c>
      <c r="FI42" s="17">
        <v>128.43717000000001</v>
      </c>
      <c r="FJ42" s="17">
        <v>149.98715999999999</v>
      </c>
      <c r="FK42" s="17">
        <v>-21.387160000000002</v>
      </c>
      <c r="FL42" s="17">
        <v>38.6</v>
      </c>
      <c r="FM42" s="17">
        <v>37.89528</v>
      </c>
      <c r="FN42" s="17">
        <v>30.16564</v>
      </c>
      <c r="FO42" s="17">
        <v>8.4343599999999999</v>
      </c>
      <c r="FP42" s="17">
        <v>17.600000000000001</v>
      </c>
      <c r="FQ42" s="17">
        <v>15.82128</v>
      </c>
      <c r="FR42" s="17">
        <v>17.5792</v>
      </c>
      <c r="FS42" s="17">
        <v>2.0799999999999999E-2</v>
      </c>
      <c r="FT42" s="17">
        <v>18.8</v>
      </c>
      <c r="FU42" s="17">
        <v>18.46453</v>
      </c>
      <c r="FV42" s="17">
        <v>18.46453</v>
      </c>
      <c r="FW42" s="17">
        <v>0.33546999999999999</v>
      </c>
      <c r="FX42" s="17">
        <v>89.4</v>
      </c>
      <c r="FY42" s="17">
        <v>87.773570000000007</v>
      </c>
      <c r="FZ42" s="17">
        <v>87.773570000000007</v>
      </c>
      <c r="GA42" s="17">
        <v>1.62643</v>
      </c>
      <c r="GB42" s="17">
        <v>182.6</v>
      </c>
      <c r="GC42" s="17">
        <v>185.82039</v>
      </c>
      <c r="GD42" s="17">
        <v>185.82039</v>
      </c>
      <c r="GE42" s="17">
        <v>-3.2203900000000001</v>
      </c>
      <c r="GF42" s="17">
        <v>183.1</v>
      </c>
      <c r="GG42" s="17">
        <v>185.82039</v>
      </c>
      <c r="GH42" s="17">
        <v>185.82039</v>
      </c>
      <c r="GI42" s="17">
        <v>-2.7203900000000001</v>
      </c>
      <c r="GJ42" s="17">
        <v>184.5</v>
      </c>
      <c r="GK42" s="17">
        <v>186.37841</v>
      </c>
      <c r="GL42" s="17">
        <v>186.37841</v>
      </c>
      <c r="GM42" s="17">
        <v>-1.8784099999999999</v>
      </c>
      <c r="GN42" s="17">
        <v>109.3</v>
      </c>
      <c r="GO42" s="17">
        <v>110.48202000000001</v>
      </c>
      <c r="GP42" s="17">
        <v>110.48202000000001</v>
      </c>
      <c r="GQ42" s="17">
        <v>-1.1820200000000001</v>
      </c>
      <c r="GR42" s="17">
        <v>0</v>
      </c>
      <c r="GS42" s="17"/>
      <c r="GT42" s="17"/>
      <c r="GU42" s="17">
        <v>0</v>
      </c>
      <c r="GV42" s="17">
        <v>46.1</v>
      </c>
      <c r="GW42" s="17">
        <v>41.730809999999998</v>
      </c>
      <c r="GX42" s="17">
        <v>41.730809999999998</v>
      </c>
      <c r="GY42" s="17">
        <v>4.3691899999999997</v>
      </c>
      <c r="GZ42" s="17">
        <v>1.8</v>
      </c>
      <c r="HA42" s="17">
        <v>4.4169</v>
      </c>
      <c r="HB42" s="17">
        <v>4.4169</v>
      </c>
      <c r="HC42" s="17">
        <v>-2.6168999999999998</v>
      </c>
      <c r="HD42" s="17">
        <v>31.7</v>
      </c>
      <c r="HE42" s="17">
        <v>33.33052</v>
      </c>
      <c r="HF42" s="17">
        <v>33.33052</v>
      </c>
      <c r="HG42" s="17">
        <v>-1.63052</v>
      </c>
      <c r="HH42" s="17">
        <v>101.8</v>
      </c>
      <c r="HI42" s="17">
        <v>112.69678999999999</v>
      </c>
      <c r="HJ42" s="17">
        <v>41.194659999999999</v>
      </c>
      <c r="HK42" s="17">
        <v>60.605339999999998</v>
      </c>
      <c r="HL42" s="17"/>
      <c r="HM42" s="17"/>
      <c r="HN42" s="17"/>
      <c r="HO42" s="17">
        <v>0</v>
      </c>
      <c r="HP42" s="17"/>
      <c r="HQ42" s="17"/>
      <c r="HR42" s="17"/>
      <c r="HS42" s="17">
        <v>0</v>
      </c>
      <c r="HT42" s="17">
        <v>27.8</v>
      </c>
      <c r="HU42" s="17"/>
      <c r="HV42" s="17">
        <v>54.88326</v>
      </c>
      <c r="HW42" s="17">
        <v>-27.083259999999999</v>
      </c>
      <c r="HX42" s="17"/>
      <c r="HY42" s="17"/>
      <c r="HZ42" s="17"/>
      <c r="IA42" s="17">
        <v>0</v>
      </c>
      <c r="IB42" s="17"/>
      <c r="IC42" s="17"/>
      <c r="ID42" s="17"/>
      <c r="IE42" s="17">
        <v>0</v>
      </c>
      <c r="IF42" s="17">
        <v>45.2</v>
      </c>
      <c r="IG42" s="17">
        <v>45.265309999999999</v>
      </c>
      <c r="IH42" s="17">
        <v>45.265309999999999</v>
      </c>
      <c r="II42" s="17">
        <v>-6.5310000000000007E-2</v>
      </c>
      <c r="IJ42" s="17"/>
      <c r="IK42" s="17"/>
      <c r="IL42" s="17"/>
      <c r="IM42" s="17">
        <v>0</v>
      </c>
      <c r="IN42" s="17"/>
      <c r="IO42" s="17"/>
      <c r="IP42" s="17"/>
      <c r="IQ42" s="17">
        <v>0</v>
      </c>
      <c r="IR42" s="17"/>
      <c r="IS42" s="17"/>
      <c r="IT42" s="17"/>
      <c r="IU42" s="17">
        <v>0</v>
      </c>
      <c r="IV42" s="17">
        <v>100.9</v>
      </c>
      <c r="IW42" s="17">
        <v>99.995580000000004</v>
      </c>
      <c r="IX42" s="17">
        <v>116.09236</v>
      </c>
      <c r="IY42" s="17">
        <v>-15.192360000000001</v>
      </c>
      <c r="IZ42" s="17">
        <v>166.4</v>
      </c>
      <c r="JA42" s="17">
        <v>169.608</v>
      </c>
      <c r="JB42" s="17">
        <v>170.94</v>
      </c>
      <c r="JC42" s="17">
        <v>-4.54</v>
      </c>
      <c r="JD42" s="17">
        <v>164.4</v>
      </c>
      <c r="JE42" s="17">
        <v>169.608</v>
      </c>
      <c r="JF42" s="17">
        <v>170.94</v>
      </c>
      <c r="JG42" s="17">
        <v>-6.54</v>
      </c>
      <c r="JH42" s="17">
        <v>167.4</v>
      </c>
      <c r="JI42" s="17">
        <v>169.608</v>
      </c>
      <c r="JJ42" s="17">
        <v>170.94</v>
      </c>
      <c r="JK42" s="17">
        <v>-3.54</v>
      </c>
      <c r="JL42" s="17">
        <v>247.1</v>
      </c>
      <c r="JM42" s="17">
        <v>255.17599999999999</v>
      </c>
      <c r="JN42" s="17">
        <v>257.18</v>
      </c>
      <c r="JO42" s="17">
        <v>-10.08</v>
      </c>
      <c r="JP42" s="17">
        <v>71.7</v>
      </c>
      <c r="JQ42" s="17">
        <v>73.590999999999994</v>
      </c>
      <c r="JR42" s="17">
        <v>74.215509999999995</v>
      </c>
      <c r="JS42" s="17">
        <v>-2.5155099999999999</v>
      </c>
      <c r="JT42" s="17">
        <v>35.200000000000003</v>
      </c>
      <c r="JU42" s="17">
        <v>36.905999999999999</v>
      </c>
      <c r="JV42" s="17"/>
      <c r="JW42" s="17">
        <v>35.200000000000003</v>
      </c>
      <c r="JX42" s="17"/>
      <c r="JY42" s="17"/>
      <c r="JZ42" s="17"/>
      <c r="KA42" s="17">
        <v>0</v>
      </c>
      <c r="KB42" s="17"/>
      <c r="KC42" s="17"/>
      <c r="KD42" s="17"/>
      <c r="KE42" s="17">
        <v>0</v>
      </c>
      <c r="KF42" s="17"/>
      <c r="KG42" s="17"/>
      <c r="KH42" s="17"/>
      <c r="KI42" s="17">
        <v>0</v>
      </c>
      <c r="KJ42" s="17">
        <v>17.100000000000001</v>
      </c>
      <c r="KK42" s="17"/>
      <c r="KL42" s="17">
        <v>16</v>
      </c>
      <c r="KM42" s="17">
        <v>1.1000000000000001</v>
      </c>
      <c r="KN42" s="17"/>
      <c r="KO42" s="17"/>
      <c r="KP42" s="17"/>
      <c r="KQ42" s="17">
        <v>0</v>
      </c>
      <c r="KR42" s="17"/>
      <c r="KS42" s="17"/>
      <c r="KT42" s="17"/>
      <c r="KU42" s="17">
        <v>0</v>
      </c>
      <c r="KV42" s="17">
        <v>2</v>
      </c>
      <c r="KW42" s="17">
        <v>1.5222</v>
      </c>
      <c r="KX42" s="17">
        <v>1.5222</v>
      </c>
      <c r="KY42" s="17">
        <v>0.4778</v>
      </c>
      <c r="KZ42" s="17">
        <v>165.5</v>
      </c>
      <c r="LA42" s="17">
        <v>180.86491000000001</v>
      </c>
      <c r="LB42" s="17">
        <v>78.824070000000006</v>
      </c>
      <c r="LC42" s="17">
        <v>86.675929999999994</v>
      </c>
      <c r="LD42" s="17">
        <v>106.9</v>
      </c>
      <c r="LE42" s="17">
        <v>76.263350000000003</v>
      </c>
      <c r="LF42" s="17">
        <v>92.448440000000005</v>
      </c>
      <c r="LG42" s="17">
        <v>14.451560000000001</v>
      </c>
      <c r="LH42" s="17">
        <v>66.7</v>
      </c>
      <c r="LI42" s="17">
        <v>67.199219999999997</v>
      </c>
      <c r="LJ42" s="17">
        <v>67.199219999999997</v>
      </c>
      <c r="LK42" s="17">
        <v>-0.49922</v>
      </c>
      <c r="LL42" s="17">
        <v>76</v>
      </c>
      <c r="LM42" s="17">
        <v>65.984020000000001</v>
      </c>
      <c r="LN42" s="17">
        <v>72.374189999999999</v>
      </c>
      <c r="LO42" s="17">
        <v>3.62581</v>
      </c>
      <c r="LP42" s="17">
        <v>30.4</v>
      </c>
      <c r="LQ42" s="17">
        <v>27.333590000000001</v>
      </c>
      <c r="LR42" s="17">
        <v>29.980560000000001</v>
      </c>
      <c r="LS42" s="17">
        <v>0.41943999999999998</v>
      </c>
      <c r="LT42" s="17"/>
      <c r="LU42" s="17"/>
      <c r="LV42" s="17"/>
      <c r="LW42" s="17">
        <v>0</v>
      </c>
      <c r="LX42" s="17">
        <v>0</v>
      </c>
      <c r="LY42" s="17"/>
      <c r="LZ42" s="17"/>
      <c r="MA42" s="17">
        <v>0</v>
      </c>
      <c r="MB42" s="17"/>
      <c r="MC42" s="17"/>
      <c r="MD42" s="17"/>
      <c r="ME42" s="17">
        <v>0</v>
      </c>
      <c r="MF42" s="17">
        <v>141.5</v>
      </c>
      <c r="MG42" s="17">
        <v>153.12568999999999</v>
      </c>
      <c r="MH42" s="17">
        <v>153.12567999999999</v>
      </c>
      <c r="MI42" s="17">
        <v>-11.625679999999999</v>
      </c>
      <c r="MJ42" s="17">
        <v>142.4</v>
      </c>
      <c r="MK42" s="17">
        <v>153.12568999999999</v>
      </c>
      <c r="ML42" s="17">
        <v>153.12567999999999</v>
      </c>
      <c r="MM42" s="17">
        <v>-10.725680000000001</v>
      </c>
      <c r="MN42" s="17">
        <v>168.2</v>
      </c>
      <c r="MO42" s="17">
        <v>153.58553000000001</v>
      </c>
      <c r="MP42" s="17">
        <v>153.58552</v>
      </c>
      <c r="MQ42" s="17">
        <v>14.61448</v>
      </c>
      <c r="MR42" s="17">
        <v>182.5</v>
      </c>
      <c r="MS42" s="17">
        <v>185.80778000000001</v>
      </c>
      <c r="MT42" s="17">
        <v>185.80774</v>
      </c>
      <c r="MU42" s="17">
        <v>-3.3077399999999999</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5.8</v>
      </c>
      <c r="NU42" s="17">
        <v>6.1913999999999998</v>
      </c>
      <c r="NV42" s="17">
        <v>3.0915400000000002</v>
      </c>
      <c r="NW42" s="17">
        <v>2.7084600000000001</v>
      </c>
      <c r="NX42" s="17">
        <v>1.9</v>
      </c>
      <c r="NY42" s="17">
        <v>2.0343399999999998</v>
      </c>
      <c r="NZ42" s="17">
        <v>3.2433200000000002</v>
      </c>
      <c r="OA42" s="17">
        <v>-1.3433200000000001</v>
      </c>
      <c r="OB42" s="17">
        <v>15</v>
      </c>
      <c r="OC42" s="17">
        <v>12.633620000000001</v>
      </c>
      <c r="OD42" s="17">
        <v>12.633620000000001</v>
      </c>
      <c r="OE42" s="17">
        <v>2.3663799999999999</v>
      </c>
      <c r="OF42" s="17">
        <v>0</v>
      </c>
      <c r="OG42" s="17"/>
      <c r="OH42" s="17">
        <v>0.23499999999999999</v>
      </c>
      <c r="OI42" s="17">
        <v>-0.23499999999999999</v>
      </c>
      <c r="OJ42" s="17">
        <v>69.099999999999994</v>
      </c>
      <c r="OK42" s="17">
        <v>72.8</v>
      </c>
      <c r="OL42" s="17">
        <v>82.77</v>
      </c>
      <c r="OM42" s="17">
        <v>-13.67</v>
      </c>
      <c r="ON42" s="17">
        <v>51</v>
      </c>
      <c r="OO42" s="17">
        <v>44.793999999999997</v>
      </c>
      <c r="OP42" s="17">
        <v>44.793999999999997</v>
      </c>
      <c r="OQ42" s="17">
        <v>6.2060000000000004</v>
      </c>
      <c r="OR42" s="17">
        <v>9.1999999999999993</v>
      </c>
      <c r="OS42" s="17">
        <v>7.9189999999999996</v>
      </c>
      <c r="OT42" s="17">
        <v>7.9189999999999996</v>
      </c>
      <c r="OU42" s="17">
        <v>1.2809999999999999</v>
      </c>
      <c r="OV42" s="17">
        <v>0</v>
      </c>
      <c r="OW42" s="17"/>
      <c r="OX42" s="17"/>
      <c r="OY42" s="17">
        <v>0</v>
      </c>
      <c r="OZ42" s="17">
        <v>21</v>
      </c>
      <c r="PA42" s="17">
        <v>15.99521</v>
      </c>
      <c r="PB42" s="17">
        <v>15.99526</v>
      </c>
      <c r="PC42" s="17">
        <v>5.00474</v>
      </c>
      <c r="PD42" s="17">
        <v>9.8000000000000007</v>
      </c>
      <c r="PE42" s="17">
        <v>9.9830000000000005</v>
      </c>
      <c r="PF42" s="17">
        <v>9.9830000000000005</v>
      </c>
      <c r="PG42" s="17">
        <v>-0.183</v>
      </c>
      <c r="PH42" s="17">
        <v>5.6</v>
      </c>
      <c r="PI42" s="17">
        <v>5.67</v>
      </c>
      <c r="PJ42" s="17">
        <v>5.67</v>
      </c>
      <c r="PK42" s="17">
        <v>-7.0000000000000007E-2</v>
      </c>
      <c r="PL42" s="17">
        <v>149.19999999999999</v>
      </c>
      <c r="PM42" s="17">
        <v>127.35</v>
      </c>
      <c r="PN42" s="17">
        <v>127.35</v>
      </c>
      <c r="PO42" s="17">
        <v>21.85</v>
      </c>
      <c r="PP42" s="17">
        <v>1.9</v>
      </c>
      <c r="PQ42" s="17">
        <v>1</v>
      </c>
      <c r="PR42" s="17">
        <v>1</v>
      </c>
      <c r="PS42" s="17">
        <v>0.9</v>
      </c>
      <c r="PT42" s="17">
        <v>3.5</v>
      </c>
      <c r="PU42" s="17">
        <v>3.4</v>
      </c>
      <c r="PV42" s="17">
        <v>3.4</v>
      </c>
      <c r="PW42" s="17">
        <v>0.1</v>
      </c>
      <c r="PX42" s="17">
        <v>4.7</v>
      </c>
      <c r="PY42" s="17">
        <v>4</v>
      </c>
      <c r="PZ42" s="17">
        <v>4</v>
      </c>
      <c r="QA42" s="17">
        <v>0.7</v>
      </c>
      <c r="QB42" s="17">
        <v>21</v>
      </c>
      <c r="QC42" s="17">
        <v>20.274039999999999</v>
      </c>
      <c r="QD42" s="17">
        <v>20.274000000000001</v>
      </c>
      <c r="QE42" s="17">
        <v>0.72599999999999998</v>
      </c>
      <c r="QF42" s="17">
        <v>20</v>
      </c>
      <c r="QG42" s="17">
        <v>19.436350000000001</v>
      </c>
      <c r="QH42" s="17">
        <v>19.436350000000001</v>
      </c>
      <c r="QI42" s="17">
        <v>0.56364999999999998</v>
      </c>
      <c r="QJ42" s="17">
        <v>19.100000000000001</v>
      </c>
      <c r="QK42" s="17">
        <v>17.492709999999999</v>
      </c>
      <c r="QL42" s="17">
        <v>17.492709999999999</v>
      </c>
      <c r="QM42" s="17">
        <v>1.6072900000000001</v>
      </c>
      <c r="QN42" s="17">
        <v>3.5</v>
      </c>
      <c r="QO42" s="17">
        <v>3.4</v>
      </c>
      <c r="QP42" s="17">
        <v>3.4</v>
      </c>
      <c r="QQ42" s="17">
        <v>0.1</v>
      </c>
      <c r="QR42" s="17">
        <v>18.600000000000001</v>
      </c>
      <c r="QS42" s="17">
        <v>17.881440000000001</v>
      </c>
      <c r="QT42" s="17">
        <v>17.881440000000001</v>
      </c>
      <c r="QU42" s="17">
        <v>0.71855999999999998</v>
      </c>
      <c r="QV42" s="17">
        <v>4.7</v>
      </c>
      <c r="QW42" s="17">
        <v>9.5649999999999995</v>
      </c>
      <c r="QX42" s="17">
        <v>9.5649999999999995</v>
      </c>
      <c r="QY42" s="17">
        <v>-4.8650000000000002</v>
      </c>
      <c r="QZ42" s="17">
        <v>5.7</v>
      </c>
      <c r="RA42" s="17">
        <v>12.423999999999999</v>
      </c>
      <c r="RB42" s="17">
        <v>12.423999999999999</v>
      </c>
      <c r="RC42" s="17">
        <v>-6.7240000000000002</v>
      </c>
      <c r="RD42" s="17">
        <v>14.1</v>
      </c>
      <c r="RE42" s="17">
        <v>17.78</v>
      </c>
      <c r="RF42" s="17">
        <v>17.78</v>
      </c>
      <c r="RG42" s="17">
        <v>-3.68</v>
      </c>
      <c r="RH42" s="17">
        <v>52.8</v>
      </c>
      <c r="RI42" s="17">
        <v>60.4</v>
      </c>
      <c r="RJ42" s="17">
        <v>60.36</v>
      </c>
      <c r="RK42" s="17">
        <v>-7.56</v>
      </c>
      <c r="RL42" s="17">
        <v>0</v>
      </c>
      <c r="RM42" s="17"/>
      <c r="RN42" s="17">
        <v>3.43</v>
      </c>
      <c r="RO42" s="17">
        <v>-3.43</v>
      </c>
      <c r="RP42" s="17">
        <v>3.1</v>
      </c>
      <c r="RQ42" s="17">
        <v>3.351</v>
      </c>
      <c r="RR42" s="17">
        <v>3.351</v>
      </c>
      <c r="RS42" s="17">
        <v>-0.251</v>
      </c>
      <c r="RT42" s="17">
        <v>3.5</v>
      </c>
      <c r="RU42" s="17"/>
      <c r="RV42" s="17">
        <v>12.70726</v>
      </c>
      <c r="RW42" s="17">
        <v>-9.2072599999999998</v>
      </c>
      <c r="RX42" s="17">
        <v>2.6</v>
      </c>
      <c r="RY42" s="17">
        <v>2</v>
      </c>
      <c r="RZ42" s="17">
        <v>2</v>
      </c>
      <c r="SA42" s="17">
        <v>0.6</v>
      </c>
      <c r="SB42" s="17">
        <v>0</v>
      </c>
      <c r="SC42" s="17">
        <v>0.4</v>
      </c>
      <c r="SD42" s="17">
        <v>0.4</v>
      </c>
      <c r="SE42" s="17">
        <v>-0.4</v>
      </c>
      <c r="SF42" s="17">
        <v>0.04</v>
      </c>
      <c r="SG42" s="17">
        <v>0.13900000000000001</v>
      </c>
      <c r="SH42" s="17">
        <v>0.13900000000000001</v>
      </c>
      <c r="SI42" s="17">
        <v>-9.9000000000000005E-2</v>
      </c>
      <c r="SJ42" s="17">
        <v>11</v>
      </c>
      <c r="SK42" s="17">
        <v>15.937799999999999</v>
      </c>
      <c r="SL42" s="17">
        <v>15.937799999999999</v>
      </c>
      <c r="SM42" s="17">
        <v>-4.9378000000000002</v>
      </c>
      <c r="SN42" s="17">
        <v>7.7</v>
      </c>
      <c r="SO42" s="17">
        <v>7.2</v>
      </c>
      <c r="SP42" s="17">
        <v>7.2</v>
      </c>
      <c r="SQ42" s="17">
        <v>0.5</v>
      </c>
      <c r="SR42" s="17">
        <v>18.8</v>
      </c>
      <c r="SS42" s="17">
        <v>19.436350000000001</v>
      </c>
      <c r="ST42" s="17">
        <v>19.436350000000001</v>
      </c>
      <c r="SU42" s="17">
        <v>-0.63634999999999997</v>
      </c>
      <c r="SV42" s="17">
        <v>20.3</v>
      </c>
      <c r="SW42" s="17">
        <v>19.436350000000001</v>
      </c>
      <c r="SX42" s="17">
        <v>19.436350000000001</v>
      </c>
      <c r="SY42" s="17">
        <v>0.86365000000000003</v>
      </c>
      <c r="SZ42" s="17">
        <v>17.100000000000001</v>
      </c>
      <c r="TA42" s="17">
        <v>18.46453</v>
      </c>
      <c r="TB42" s="17">
        <v>18.46453</v>
      </c>
      <c r="TC42" s="17">
        <v>-1.36453</v>
      </c>
      <c r="TD42" s="17">
        <v>5.8</v>
      </c>
      <c r="TE42" s="17">
        <v>10.162000000000001</v>
      </c>
      <c r="TF42" s="17">
        <v>10.162000000000001</v>
      </c>
      <c r="TG42" s="17">
        <v>-4.3620000000000001</v>
      </c>
      <c r="TH42" s="17">
        <v>9</v>
      </c>
      <c r="TI42" s="17">
        <v>24</v>
      </c>
      <c r="TJ42" s="17">
        <v>33.981999999999999</v>
      </c>
      <c r="TK42" s="17">
        <v>-24.981999999999999</v>
      </c>
      <c r="TL42" s="17">
        <v>23.1</v>
      </c>
      <c r="TM42" s="17">
        <v>17.916</v>
      </c>
      <c r="TN42" s="17">
        <v>17.916</v>
      </c>
      <c r="TO42" s="17">
        <v>5.1840000000000002</v>
      </c>
      <c r="TP42" s="17">
        <v>57.1</v>
      </c>
      <c r="TQ42" s="17">
        <v>64.400000000000006</v>
      </c>
      <c r="TR42" s="17">
        <v>38.340000000000003</v>
      </c>
      <c r="TS42" s="17">
        <v>18.760000000000002</v>
      </c>
      <c r="TT42" s="17">
        <v>89.3</v>
      </c>
      <c r="TU42" s="17">
        <v>77.599999999999994</v>
      </c>
      <c r="TV42" s="17">
        <v>49.4</v>
      </c>
      <c r="TW42" s="17">
        <v>39.9</v>
      </c>
      <c r="TX42" s="17">
        <v>5.0999999999999996</v>
      </c>
      <c r="TY42" s="17">
        <v>3.92</v>
      </c>
      <c r="TZ42" s="17">
        <v>3.92</v>
      </c>
      <c r="UA42" s="17">
        <v>1.18</v>
      </c>
      <c r="UB42" s="17">
        <v>4</v>
      </c>
      <c r="UC42" s="17">
        <v>2.88</v>
      </c>
      <c r="UD42" s="17">
        <v>2.88</v>
      </c>
      <c r="UE42" s="17">
        <v>1.1200000000000001</v>
      </c>
      <c r="UF42" s="17">
        <v>33.54</v>
      </c>
      <c r="UG42" s="17">
        <v>25.68</v>
      </c>
      <c r="UH42" s="17">
        <v>25.68</v>
      </c>
      <c r="UI42" s="17">
        <v>7.86</v>
      </c>
      <c r="UJ42" s="17">
        <v>21</v>
      </c>
      <c r="UK42" s="17">
        <v>19</v>
      </c>
      <c r="UL42" s="17">
        <v>15.54908</v>
      </c>
      <c r="UM42" s="17">
        <v>5.45092</v>
      </c>
      <c r="UN42" s="17">
        <v>5.6</v>
      </c>
      <c r="UO42" s="17">
        <v>5</v>
      </c>
      <c r="UP42" s="17">
        <v>5</v>
      </c>
      <c r="UQ42" s="17">
        <v>0.6</v>
      </c>
      <c r="UR42" s="17">
        <v>6.2</v>
      </c>
      <c r="US42" s="17">
        <v>7.9</v>
      </c>
      <c r="UT42" s="17">
        <v>7.9</v>
      </c>
      <c r="UU42" s="17">
        <v>-1.7</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20.100000000000001</v>
      </c>
      <c r="VE42" s="17">
        <v>19.436350000000001</v>
      </c>
      <c r="VF42" s="17">
        <v>19.436350000000001</v>
      </c>
      <c r="VG42" s="17">
        <v>0.66364999999999996</v>
      </c>
      <c r="VH42" s="17">
        <v>8.1999999999999993</v>
      </c>
      <c r="VI42" s="17">
        <v>6.5270000000000001</v>
      </c>
      <c r="VJ42" s="17">
        <v>6.5270000000000001</v>
      </c>
      <c r="VK42" s="17">
        <v>1.673</v>
      </c>
      <c r="VL42" s="17">
        <v>188.1</v>
      </c>
      <c r="VM42" s="17">
        <v>176.06</v>
      </c>
      <c r="VN42" s="17">
        <v>176.06</v>
      </c>
      <c r="VO42" s="17">
        <v>12.04</v>
      </c>
      <c r="VP42" s="17">
        <v>3.9</v>
      </c>
      <c r="VQ42" s="17">
        <v>2.6269999999999998</v>
      </c>
      <c r="VR42" s="17">
        <v>2.6269999999999998</v>
      </c>
      <c r="VS42" s="17">
        <v>1.2729999999999999</v>
      </c>
      <c r="VT42" s="17">
        <v>80.599999999999994</v>
      </c>
      <c r="VU42" s="17">
        <v>69.97</v>
      </c>
      <c r="VV42" s="17">
        <v>69.97</v>
      </c>
      <c r="VW42" s="17">
        <v>10.63</v>
      </c>
      <c r="VX42" s="17">
        <v>0.6</v>
      </c>
      <c r="VY42" s="17">
        <v>0.6</v>
      </c>
      <c r="VZ42" s="17">
        <v>0.6</v>
      </c>
      <c r="WA42" s="17">
        <v>0</v>
      </c>
      <c r="WB42" s="17">
        <v>67.2</v>
      </c>
      <c r="WC42" s="17">
        <v>102.4</v>
      </c>
      <c r="WD42" s="17">
        <v>122.42</v>
      </c>
      <c r="WE42" s="17">
        <v>-55.22</v>
      </c>
      <c r="WF42" s="17">
        <v>55.3</v>
      </c>
      <c r="WG42" s="17">
        <v>97.8</v>
      </c>
      <c r="WH42" s="17">
        <v>117.75</v>
      </c>
      <c r="WI42" s="17">
        <v>-62.45</v>
      </c>
      <c r="WJ42" s="17">
        <v>76.5</v>
      </c>
      <c r="WK42" s="17">
        <v>62.53</v>
      </c>
      <c r="WL42" s="17">
        <v>62.53</v>
      </c>
      <c r="WM42" s="17">
        <v>13.97</v>
      </c>
      <c r="WN42" s="17">
        <v>3.7</v>
      </c>
      <c r="WO42" s="17">
        <v>2.9009999999999998</v>
      </c>
      <c r="WP42" s="17">
        <v>2.9009999999999998</v>
      </c>
      <c r="WQ42" s="17">
        <v>0.79900000000000004</v>
      </c>
      <c r="WR42" s="17">
        <v>2.2000000000000002</v>
      </c>
      <c r="WS42" s="17">
        <v>2.4</v>
      </c>
      <c r="WT42" s="17">
        <v>2.4</v>
      </c>
      <c r="WU42" s="17">
        <v>-0.2</v>
      </c>
      <c r="WV42" s="17">
        <v>1.2</v>
      </c>
      <c r="WW42" s="17"/>
      <c r="WX42" s="17"/>
      <c r="WY42" s="17">
        <v>1.2</v>
      </c>
      <c r="WZ42" s="17">
        <v>1.2</v>
      </c>
      <c r="XA42" s="17">
        <v>1.45</v>
      </c>
      <c r="XB42" s="17">
        <v>1.45</v>
      </c>
      <c r="XC42" s="17">
        <v>-0.25</v>
      </c>
      <c r="XD42" s="17">
        <v>4.2</v>
      </c>
      <c r="XE42" s="17"/>
      <c r="XF42" s="17">
        <v>8.0000000000000002E-3</v>
      </c>
      <c r="XG42" s="17">
        <v>4.1920000000000002</v>
      </c>
      <c r="XH42" s="17">
        <v>7.1</v>
      </c>
      <c r="XI42" s="17">
        <v>7</v>
      </c>
      <c r="XJ42" s="17">
        <v>7</v>
      </c>
      <c r="XK42" s="17">
        <v>0.1</v>
      </c>
      <c r="XL42" s="17">
        <v>19.100000000000001</v>
      </c>
      <c r="XM42" s="17">
        <v>18.46453</v>
      </c>
      <c r="XN42" s="17">
        <v>18.46453</v>
      </c>
      <c r="XO42" s="17">
        <v>0.63546999999999998</v>
      </c>
      <c r="XP42" s="17">
        <v>0</v>
      </c>
      <c r="XQ42" s="17"/>
      <c r="XR42" s="17"/>
      <c r="XS42" s="17">
        <v>0</v>
      </c>
      <c r="XT42" s="17"/>
      <c r="XU42" s="17"/>
      <c r="XV42" s="17"/>
      <c r="XW42" s="17">
        <v>0</v>
      </c>
      <c r="XX42" s="17"/>
      <c r="XY42" s="17"/>
      <c r="XZ42" s="17"/>
      <c r="YA42" s="17">
        <v>0</v>
      </c>
      <c r="YB42" s="17">
        <v>14.4</v>
      </c>
      <c r="YC42" s="17">
        <v>14</v>
      </c>
      <c r="YD42" s="17">
        <v>14</v>
      </c>
      <c r="YE42" s="17">
        <v>0.4</v>
      </c>
      <c r="YF42" s="17">
        <v>19</v>
      </c>
      <c r="YG42" s="17">
        <v>19</v>
      </c>
      <c r="YH42" s="17">
        <v>19</v>
      </c>
      <c r="YI42" s="17">
        <v>0</v>
      </c>
      <c r="YJ42" s="17">
        <v>7.4</v>
      </c>
      <c r="YK42" s="17">
        <v>7.6</v>
      </c>
      <c r="YL42" s="17">
        <v>7.6</v>
      </c>
      <c r="YM42" s="17">
        <v>-0.2</v>
      </c>
      <c r="YN42" s="17">
        <v>11.355499999999999</v>
      </c>
      <c r="YO42" s="17">
        <v>11</v>
      </c>
      <c r="YP42" s="17">
        <v>11</v>
      </c>
      <c r="YQ42" s="17">
        <v>0.35549999999999998</v>
      </c>
      <c r="YR42" s="17">
        <v>21.4</v>
      </c>
      <c r="YS42" s="17">
        <v>22</v>
      </c>
      <c r="YT42" s="17">
        <v>22</v>
      </c>
      <c r="YU42" s="17">
        <v>-0.6</v>
      </c>
    </row>
    <row r="43" spans="1:671" ht="24" customHeight="1" x14ac:dyDescent="0.3">
      <c r="A43" s="1"/>
      <c r="B43" s="16" t="s">
        <v>57</v>
      </c>
      <c r="C43" s="16" t="s">
        <v>763</v>
      </c>
      <c r="D43" s="17">
        <v>203.7</v>
      </c>
      <c r="E43" s="17">
        <v>203.40136000000001</v>
      </c>
      <c r="F43" s="17">
        <v>203.40136000000001</v>
      </c>
      <c r="G43" s="17">
        <v>0.29864000000000002</v>
      </c>
      <c r="H43" s="17">
        <v>618.20000000000005</v>
      </c>
      <c r="I43" s="17">
        <v>625.94712000000004</v>
      </c>
      <c r="J43" s="17">
        <v>625.94710999999995</v>
      </c>
      <c r="K43" s="17">
        <v>-7.7471100000000002</v>
      </c>
      <c r="L43" s="17">
        <v>211.8</v>
      </c>
      <c r="M43" s="17">
        <v>203.82962000000001</v>
      </c>
      <c r="N43" s="17">
        <v>203.82961</v>
      </c>
      <c r="O43" s="17">
        <v>7.9703900000000001</v>
      </c>
      <c r="P43" s="17"/>
      <c r="Q43" s="17"/>
      <c r="R43" s="17"/>
      <c r="S43" s="17">
        <v>0</v>
      </c>
      <c r="T43" s="17"/>
      <c r="U43" s="17"/>
      <c r="V43" s="17"/>
      <c r="W43" s="17">
        <v>0</v>
      </c>
      <c r="X43" s="17">
        <v>89.9</v>
      </c>
      <c r="Y43" s="17">
        <v>91.867829999999998</v>
      </c>
      <c r="Z43" s="17">
        <v>91.867829999999998</v>
      </c>
      <c r="AA43" s="17">
        <v>-1.96783</v>
      </c>
      <c r="AB43" s="17">
        <v>232.1</v>
      </c>
      <c r="AC43" s="17">
        <v>240</v>
      </c>
      <c r="AD43" s="17">
        <v>240</v>
      </c>
      <c r="AE43" s="17">
        <v>-7.9</v>
      </c>
      <c r="AF43" s="17"/>
      <c r="AG43" s="17"/>
      <c r="AH43" s="17"/>
      <c r="AI43" s="17">
        <v>0</v>
      </c>
      <c r="AJ43" s="17"/>
      <c r="AK43" s="17"/>
      <c r="AL43" s="17"/>
      <c r="AM43" s="17">
        <v>0</v>
      </c>
      <c r="AN43" s="17">
        <v>178.2</v>
      </c>
      <c r="AO43" s="17">
        <v>177.23958999999999</v>
      </c>
      <c r="AP43" s="17">
        <v>177.23957999999999</v>
      </c>
      <c r="AQ43" s="17">
        <v>0.96042000000000005</v>
      </c>
      <c r="AR43" s="17">
        <v>201.9</v>
      </c>
      <c r="AS43" s="17">
        <v>196.93881999999999</v>
      </c>
      <c r="AT43" s="17">
        <v>196.93881999999999</v>
      </c>
      <c r="AU43" s="17">
        <v>4.9611799999999997</v>
      </c>
      <c r="AV43" s="17">
        <v>197.5</v>
      </c>
      <c r="AW43" s="17">
        <v>199.47789</v>
      </c>
      <c r="AX43" s="17">
        <v>199.47789</v>
      </c>
      <c r="AY43" s="17">
        <v>-1.9778899999999999</v>
      </c>
      <c r="AZ43" s="17"/>
      <c r="BA43" s="17"/>
      <c r="BB43" s="17"/>
      <c r="BC43" s="17">
        <v>0</v>
      </c>
      <c r="BD43" s="17">
        <v>206.4</v>
      </c>
      <c r="BE43" s="17">
        <v>205.21601999999999</v>
      </c>
      <c r="BF43" s="17">
        <v>205.21601000000001</v>
      </c>
      <c r="BG43" s="17">
        <v>1.1839900000000001</v>
      </c>
      <c r="BH43" s="17"/>
      <c r="BI43" s="17"/>
      <c r="BJ43" s="17"/>
      <c r="BK43" s="17">
        <v>0</v>
      </c>
      <c r="BL43" s="17">
        <v>187.1</v>
      </c>
      <c r="BM43" s="17">
        <v>128.00715</v>
      </c>
      <c r="BN43" s="17">
        <v>327.88691999999998</v>
      </c>
      <c r="BO43" s="17">
        <v>-140.78692000000001</v>
      </c>
      <c r="BP43" s="17">
        <v>9.9</v>
      </c>
      <c r="BQ43" s="17">
        <v>9.6460399999999993</v>
      </c>
      <c r="BR43" s="17">
        <v>3.45607</v>
      </c>
      <c r="BS43" s="17">
        <v>6.4439299999999999</v>
      </c>
      <c r="BT43" s="17">
        <v>0</v>
      </c>
      <c r="BU43" s="17"/>
      <c r="BV43" s="17"/>
      <c r="BW43" s="17">
        <v>0</v>
      </c>
      <c r="BX43" s="17"/>
      <c r="BY43" s="17"/>
      <c r="BZ43" s="17"/>
      <c r="CA43" s="17">
        <v>0</v>
      </c>
      <c r="CB43" s="17"/>
      <c r="CC43" s="17"/>
      <c r="CD43" s="17"/>
      <c r="CE43" s="17">
        <v>0</v>
      </c>
      <c r="CF43" s="17"/>
      <c r="CG43" s="17"/>
      <c r="CH43" s="17"/>
      <c r="CI43" s="17">
        <v>0</v>
      </c>
      <c r="CJ43" s="17">
        <v>166.2</v>
      </c>
      <c r="CK43" s="17">
        <v>164.06706</v>
      </c>
      <c r="CL43" s="17">
        <v>164.06704999999999</v>
      </c>
      <c r="CM43" s="17">
        <v>2.1329500000000001</v>
      </c>
      <c r="CN43" s="17">
        <v>9.6999999999999993</v>
      </c>
      <c r="CO43" s="17">
        <v>5.1336000000000004</v>
      </c>
      <c r="CP43" s="17">
        <v>5.1336000000000004</v>
      </c>
      <c r="CQ43" s="17">
        <v>4.5663999999999998</v>
      </c>
      <c r="CR43" s="17">
        <v>6.4</v>
      </c>
      <c r="CS43" s="17">
        <v>2.8178999999999998</v>
      </c>
      <c r="CT43" s="17">
        <v>2.8178999999999998</v>
      </c>
      <c r="CU43" s="17">
        <v>3.5821000000000001</v>
      </c>
      <c r="CV43" s="17">
        <v>21.9</v>
      </c>
      <c r="CW43" s="17">
        <v>22.410769999999999</v>
      </c>
      <c r="CX43" s="17">
        <v>22.41076</v>
      </c>
      <c r="CY43" s="17">
        <v>-0.51075999999999999</v>
      </c>
      <c r="CZ43" s="17">
        <v>7</v>
      </c>
      <c r="DA43" s="17">
        <v>6.8787000000000003</v>
      </c>
      <c r="DB43" s="17">
        <v>6.8787000000000003</v>
      </c>
      <c r="DC43" s="17">
        <v>0.12130000000000001</v>
      </c>
      <c r="DD43" s="17">
        <v>13.4</v>
      </c>
      <c r="DE43" s="17">
        <v>14.933920000000001</v>
      </c>
      <c r="DF43" s="17">
        <v>14.933920000000001</v>
      </c>
      <c r="DG43" s="17">
        <v>-1.53392</v>
      </c>
      <c r="DH43" s="17">
        <v>90.5</v>
      </c>
      <c r="DI43" s="17">
        <v>50.359789999999997</v>
      </c>
      <c r="DJ43" s="17">
        <v>81.788390000000007</v>
      </c>
      <c r="DK43" s="17">
        <v>8.7116100000000003</v>
      </c>
      <c r="DL43" s="17"/>
      <c r="DM43" s="17"/>
      <c r="DN43" s="17"/>
      <c r="DO43" s="17">
        <v>0</v>
      </c>
      <c r="DP43" s="17"/>
      <c r="DQ43" s="17"/>
      <c r="DR43" s="17"/>
      <c r="DS43" s="17">
        <v>0</v>
      </c>
      <c r="DT43" s="17"/>
      <c r="DU43" s="17"/>
      <c r="DV43" s="17"/>
      <c r="DW43" s="17">
        <v>0</v>
      </c>
      <c r="DX43" s="17"/>
      <c r="DY43" s="17"/>
      <c r="DZ43" s="17"/>
      <c r="EA43" s="17">
        <v>0</v>
      </c>
      <c r="EB43" s="17">
        <v>110.8</v>
      </c>
      <c r="EC43" s="17">
        <v>112.46647</v>
      </c>
      <c r="ED43" s="17">
        <v>112.46647</v>
      </c>
      <c r="EE43" s="17">
        <v>-1.6664699999999999</v>
      </c>
      <c r="EF43" s="17">
        <v>203.1</v>
      </c>
      <c r="EG43" s="17">
        <v>93.830979999999997</v>
      </c>
      <c r="EH43" s="17">
        <v>123.11909</v>
      </c>
      <c r="EI43" s="17">
        <v>79.980909999999994</v>
      </c>
      <c r="EJ43" s="17"/>
      <c r="EK43" s="17"/>
      <c r="EL43" s="17"/>
      <c r="EM43" s="17">
        <v>0</v>
      </c>
      <c r="EN43" s="17"/>
      <c r="EO43" s="17"/>
      <c r="EP43" s="17"/>
      <c r="EQ43" s="17">
        <v>0</v>
      </c>
      <c r="ER43" s="17"/>
      <c r="ES43" s="17"/>
      <c r="ET43" s="17"/>
      <c r="EU43" s="17">
        <v>0</v>
      </c>
      <c r="EV43" s="17">
        <v>6.5</v>
      </c>
      <c r="EW43" s="17">
        <v>6.39</v>
      </c>
      <c r="EX43" s="17">
        <v>6.39</v>
      </c>
      <c r="EY43" s="17">
        <v>0.11</v>
      </c>
      <c r="EZ43" s="17">
        <v>364</v>
      </c>
      <c r="FA43" s="17">
        <v>367.81592000000001</v>
      </c>
      <c r="FB43" s="17">
        <v>288.36331000000001</v>
      </c>
      <c r="FC43" s="17">
        <v>75.636690000000002</v>
      </c>
      <c r="FD43" s="17">
        <v>73.900000000000006</v>
      </c>
      <c r="FE43" s="17">
        <v>62.715800000000002</v>
      </c>
      <c r="FF43" s="17">
        <v>52.159390000000002</v>
      </c>
      <c r="FG43" s="17">
        <v>21.74061</v>
      </c>
      <c r="FH43" s="17">
        <v>128.30000000000001</v>
      </c>
      <c r="FI43" s="17">
        <v>128.43717000000001</v>
      </c>
      <c r="FJ43" s="17">
        <v>149.98716999999999</v>
      </c>
      <c r="FK43" s="17">
        <v>-21.687169999999998</v>
      </c>
      <c r="FL43" s="17">
        <v>41</v>
      </c>
      <c r="FM43" s="17">
        <v>37.89528</v>
      </c>
      <c r="FN43" s="17">
        <v>30.16564</v>
      </c>
      <c r="FO43" s="17">
        <v>10.83436</v>
      </c>
      <c r="FP43" s="17">
        <v>17.8</v>
      </c>
      <c r="FQ43" s="17">
        <v>15.82128</v>
      </c>
      <c r="FR43" s="17">
        <v>17.5792</v>
      </c>
      <c r="FS43" s="17">
        <v>0.2208</v>
      </c>
      <c r="FT43" s="17">
        <v>18.8</v>
      </c>
      <c r="FU43" s="17">
        <v>18.46453</v>
      </c>
      <c r="FV43" s="17">
        <v>18.46453</v>
      </c>
      <c r="FW43" s="17">
        <v>0.33546999999999999</v>
      </c>
      <c r="FX43" s="17">
        <v>90.2</v>
      </c>
      <c r="FY43" s="17">
        <v>87.773570000000007</v>
      </c>
      <c r="FZ43" s="17">
        <v>87.773570000000007</v>
      </c>
      <c r="GA43" s="17">
        <v>2.4264299999999999</v>
      </c>
      <c r="GB43" s="17">
        <v>179.9</v>
      </c>
      <c r="GC43" s="17">
        <v>185.82039</v>
      </c>
      <c r="GD43" s="17">
        <v>185.82039</v>
      </c>
      <c r="GE43" s="17">
        <v>-5.9203900000000003</v>
      </c>
      <c r="GF43" s="17">
        <v>179.9</v>
      </c>
      <c r="GG43" s="17">
        <v>185.82039</v>
      </c>
      <c r="GH43" s="17">
        <v>185.82039</v>
      </c>
      <c r="GI43" s="17">
        <v>-5.9203900000000003</v>
      </c>
      <c r="GJ43" s="17">
        <v>184.8</v>
      </c>
      <c r="GK43" s="17">
        <v>186.37841</v>
      </c>
      <c r="GL43" s="17">
        <v>186.37841</v>
      </c>
      <c r="GM43" s="17">
        <v>-1.5784100000000001</v>
      </c>
      <c r="GN43" s="17">
        <v>108.8</v>
      </c>
      <c r="GO43" s="17">
        <v>110.48202000000001</v>
      </c>
      <c r="GP43" s="17">
        <v>110.48202000000001</v>
      </c>
      <c r="GQ43" s="17">
        <v>-1.6820200000000001</v>
      </c>
      <c r="GR43" s="17">
        <v>0</v>
      </c>
      <c r="GS43" s="17"/>
      <c r="GT43" s="17"/>
      <c r="GU43" s="17">
        <v>0</v>
      </c>
      <c r="GV43" s="17">
        <v>45.7</v>
      </c>
      <c r="GW43" s="17">
        <v>41.730809999999998</v>
      </c>
      <c r="GX43" s="17">
        <v>41.730809999999998</v>
      </c>
      <c r="GY43" s="17">
        <v>3.9691900000000002</v>
      </c>
      <c r="GZ43" s="17">
        <v>1.8</v>
      </c>
      <c r="HA43" s="17">
        <v>4.4169</v>
      </c>
      <c r="HB43" s="17">
        <v>4.4169</v>
      </c>
      <c r="HC43" s="17">
        <v>-2.6168999999999998</v>
      </c>
      <c r="HD43" s="17">
        <v>31.8</v>
      </c>
      <c r="HE43" s="17">
        <v>33.33052</v>
      </c>
      <c r="HF43" s="17">
        <v>33.33052</v>
      </c>
      <c r="HG43" s="17">
        <v>-1.5305200000000001</v>
      </c>
      <c r="HH43" s="17">
        <v>110</v>
      </c>
      <c r="HI43" s="17">
        <v>112.69678999999999</v>
      </c>
      <c r="HJ43" s="17">
        <v>41.194659999999999</v>
      </c>
      <c r="HK43" s="17">
        <v>68.805340000000001</v>
      </c>
      <c r="HL43" s="17"/>
      <c r="HM43" s="17"/>
      <c r="HN43" s="17"/>
      <c r="HO43" s="17">
        <v>0</v>
      </c>
      <c r="HP43" s="17"/>
      <c r="HQ43" s="17"/>
      <c r="HR43" s="17"/>
      <c r="HS43" s="17">
        <v>0</v>
      </c>
      <c r="HT43" s="17">
        <v>46.6</v>
      </c>
      <c r="HU43" s="17">
        <v>57.528329999999997</v>
      </c>
      <c r="HV43" s="17">
        <v>62.255400000000002</v>
      </c>
      <c r="HW43" s="17">
        <v>-15.6554</v>
      </c>
      <c r="HX43" s="17"/>
      <c r="HY43" s="17"/>
      <c r="HZ43" s="17"/>
      <c r="IA43" s="17">
        <v>0</v>
      </c>
      <c r="IB43" s="17"/>
      <c r="IC43" s="17"/>
      <c r="ID43" s="17"/>
      <c r="IE43" s="17">
        <v>0</v>
      </c>
      <c r="IF43" s="17">
        <v>45</v>
      </c>
      <c r="IG43" s="17">
        <v>45.265309999999999</v>
      </c>
      <c r="IH43" s="17">
        <v>45.265309999999999</v>
      </c>
      <c r="II43" s="17">
        <v>-0.26530999999999999</v>
      </c>
      <c r="IJ43" s="17"/>
      <c r="IK43" s="17"/>
      <c r="IL43" s="17"/>
      <c r="IM43" s="17">
        <v>0</v>
      </c>
      <c r="IN43" s="17"/>
      <c r="IO43" s="17"/>
      <c r="IP43" s="17"/>
      <c r="IQ43" s="17">
        <v>0</v>
      </c>
      <c r="IR43" s="17"/>
      <c r="IS43" s="17"/>
      <c r="IT43" s="17"/>
      <c r="IU43" s="17">
        <v>0</v>
      </c>
      <c r="IV43" s="17">
        <v>101</v>
      </c>
      <c r="IW43" s="17">
        <v>117.8784</v>
      </c>
      <c r="IX43" s="17">
        <v>111.87836</v>
      </c>
      <c r="IY43" s="17">
        <v>-10.878360000000001</v>
      </c>
      <c r="IZ43" s="17">
        <v>166.8</v>
      </c>
      <c r="JA43" s="17">
        <v>169.608</v>
      </c>
      <c r="JB43" s="17">
        <v>170.94</v>
      </c>
      <c r="JC43" s="17">
        <v>-4.1399999999999997</v>
      </c>
      <c r="JD43" s="17">
        <v>164.7</v>
      </c>
      <c r="JE43" s="17">
        <v>169.608</v>
      </c>
      <c r="JF43" s="17">
        <v>170.94</v>
      </c>
      <c r="JG43" s="17">
        <v>-6.24</v>
      </c>
      <c r="JH43" s="17">
        <v>168.1</v>
      </c>
      <c r="JI43" s="17">
        <v>169.608</v>
      </c>
      <c r="JJ43" s="17">
        <v>170.94</v>
      </c>
      <c r="JK43" s="17">
        <v>-2.84</v>
      </c>
      <c r="JL43" s="17">
        <v>251.3</v>
      </c>
      <c r="JM43" s="17">
        <v>255.17599999999999</v>
      </c>
      <c r="JN43" s="17">
        <v>257.18</v>
      </c>
      <c r="JO43" s="17">
        <v>-5.88</v>
      </c>
      <c r="JP43" s="17">
        <v>72</v>
      </c>
      <c r="JQ43" s="17">
        <v>73.590999999999994</v>
      </c>
      <c r="JR43" s="17">
        <v>74.215509999999995</v>
      </c>
      <c r="JS43" s="17">
        <v>-2.2155100000000001</v>
      </c>
      <c r="JT43" s="17">
        <v>35.299999999999997</v>
      </c>
      <c r="JU43" s="17">
        <v>36.905999999999999</v>
      </c>
      <c r="JV43" s="17"/>
      <c r="JW43" s="17">
        <v>35.299999999999997</v>
      </c>
      <c r="JX43" s="17"/>
      <c r="JY43" s="17"/>
      <c r="JZ43" s="17"/>
      <c r="KA43" s="17">
        <v>0</v>
      </c>
      <c r="KB43" s="17"/>
      <c r="KC43" s="17"/>
      <c r="KD43" s="17"/>
      <c r="KE43" s="17">
        <v>0</v>
      </c>
      <c r="KF43" s="17"/>
      <c r="KG43" s="17"/>
      <c r="KH43" s="17"/>
      <c r="KI43" s="17">
        <v>0</v>
      </c>
      <c r="KJ43" s="17">
        <v>17.100000000000001</v>
      </c>
      <c r="KK43" s="17"/>
      <c r="KL43" s="17">
        <v>16</v>
      </c>
      <c r="KM43" s="17">
        <v>1.1000000000000001</v>
      </c>
      <c r="KN43" s="17"/>
      <c r="KO43" s="17"/>
      <c r="KP43" s="17"/>
      <c r="KQ43" s="17">
        <v>0</v>
      </c>
      <c r="KR43" s="17"/>
      <c r="KS43" s="17"/>
      <c r="KT43" s="17"/>
      <c r="KU43" s="17">
        <v>0</v>
      </c>
      <c r="KV43" s="17">
        <v>2</v>
      </c>
      <c r="KW43" s="17">
        <v>1.5222</v>
      </c>
      <c r="KX43" s="17">
        <v>1.5222</v>
      </c>
      <c r="KY43" s="17">
        <v>0.4778</v>
      </c>
      <c r="KZ43" s="17">
        <v>175.3</v>
      </c>
      <c r="LA43" s="17">
        <v>180.67443</v>
      </c>
      <c r="LB43" s="17">
        <v>78.824179999999998</v>
      </c>
      <c r="LC43" s="17">
        <v>96.475819999999999</v>
      </c>
      <c r="LD43" s="17">
        <v>107.3</v>
      </c>
      <c r="LE43" s="17">
        <v>76.263480000000001</v>
      </c>
      <c r="LF43" s="17">
        <v>97.204580000000007</v>
      </c>
      <c r="LG43" s="17">
        <v>10.095420000000001</v>
      </c>
      <c r="LH43" s="17">
        <v>66.2</v>
      </c>
      <c r="LI43" s="17">
        <v>67.199219999999997</v>
      </c>
      <c r="LJ43" s="17">
        <v>67.199219999999997</v>
      </c>
      <c r="LK43" s="17">
        <v>-0.99922</v>
      </c>
      <c r="LL43" s="17">
        <v>76</v>
      </c>
      <c r="LM43" s="17">
        <v>65.984020000000001</v>
      </c>
      <c r="LN43" s="17">
        <v>72.374269999999996</v>
      </c>
      <c r="LO43" s="17">
        <v>3.6257299999999999</v>
      </c>
      <c r="LP43" s="17">
        <v>30.2</v>
      </c>
      <c r="LQ43" s="17">
        <v>27.333590000000001</v>
      </c>
      <c r="LR43" s="17">
        <v>29.980560000000001</v>
      </c>
      <c r="LS43" s="17">
        <v>0.21944</v>
      </c>
      <c r="LT43" s="17"/>
      <c r="LU43" s="17"/>
      <c r="LV43" s="17"/>
      <c r="LW43" s="17">
        <v>0</v>
      </c>
      <c r="LX43" s="17">
        <v>0</v>
      </c>
      <c r="LY43" s="17"/>
      <c r="LZ43" s="17"/>
      <c r="MA43" s="17">
        <v>0</v>
      </c>
      <c r="MB43" s="17"/>
      <c r="MC43" s="17"/>
      <c r="MD43" s="17"/>
      <c r="ME43" s="17">
        <v>0</v>
      </c>
      <c r="MF43" s="17">
        <v>141.9</v>
      </c>
      <c r="MG43" s="17">
        <v>153.12568999999999</v>
      </c>
      <c r="MH43" s="17">
        <v>153.12567999999999</v>
      </c>
      <c r="MI43" s="17">
        <v>-11.225680000000001</v>
      </c>
      <c r="MJ43" s="17">
        <v>142.5</v>
      </c>
      <c r="MK43" s="17">
        <v>153.12568999999999</v>
      </c>
      <c r="ML43" s="17">
        <v>153.12567999999999</v>
      </c>
      <c r="MM43" s="17">
        <v>-10.625679999999999</v>
      </c>
      <c r="MN43" s="17">
        <v>168.3</v>
      </c>
      <c r="MO43" s="17">
        <v>153.58553000000001</v>
      </c>
      <c r="MP43" s="17">
        <v>153.58552</v>
      </c>
      <c r="MQ43" s="17">
        <v>14.71448</v>
      </c>
      <c r="MR43" s="17">
        <v>183</v>
      </c>
      <c r="MS43" s="17">
        <v>185.80778000000001</v>
      </c>
      <c r="MT43" s="17">
        <v>185.80774</v>
      </c>
      <c r="MU43" s="17">
        <v>-2.8077399999999999</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6.1</v>
      </c>
      <c r="NU43" s="17">
        <v>6.1913999999999998</v>
      </c>
      <c r="NV43" s="17">
        <v>3.0915400000000002</v>
      </c>
      <c r="NW43" s="17">
        <v>3.0084599999999999</v>
      </c>
      <c r="NX43" s="17">
        <v>1.9</v>
      </c>
      <c r="NY43" s="17">
        <v>2.0343399999999998</v>
      </c>
      <c r="NZ43" s="17">
        <v>3.2433200000000002</v>
      </c>
      <c r="OA43" s="17">
        <v>-1.3433200000000001</v>
      </c>
      <c r="OB43" s="17">
        <v>15</v>
      </c>
      <c r="OC43" s="17">
        <v>12.633620000000001</v>
      </c>
      <c r="OD43" s="17">
        <v>12.633620000000001</v>
      </c>
      <c r="OE43" s="17">
        <v>2.3663799999999999</v>
      </c>
      <c r="OF43" s="17">
        <v>0</v>
      </c>
      <c r="OG43" s="17"/>
      <c r="OH43" s="17">
        <v>8.1000000000000003E-2</v>
      </c>
      <c r="OI43" s="17">
        <v>-8.1000000000000003E-2</v>
      </c>
      <c r="OJ43" s="17">
        <v>67.7</v>
      </c>
      <c r="OK43" s="17">
        <v>68.7</v>
      </c>
      <c r="OL43" s="17">
        <v>78.67</v>
      </c>
      <c r="OM43" s="17">
        <v>-10.97</v>
      </c>
      <c r="ON43" s="17">
        <v>24</v>
      </c>
      <c r="OO43" s="17">
        <v>20.928000000000001</v>
      </c>
      <c r="OP43" s="17">
        <v>20.928000000000001</v>
      </c>
      <c r="OQ43" s="17">
        <v>3.0720000000000001</v>
      </c>
      <c r="OR43" s="17">
        <v>6</v>
      </c>
      <c r="OS43" s="17">
        <v>6.7930000000000001</v>
      </c>
      <c r="OT43" s="17">
        <v>6.7930000000000001</v>
      </c>
      <c r="OU43" s="17">
        <v>-0.79300000000000004</v>
      </c>
      <c r="OV43" s="17">
        <v>0</v>
      </c>
      <c r="OW43" s="17"/>
      <c r="OX43" s="17"/>
      <c r="OY43" s="17">
        <v>0</v>
      </c>
      <c r="OZ43" s="17">
        <v>21</v>
      </c>
      <c r="PA43" s="17">
        <v>15.99521</v>
      </c>
      <c r="PB43" s="17">
        <v>15.99526</v>
      </c>
      <c r="PC43" s="17">
        <v>5.00474</v>
      </c>
      <c r="PD43" s="17">
        <v>9.9</v>
      </c>
      <c r="PE43" s="17">
        <v>9.9830000000000005</v>
      </c>
      <c r="PF43" s="17">
        <v>9.9830000000000005</v>
      </c>
      <c r="PG43" s="17">
        <v>-8.3000000000000004E-2</v>
      </c>
      <c r="PH43" s="17">
        <v>5.4</v>
      </c>
      <c r="PI43" s="17">
        <v>5.67</v>
      </c>
      <c r="PJ43" s="17">
        <v>5.67</v>
      </c>
      <c r="PK43" s="17">
        <v>-0.27</v>
      </c>
      <c r="PL43" s="17">
        <v>82.1</v>
      </c>
      <c r="PM43" s="17">
        <v>76.67</v>
      </c>
      <c r="PN43" s="17">
        <v>76.67</v>
      </c>
      <c r="PO43" s="17">
        <v>5.43</v>
      </c>
      <c r="PP43" s="17">
        <v>2</v>
      </c>
      <c r="PQ43" s="17">
        <v>1</v>
      </c>
      <c r="PR43" s="17">
        <v>1</v>
      </c>
      <c r="PS43" s="17">
        <v>1</v>
      </c>
      <c r="PT43" s="17">
        <v>3.5</v>
      </c>
      <c r="PU43" s="17">
        <v>3.4</v>
      </c>
      <c r="PV43" s="17">
        <v>3.4</v>
      </c>
      <c r="PW43" s="17">
        <v>0.1</v>
      </c>
      <c r="PX43" s="17">
        <v>4.7</v>
      </c>
      <c r="PY43" s="17">
        <v>4</v>
      </c>
      <c r="PZ43" s="17">
        <v>4</v>
      </c>
      <c r="QA43" s="17">
        <v>0.7</v>
      </c>
      <c r="QB43" s="17">
        <v>20.9</v>
      </c>
      <c r="QC43" s="17">
        <v>20.274039999999999</v>
      </c>
      <c r="QD43" s="17">
        <v>20.274000000000001</v>
      </c>
      <c r="QE43" s="17">
        <v>0.626</v>
      </c>
      <c r="QF43" s="17">
        <v>20</v>
      </c>
      <c r="QG43" s="17">
        <v>19.436350000000001</v>
      </c>
      <c r="QH43" s="17">
        <v>19.436350000000001</v>
      </c>
      <c r="QI43" s="17">
        <v>0.56364999999999998</v>
      </c>
      <c r="QJ43" s="17">
        <v>19.100000000000001</v>
      </c>
      <c r="QK43" s="17">
        <v>17.492709999999999</v>
      </c>
      <c r="QL43" s="17">
        <v>17.492709999999999</v>
      </c>
      <c r="QM43" s="17">
        <v>1.6072900000000001</v>
      </c>
      <c r="QN43" s="17">
        <v>3.5</v>
      </c>
      <c r="QO43" s="17">
        <v>3.4</v>
      </c>
      <c r="QP43" s="17">
        <v>3.4</v>
      </c>
      <c r="QQ43" s="17">
        <v>0.1</v>
      </c>
      <c r="QR43" s="17">
        <v>18.600000000000001</v>
      </c>
      <c r="QS43" s="17">
        <v>17.881440000000001</v>
      </c>
      <c r="QT43" s="17">
        <v>17.881440000000001</v>
      </c>
      <c r="QU43" s="17">
        <v>0.71855999999999998</v>
      </c>
      <c r="QV43" s="17">
        <v>1.4</v>
      </c>
      <c r="QW43" s="17">
        <v>5.0309999999999997</v>
      </c>
      <c r="QX43" s="17">
        <v>5.0309999999999997</v>
      </c>
      <c r="QY43" s="17">
        <v>-3.6309999999999998</v>
      </c>
      <c r="QZ43" s="17">
        <v>2.2000000000000002</v>
      </c>
      <c r="RA43" s="17">
        <v>7.5579999999999998</v>
      </c>
      <c r="RB43" s="17">
        <v>7.5579999999999998</v>
      </c>
      <c r="RC43" s="17">
        <v>-5.3579999999999997</v>
      </c>
      <c r="RD43" s="17">
        <v>13.1</v>
      </c>
      <c r="RE43" s="17">
        <v>17.059999999999999</v>
      </c>
      <c r="RF43" s="17">
        <v>17.059999999999999</v>
      </c>
      <c r="RG43" s="17">
        <v>-3.96</v>
      </c>
      <c r="RH43" s="17">
        <v>49</v>
      </c>
      <c r="RI43" s="17">
        <v>57.5</v>
      </c>
      <c r="RJ43" s="17">
        <v>57.48</v>
      </c>
      <c r="RK43" s="17">
        <v>-8.48</v>
      </c>
      <c r="RL43" s="17">
        <v>0</v>
      </c>
      <c r="RM43" s="17"/>
      <c r="RN43" s="17">
        <v>1E-3</v>
      </c>
      <c r="RO43" s="17">
        <v>-1E-3</v>
      </c>
      <c r="RP43" s="17">
        <v>3.1</v>
      </c>
      <c r="RQ43" s="17">
        <v>3.351</v>
      </c>
      <c r="RR43" s="17">
        <v>3.351</v>
      </c>
      <c r="RS43" s="17">
        <v>-0.251</v>
      </c>
      <c r="RT43" s="17">
        <v>9.5</v>
      </c>
      <c r="RU43" s="17">
        <v>13.31968</v>
      </c>
      <c r="RV43" s="17">
        <v>14.414149999999999</v>
      </c>
      <c r="RW43" s="17">
        <v>-4.9141500000000002</v>
      </c>
      <c r="RX43" s="17">
        <v>2.7</v>
      </c>
      <c r="RY43" s="17">
        <v>2</v>
      </c>
      <c r="RZ43" s="17">
        <v>2</v>
      </c>
      <c r="SA43" s="17">
        <v>0.7</v>
      </c>
      <c r="SB43" s="17">
        <v>0</v>
      </c>
      <c r="SC43" s="17">
        <v>0.4</v>
      </c>
      <c r="SD43" s="17">
        <v>0.4</v>
      </c>
      <c r="SE43" s="17">
        <v>-0.4</v>
      </c>
      <c r="SF43" s="17">
        <v>1.9E-2</v>
      </c>
      <c r="SG43" s="17">
        <v>9.6000000000000002E-2</v>
      </c>
      <c r="SH43" s="17">
        <v>9.6000000000000002E-2</v>
      </c>
      <c r="SI43" s="17">
        <v>-7.6999999999999999E-2</v>
      </c>
      <c r="SJ43" s="17">
        <v>11.6</v>
      </c>
      <c r="SK43" s="17">
        <v>15.937799999999999</v>
      </c>
      <c r="SL43" s="17">
        <v>15.937799999999999</v>
      </c>
      <c r="SM43" s="17">
        <v>-4.3377999999999997</v>
      </c>
      <c r="SN43" s="17">
        <v>7.8</v>
      </c>
      <c r="SO43" s="17">
        <v>7.2</v>
      </c>
      <c r="SP43" s="17">
        <v>7.2</v>
      </c>
      <c r="SQ43" s="17">
        <v>0.6</v>
      </c>
      <c r="SR43" s="17">
        <v>18.8</v>
      </c>
      <c r="SS43" s="17">
        <v>19.436350000000001</v>
      </c>
      <c r="ST43" s="17">
        <v>19.436350000000001</v>
      </c>
      <c r="SU43" s="17">
        <v>-0.63634999999999997</v>
      </c>
      <c r="SV43" s="17">
        <v>20.2</v>
      </c>
      <c r="SW43" s="17">
        <v>19.436350000000001</v>
      </c>
      <c r="SX43" s="17">
        <v>19.436350000000001</v>
      </c>
      <c r="SY43" s="17">
        <v>0.76365000000000005</v>
      </c>
      <c r="SZ43" s="17">
        <v>17.2</v>
      </c>
      <c r="TA43" s="17">
        <v>18.46453</v>
      </c>
      <c r="TB43" s="17">
        <v>18.46453</v>
      </c>
      <c r="TC43" s="17">
        <v>-1.2645299999999999</v>
      </c>
      <c r="TD43" s="17">
        <v>4.8</v>
      </c>
      <c r="TE43" s="17">
        <v>9.3930000000000007</v>
      </c>
      <c r="TF43" s="17">
        <v>9.3930000000000007</v>
      </c>
      <c r="TG43" s="17">
        <v>-4.593</v>
      </c>
      <c r="TH43" s="17">
        <v>8.5</v>
      </c>
      <c r="TI43" s="17">
        <v>24.6</v>
      </c>
      <c r="TJ43" s="17">
        <v>34.603000000000002</v>
      </c>
      <c r="TK43" s="17">
        <v>-26.103000000000002</v>
      </c>
      <c r="TL43" s="17">
        <v>11.9</v>
      </c>
      <c r="TM43" s="17">
        <v>8.577</v>
      </c>
      <c r="TN43" s="17">
        <v>8.577</v>
      </c>
      <c r="TO43" s="17">
        <v>3.323</v>
      </c>
      <c r="TP43" s="17">
        <v>55</v>
      </c>
      <c r="TQ43" s="17">
        <v>66.099999999999994</v>
      </c>
      <c r="TR43" s="17">
        <v>33.39</v>
      </c>
      <c r="TS43" s="17">
        <v>21.61</v>
      </c>
      <c r="TT43" s="17">
        <v>70.8</v>
      </c>
      <c r="TU43" s="17">
        <v>78.599999999999994</v>
      </c>
      <c r="TV43" s="17">
        <v>46.04</v>
      </c>
      <c r="TW43" s="17">
        <v>24.76</v>
      </c>
      <c r="TX43" s="17">
        <v>5.2</v>
      </c>
      <c r="TY43" s="17">
        <v>3.43</v>
      </c>
      <c r="TZ43" s="17">
        <v>3.43</v>
      </c>
      <c r="UA43" s="17">
        <v>1.77</v>
      </c>
      <c r="UB43" s="17">
        <v>4</v>
      </c>
      <c r="UC43" s="17">
        <v>2.39</v>
      </c>
      <c r="UD43" s="17">
        <v>2.39</v>
      </c>
      <c r="UE43" s="17">
        <v>1.61</v>
      </c>
      <c r="UF43" s="17">
        <v>28.41</v>
      </c>
      <c r="UG43" s="17">
        <v>15.67</v>
      </c>
      <c r="UH43" s="17">
        <v>15.67</v>
      </c>
      <c r="UI43" s="17">
        <v>12.74</v>
      </c>
      <c r="UJ43" s="17">
        <v>21</v>
      </c>
      <c r="UK43" s="17">
        <v>19</v>
      </c>
      <c r="UL43" s="17">
        <v>15.54908</v>
      </c>
      <c r="UM43" s="17">
        <v>5.45092</v>
      </c>
      <c r="UN43" s="17">
        <v>5.4</v>
      </c>
      <c r="UO43" s="17">
        <v>5</v>
      </c>
      <c r="UP43" s="17">
        <v>5</v>
      </c>
      <c r="UQ43" s="17">
        <v>0.4</v>
      </c>
      <c r="UR43" s="17">
        <v>6.1</v>
      </c>
      <c r="US43" s="17">
        <v>7.9</v>
      </c>
      <c r="UT43" s="17">
        <v>7.9</v>
      </c>
      <c r="UU43" s="17">
        <v>-1.8</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20.100000000000001</v>
      </c>
      <c r="VE43" s="17">
        <v>19.436350000000001</v>
      </c>
      <c r="VF43" s="17">
        <v>19.436350000000001</v>
      </c>
      <c r="VG43" s="17">
        <v>0.66364999999999996</v>
      </c>
      <c r="VH43" s="17">
        <v>5.6</v>
      </c>
      <c r="VI43" s="17">
        <v>5.7430000000000003</v>
      </c>
      <c r="VJ43" s="17">
        <v>5.7430000000000003</v>
      </c>
      <c r="VK43" s="17">
        <v>-0.14299999999999999</v>
      </c>
      <c r="VL43" s="17">
        <v>111.3</v>
      </c>
      <c r="VM43" s="17">
        <v>81.78</v>
      </c>
      <c r="VN43" s="17">
        <v>81.78</v>
      </c>
      <c r="VO43" s="17">
        <v>29.52</v>
      </c>
      <c r="VP43" s="17">
        <v>1.9</v>
      </c>
      <c r="VQ43" s="17">
        <v>1.2130000000000001</v>
      </c>
      <c r="VR43" s="17">
        <v>1.2130000000000001</v>
      </c>
      <c r="VS43" s="17">
        <v>0.68700000000000006</v>
      </c>
      <c r="VT43" s="17">
        <v>40.200000000000003</v>
      </c>
      <c r="VU43" s="17">
        <v>36.04</v>
      </c>
      <c r="VV43" s="17">
        <v>36.04</v>
      </c>
      <c r="VW43" s="17">
        <v>4.16</v>
      </c>
      <c r="VX43" s="17">
        <v>0.6</v>
      </c>
      <c r="VY43" s="17">
        <v>0.6</v>
      </c>
      <c r="VZ43" s="17">
        <v>0.6</v>
      </c>
      <c r="WA43" s="17">
        <v>0</v>
      </c>
      <c r="WB43" s="17">
        <v>56.1</v>
      </c>
      <c r="WC43" s="17">
        <v>101.4</v>
      </c>
      <c r="WD43" s="17">
        <v>121.44</v>
      </c>
      <c r="WE43" s="17">
        <v>-65.34</v>
      </c>
      <c r="WF43" s="17">
        <v>46.6</v>
      </c>
      <c r="WG43" s="17">
        <v>96.3</v>
      </c>
      <c r="WH43" s="17">
        <v>116.33</v>
      </c>
      <c r="WI43" s="17">
        <v>-69.73</v>
      </c>
      <c r="WJ43" s="17">
        <v>40.799999999999997</v>
      </c>
      <c r="WK43" s="17">
        <v>33.020000000000003</v>
      </c>
      <c r="WL43" s="17">
        <v>33.020000000000003</v>
      </c>
      <c r="WM43" s="17">
        <v>7.78</v>
      </c>
      <c r="WN43" s="17">
        <v>3.9</v>
      </c>
      <c r="WO43" s="17">
        <v>2.9009999999999998</v>
      </c>
      <c r="WP43" s="17">
        <v>2.9009999999999998</v>
      </c>
      <c r="WQ43" s="17">
        <v>0.999</v>
      </c>
      <c r="WR43" s="17">
        <v>2.2000000000000002</v>
      </c>
      <c r="WS43" s="17">
        <v>2.4</v>
      </c>
      <c r="WT43" s="17">
        <v>2.4</v>
      </c>
      <c r="WU43" s="17">
        <v>-0.2</v>
      </c>
      <c r="WV43" s="17">
        <v>1.2</v>
      </c>
      <c r="WW43" s="17"/>
      <c r="WX43" s="17"/>
      <c r="WY43" s="17">
        <v>1.2</v>
      </c>
      <c r="WZ43" s="17">
        <v>1.2</v>
      </c>
      <c r="XA43" s="17">
        <v>1.45</v>
      </c>
      <c r="XB43" s="17">
        <v>1.45</v>
      </c>
      <c r="XC43" s="17">
        <v>-0.25</v>
      </c>
      <c r="XD43" s="17">
        <v>2.1</v>
      </c>
      <c r="XE43" s="17"/>
      <c r="XF43" s="17"/>
      <c r="XG43" s="17">
        <v>2.1</v>
      </c>
      <c r="XH43" s="17">
        <v>7.2</v>
      </c>
      <c r="XI43" s="17">
        <v>7</v>
      </c>
      <c r="XJ43" s="17">
        <v>7</v>
      </c>
      <c r="XK43" s="17">
        <v>0.2</v>
      </c>
      <c r="XL43" s="17">
        <v>19.100000000000001</v>
      </c>
      <c r="XM43" s="17">
        <v>18.46453</v>
      </c>
      <c r="XN43" s="17">
        <v>18.46453</v>
      </c>
      <c r="XO43" s="17">
        <v>0.63546999999999998</v>
      </c>
      <c r="XP43" s="17">
        <v>0</v>
      </c>
      <c r="XQ43" s="17"/>
      <c r="XR43" s="17"/>
      <c r="XS43" s="17">
        <v>0</v>
      </c>
      <c r="XT43" s="17"/>
      <c r="XU43" s="17"/>
      <c r="XV43" s="17"/>
      <c r="XW43" s="17">
        <v>0</v>
      </c>
      <c r="XX43" s="17"/>
      <c r="XY43" s="17"/>
      <c r="XZ43" s="17"/>
      <c r="YA43" s="17">
        <v>0</v>
      </c>
      <c r="YB43" s="17">
        <v>14.2</v>
      </c>
      <c r="YC43" s="17">
        <v>14</v>
      </c>
      <c r="YD43" s="17">
        <v>14</v>
      </c>
      <c r="YE43" s="17">
        <v>0.2</v>
      </c>
      <c r="YF43" s="17">
        <v>19</v>
      </c>
      <c r="YG43" s="17">
        <v>19</v>
      </c>
      <c r="YH43" s="17">
        <v>19</v>
      </c>
      <c r="YI43" s="17">
        <v>0</v>
      </c>
      <c r="YJ43" s="17">
        <v>7.7</v>
      </c>
      <c r="YK43" s="17">
        <v>7.6</v>
      </c>
      <c r="YL43" s="17">
        <v>7.6</v>
      </c>
      <c r="YM43" s="17">
        <v>0.1</v>
      </c>
      <c r="YN43" s="17">
        <v>11.4359</v>
      </c>
      <c r="YO43" s="17">
        <v>11</v>
      </c>
      <c r="YP43" s="17">
        <v>11</v>
      </c>
      <c r="YQ43" s="17">
        <v>0.43590000000000001</v>
      </c>
      <c r="YR43" s="17">
        <v>22.4</v>
      </c>
      <c r="YS43" s="17">
        <v>22</v>
      </c>
      <c r="YT43" s="17">
        <v>22</v>
      </c>
      <c r="YU43" s="17">
        <v>0.4</v>
      </c>
    </row>
    <row r="44" spans="1:671" ht="24" customHeight="1" x14ac:dyDescent="0.3">
      <c r="A44" s="1"/>
      <c r="B44" s="16" t="s">
        <v>57</v>
      </c>
      <c r="C44" s="16" t="s">
        <v>764</v>
      </c>
      <c r="D44" s="17">
        <v>204.8</v>
      </c>
      <c r="E44" s="17">
        <v>203.40136000000001</v>
      </c>
      <c r="F44" s="17">
        <v>203.40136000000001</v>
      </c>
      <c r="G44" s="17">
        <v>1.3986400000000001</v>
      </c>
      <c r="H44" s="17">
        <v>618.9</v>
      </c>
      <c r="I44" s="17">
        <v>625.94712000000004</v>
      </c>
      <c r="J44" s="17">
        <v>625.94710999999995</v>
      </c>
      <c r="K44" s="17">
        <v>-7.04711</v>
      </c>
      <c r="L44" s="17">
        <v>212.4</v>
      </c>
      <c r="M44" s="17">
        <v>203.82962000000001</v>
      </c>
      <c r="N44" s="17">
        <v>203.82961</v>
      </c>
      <c r="O44" s="17">
        <v>8.5703899999999997</v>
      </c>
      <c r="P44" s="17"/>
      <c r="Q44" s="17"/>
      <c r="R44" s="17"/>
      <c r="S44" s="17">
        <v>0</v>
      </c>
      <c r="T44" s="17"/>
      <c r="U44" s="17"/>
      <c r="V44" s="17"/>
      <c r="W44" s="17">
        <v>0</v>
      </c>
      <c r="X44" s="17">
        <v>91.1</v>
      </c>
      <c r="Y44" s="17">
        <v>91.867829999999998</v>
      </c>
      <c r="Z44" s="17">
        <v>91.867829999999998</v>
      </c>
      <c r="AA44" s="17">
        <v>-0.76783000000000001</v>
      </c>
      <c r="AB44" s="17">
        <v>232.7</v>
      </c>
      <c r="AC44" s="17">
        <v>240</v>
      </c>
      <c r="AD44" s="17">
        <v>240</v>
      </c>
      <c r="AE44" s="17">
        <v>-7.3</v>
      </c>
      <c r="AF44" s="17"/>
      <c r="AG44" s="17"/>
      <c r="AH44" s="17"/>
      <c r="AI44" s="17">
        <v>0</v>
      </c>
      <c r="AJ44" s="17"/>
      <c r="AK44" s="17"/>
      <c r="AL44" s="17"/>
      <c r="AM44" s="17">
        <v>0</v>
      </c>
      <c r="AN44" s="17">
        <v>179.2</v>
      </c>
      <c r="AO44" s="17">
        <v>177.23958999999999</v>
      </c>
      <c r="AP44" s="17">
        <v>177.23957999999999</v>
      </c>
      <c r="AQ44" s="17">
        <v>1.9604200000000001</v>
      </c>
      <c r="AR44" s="17">
        <v>202</v>
      </c>
      <c r="AS44" s="17">
        <v>196.93881999999999</v>
      </c>
      <c r="AT44" s="17">
        <v>196.93881999999999</v>
      </c>
      <c r="AU44" s="17">
        <v>5.0611800000000002</v>
      </c>
      <c r="AV44" s="17">
        <v>200.2</v>
      </c>
      <c r="AW44" s="17">
        <v>199.47789</v>
      </c>
      <c r="AX44" s="17">
        <v>199.47789</v>
      </c>
      <c r="AY44" s="17">
        <v>0.72211000000000003</v>
      </c>
      <c r="AZ44" s="17"/>
      <c r="BA44" s="17"/>
      <c r="BB44" s="17"/>
      <c r="BC44" s="17">
        <v>0</v>
      </c>
      <c r="BD44" s="17">
        <v>205.3</v>
      </c>
      <c r="BE44" s="17">
        <v>205.21601999999999</v>
      </c>
      <c r="BF44" s="17">
        <v>205.21601000000001</v>
      </c>
      <c r="BG44" s="17">
        <v>8.3989999999999995E-2</v>
      </c>
      <c r="BH44" s="17"/>
      <c r="BI44" s="17"/>
      <c r="BJ44" s="17"/>
      <c r="BK44" s="17">
        <v>0</v>
      </c>
      <c r="BL44" s="17">
        <v>255.3</v>
      </c>
      <c r="BM44" s="17">
        <v>188.53247999999999</v>
      </c>
      <c r="BN44" s="17">
        <v>435.00385</v>
      </c>
      <c r="BO44" s="17">
        <v>-179.70384999999999</v>
      </c>
      <c r="BP44" s="17">
        <v>9.9</v>
      </c>
      <c r="BQ44" s="17">
        <v>9.6460399999999993</v>
      </c>
      <c r="BR44" s="17">
        <v>3.45607</v>
      </c>
      <c r="BS44" s="17">
        <v>6.4439299999999999</v>
      </c>
      <c r="BT44" s="17">
        <v>0</v>
      </c>
      <c r="BU44" s="17"/>
      <c r="BV44" s="17"/>
      <c r="BW44" s="17">
        <v>0</v>
      </c>
      <c r="BX44" s="17"/>
      <c r="BY44" s="17"/>
      <c r="BZ44" s="17"/>
      <c r="CA44" s="17">
        <v>0</v>
      </c>
      <c r="CB44" s="17"/>
      <c r="CC44" s="17"/>
      <c r="CD44" s="17"/>
      <c r="CE44" s="17">
        <v>0</v>
      </c>
      <c r="CF44" s="17"/>
      <c r="CG44" s="17"/>
      <c r="CH44" s="17"/>
      <c r="CI44" s="17">
        <v>0</v>
      </c>
      <c r="CJ44" s="17">
        <v>167.3</v>
      </c>
      <c r="CK44" s="17">
        <v>164.06706</v>
      </c>
      <c r="CL44" s="17">
        <v>164.06704999999999</v>
      </c>
      <c r="CM44" s="17">
        <v>3.2329500000000002</v>
      </c>
      <c r="CN44" s="17">
        <v>9.6999999999999993</v>
      </c>
      <c r="CO44" s="17">
        <v>5.1336000000000004</v>
      </c>
      <c r="CP44" s="17">
        <v>5.1336000000000004</v>
      </c>
      <c r="CQ44" s="17">
        <v>4.5663999999999998</v>
      </c>
      <c r="CR44" s="17">
        <v>6.8</v>
      </c>
      <c r="CS44" s="17">
        <v>2.8178999999999998</v>
      </c>
      <c r="CT44" s="17">
        <v>2.8178999999999998</v>
      </c>
      <c r="CU44" s="17">
        <v>3.9821</v>
      </c>
      <c r="CV44" s="17">
        <v>22</v>
      </c>
      <c r="CW44" s="17">
        <v>22.410769999999999</v>
      </c>
      <c r="CX44" s="17">
        <v>22.41076</v>
      </c>
      <c r="CY44" s="17">
        <v>-0.41076000000000001</v>
      </c>
      <c r="CZ44" s="17">
        <v>7</v>
      </c>
      <c r="DA44" s="17">
        <v>6.8787000000000003</v>
      </c>
      <c r="DB44" s="17">
        <v>6.8787000000000003</v>
      </c>
      <c r="DC44" s="17">
        <v>0.12130000000000001</v>
      </c>
      <c r="DD44" s="17">
        <v>13.3</v>
      </c>
      <c r="DE44" s="17">
        <v>14.933920000000001</v>
      </c>
      <c r="DF44" s="17">
        <v>14.933920000000001</v>
      </c>
      <c r="DG44" s="17">
        <v>-1.63392</v>
      </c>
      <c r="DH44" s="17">
        <v>102.4</v>
      </c>
      <c r="DI44" s="17">
        <v>85.763949999999994</v>
      </c>
      <c r="DJ44" s="17">
        <v>81.788420000000002</v>
      </c>
      <c r="DK44" s="17">
        <v>20.61158</v>
      </c>
      <c r="DL44" s="17"/>
      <c r="DM44" s="17"/>
      <c r="DN44" s="17"/>
      <c r="DO44" s="17">
        <v>0</v>
      </c>
      <c r="DP44" s="17"/>
      <c r="DQ44" s="17"/>
      <c r="DR44" s="17"/>
      <c r="DS44" s="17">
        <v>0</v>
      </c>
      <c r="DT44" s="17"/>
      <c r="DU44" s="17"/>
      <c r="DV44" s="17"/>
      <c r="DW44" s="17">
        <v>0</v>
      </c>
      <c r="DX44" s="17"/>
      <c r="DY44" s="17"/>
      <c r="DZ44" s="17"/>
      <c r="EA44" s="17">
        <v>0</v>
      </c>
      <c r="EB44" s="17">
        <v>110.8</v>
      </c>
      <c r="EC44" s="17">
        <v>112.46647</v>
      </c>
      <c r="ED44" s="17">
        <v>112.46647</v>
      </c>
      <c r="EE44" s="17">
        <v>-1.6664699999999999</v>
      </c>
      <c r="EF44" s="17">
        <v>202.7</v>
      </c>
      <c r="EG44" s="17">
        <v>116.45534000000001</v>
      </c>
      <c r="EH44" s="17">
        <v>137.39845</v>
      </c>
      <c r="EI44" s="17">
        <v>65.301550000000006</v>
      </c>
      <c r="EJ44" s="17"/>
      <c r="EK44" s="17"/>
      <c r="EL44" s="17"/>
      <c r="EM44" s="17">
        <v>0</v>
      </c>
      <c r="EN44" s="17"/>
      <c r="EO44" s="17"/>
      <c r="EP44" s="17"/>
      <c r="EQ44" s="17">
        <v>0</v>
      </c>
      <c r="ER44" s="17"/>
      <c r="ES44" s="17"/>
      <c r="ET44" s="17"/>
      <c r="EU44" s="17">
        <v>0</v>
      </c>
      <c r="EV44" s="17">
        <v>6.5</v>
      </c>
      <c r="EW44" s="17">
        <v>6.39</v>
      </c>
      <c r="EX44" s="17">
        <v>6.39</v>
      </c>
      <c r="EY44" s="17">
        <v>0.11</v>
      </c>
      <c r="EZ44" s="17">
        <v>363.4</v>
      </c>
      <c r="FA44" s="17">
        <v>362.80160000000001</v>
      </c>
      <c r="FB44" s="17">
        <v>294.54201999999998</v>
      </c>
      <c r="FC44" s="17">
        <v>68.857979999999998</v>
      </c>
      <c r="FD44" s="17">
        <v>79</v>
      </c>
      <c r="FE44" s="17">
        <v>62.715800000000002</v>
      </c>
      <c r="FF44" s="17">
        <v>52.159390000000002</v>
      </c>
      <c r="FG44" s="17">
        <v>26.840610000000002</v>
      </c>
      <c r="FH44" s="17">
        <v>129.4</v>
      </c>
      <c r="FI44" s="17">
        <v>128.43717000000001</v>
      </c>
      <c r="FJ44" s="17">
        <v>149.98716999999999</v>
      </c>
      <c r="FK44" s="17">
        <v>-20.58717</v>
      </c>
      <c r="FL44" s="17">
        <v>40.9</v>
      </c>
      <c r="FM44" s="17">
        <v>37.89528</v>
      </c>
      <c r="FN44" s="17">
        <v>30.16564</v>
      </c>
      <c r="FO44" s="17">
        <v>10.734360000000001</v>
      </c>
      <c r="FP44" s="17">
        <v>17.8</v>
      </c>
      <c r="FQ44" s="17">
        <v>15.82128</v>
      </c>
      <c r="FR44" s="17">
        <v>17.5792</v>
      </c>
      <c r="FS44" s="17">
        <v>0.2208</v>
      </c>
      <c r="FT44" s="17">
        <v>18.8</v>
      </c>
      <c r="FU44" s="17">
        <v>18.46453</v>
      </c>
      <c r="FV44" s="17">
        <v>18.46453</v>
      </c>
      <c r="FW44" s="17">
        <v>0.33546999999999999</v>
      </c>
      <c r="FX44" s="17">
        <v>91.6</v>
      </c>
      <c r="FY44" s="17">
        <v>87.773570000000007</v>
      </c>
      <c r="FZ44" s="17">
        <v>87.773570000000007</v>
      </c>
      <c r="GA44" s="17">
        <v>3.8264300000000002</v>
      </c>
      <c r="GB44" s="17">
        <v>181.1</v>
      </c>
      <c r="GC44" s="17">
        <v>185.82039</v>
      </c>
      <c r="GD44" s="17">
        <v>185.82039</v>
      </c>
      <c r="GE44" s="17">
        <v>-4.7203900000000001</v>
      </c>
      <c r="GF44" s="17">
        <v>181.6</v>
      </c>
      <c r="GG44" s="17">
        <v>185.82039</v>
      </c>
      <c r="GH44" s="17">
        <v>185.82039</v>
      </c>
      <c r="GI44" s="17">
        <v>-4.2203900000000001</v>
      </c>
      <c r="GJ44" s="17">
        <v>184.2</v>
      </c>
      <c r="GK44" s="17">
        <v>186.37841</v>
      </c>
      <c r="GL44" s="17">
        <v>186.37841</v>
      </c>
      <c r="GM44" s="17">
        <v>-2.17841</v>
      </c>
      <c r="GN44" s="17">
        <v>109.3</v>
      </c>
      <c r="GO44" s="17">
        <v>110.48202000000001</v>
      </c>
      <c r="GP44" s="17">
        <v>110.48202000000001</v>
      </c>
      <c r="GQ44" s="17">
        <v>-1.1820200000000001</v>
      </c>
      <c r="GR44" s="17">
        <v>0</v>
      </c>
      <c r="GS44" s="17">
        <v>4.11958</v>
      </c>
      <c r="GT44" s="17"/>
      <c r="GU44" s="17">
        <v>0</v>
      </c>
      <c r="GV44" s="17">
        <v>45.5</v>
      </c>
      <c r="GW44" s="17">
        <v>41.730809999999998</v>
      </c>
      <c r="GX44" s="17">
        <v>41.730809999999998</v>
      </c>
      <c r="GY44" s="17">
        <v>3.76919</v>
      </c>
      <c r="GZ44" s="17">
        <v>1.8</v>
      </c>
      <c r="HA44" s="17">
        <v>4.4169</v>
      </c>
      <c r="HB44" s="17">
        <v>4.4169</v>
      </c>
      <c r="HC44" s="17">
        <v>-2.6168999999999998</v>
      </c>
      <c r="HD44" s="17">
        <v>31.6</v>
      </c>
      <c r="HE44" s="17">
        <v>33.33052</v>
      </c>
      <c r="HF44" s="17">
        <v>33.33052</v>
      </c>
      <c r="HG44" s="17">
        <v>-1.7305200000000001</v>
      </c>
      <c r="HH44" s="17">
        <v>114.2</v>
      </c>
      <c r="HI44" s="17">
        <v>112.69678</v>
      </c>
      <c r="HJ44" s="17">
        <v>41.194659999999999</v>
      </c>
      <c r="HK44" s="17">
        <v>73.005340000000004</v>
      </c>
      <c r="HL44" s="17"/>
      <c r="HM44" s="17"/>
      <c r="HN44" s="17"/>
      <c r="HO44" s="17">
        <v>0</v>
      </c>
      <c r="HP44" s="17"/>
      <c r="HQ44" s="17"/>
      <c r="HR44" s="17"/>
      <c r="HS44" s="17">
        <v>0</v>
      </c>
      <c r="HT44" s="17">
        <v>81.599999999999994</v>
      </c>
      <c r="HU44" s="17">
        <v>64.76567</v>
      </c>
      <c r="HV44" s="17"/>
      <c r="HW44" s="17">
        <v>81.599999999999994</v>
      </c>
      <c r="HX44" s="17"/>
      <c r="HY44" s="17"/>
      <c r="HZ44" s="17"/>
      <c r="IA44" s="17">
        <v>0</v>
      </c>
      <c r="IB44" s="17"/>
      <c r="IC44" s="17"/>
      <c r="ID44" s="17"/>
      <c r="IE44" s="17">
        <v>0</v>
      </c>
      <c r="IF44" s="17">
        <v>44.6</v>
      </c>
      <c r="IG44" s="17">
        <v>45.265309999999999</v>
      </c>
      <c r="IH44" s="17">
        <v>45.265309999999999</v>
      </c>
      <c r="II44" s="17">
        <v>-0.66530999999999996</v>
      </c>
      <c r="IJ44" s="17"/>
      <c r="IK44" s="17"/>
      <c r="IL44" s="17"/>
      <c r="IM44" s="17">
        <v>0</v>
      </c>
      <c r="IN44" s="17"/>
      <c r="IO44" s="17"/>
      <c r="IP44" s="17"/>
      <c r="IQ44" s="17">
        <v>0</v>
      </c>
      <c r="IR44" s="17"/>
      <c r="IS44" s="17"/>
      <c r="IT44" s="17"/>
      <c r="IU44" s="17">
        <v>0</v>
      </c>
      <c r="IV44" s="17">
        <v>101.2</v>
      </c>
      <c r="IW44" s="17">
        <v>112.91972</v>
      </c>
      <c r="IX44" s="17">
        <v>100.58593</v>
      </c>
      <c r="IY44" s="17">
        <v>0.61407</v>
      </c>
      <c r="IZ44" s="17">
        <v>165.8</v>
      </c>
      <c r="JA44" s="17">
        <v>169.608</v>
      </c>
      <c r="JB44" s="17">
        <v>170.94</v>
      </c>
      <c r="JC44" s="17">
        <v>-5.14</v>
      </c>
      <c r="JD44" s="17">
        <v>165.7</v>
      </c>
      <c r="JE44" s="17">
        <v>169.608</v>
      </c>
      <c r="JF44" s="17">
        <v>170.94</v>
      </c>
      <c r="JG44" s="17">
        <v>-5.24</v>
      </c>
      <c r="JH44" s="17">
        <v>167.5</v>
      </c>
      <c r="JI44" s="17">
        <v>169.608</v>
      </c>
      <c r="JJ44" s="17">
        <v>170.94</v>
      </c>
      <c r="JK44" s="17">
        <v>-3.44</v>
      </c>
      <c r="JL44" s="17">
        <v>253.1</v>
      </c>
      <c r="JM44" s="17">
        <v>255.17599999999999</v>
      </c>
      <c r="JN44" s="17">
        <v>257.18</v>
      </c>
      <c r="JO44" s="17">
        <v>-4.08</v>
      </c>
      <c r="JP44" s="17">
        <v>72.400000000000006</v>
      </c>
      <c r="JQ44" s="17">
        <v>73.590999999999994</v>
      </c>
      <c r="JR44" s="17">
        <v>74.215509999999995</v>
      </c>
      <c r="JS44" s="17">
        <v>-1.81551</v>
      </c>
      <c r="JT44" s="17">
        <v>35.5</v>
      </c>
      <c r="JU44" s="17">
        <v>36.905999999999999</v>
      </c>
      <c r="JV44" s="17"/>
      <c r="JW44" s="17">
        <v>35.5</v>
      </c>
      <c r="JX44" s="17"/>
      <c r="JY44" s="17"/>
      <c r="JZ44" s="17"/>
      <c r="KA44" s="17">
        <v>0</v>
      </c>
      <c r="KB44" s="17"/>
      <c r="KC44" s="17"/>
      <c r="KD44" s="17"/>
      <c r="KE44" s="17">
        <v>0</v>
      </c>
      <c r="KF44" s="17"/>
      <c r="KG44" s="17"/>
      <c r="KH44" s="17"/>
      <c r="KI44" s="17">
        <v>0</v>
      </c>
      <c r="KJ44" s="17">
        <v>0</v>
      </c>
      <c r="KK44" s="17"/>
      <c r="KL44" s="17">
        <v>16</v>
      </c>
      <c r="KM44" s="17">
        <v>-16</v>
      </c>
      <c r="KN44" s="17"/>
      <c r="KO44" s="17"/>
      <c r="KP44" s="17"/>
      <c r="KQ44" s="17">
        <v>0</v>
      </c>
      <c r="KR44" s="17"/>
      <c r="KS44" s="17"/>
      <c r="KT44" s="17"/>
      <c r="KU44" s="17">
        <v>0</v>
      </c>
      <c r="KV44" s="17">
        <v>2</v>
      </c>
      <c r="KW44" s="17">
        <v>1.5222</v>
      </c>
      <c r="KX44" s="17">
        <v>1.5222</v>
      </c>
      <c r="KY44" s="17">
        <v>0.4778</v>
      </c>
      <c r="KZ44" s="17">
        <v>180.7</v>
      </c>
      <c r="LA44" s="17">
        <v>110.42554</v>
      </c>
      <c r="LB44" s="17">
        <v>78.824259999999995</v>
      </c>
      <c r="LC44" s="17">
        <v>101.87573999999999</v>
      </c>
      <c r="LD44" s="17">
        <v>109</v>
      </c>
      <c r="LE44" s="17">
        <v>81.068979999999996</v>
      </c>
      <c r="LF44" s="17">
        <v>106.45093</v>
      </c>
      <c r="LG44" s="17">
        <v>2.5490699999999999</v>
      </c>
      <c r="LH44" s="17">
        <v>66.3</v>
      </c>
      <c r="LI44" s="17">
        <v>67.199219999999997</v>
      </c>
      <c r="LJ44" s="17">
        <v>67.199219999999997</v>
      </c>
      <c r="LK44" s="17">
        <v>-0.89922000000000002</v>
      </c>
      <c r="LL44" s="17">
        <v>75.900000000000006</v>
      </c>
      <c r="LM44" s="17">
        <v>65.984030000000004</v>
      </c>
      <c r="LN44" s="17">
        <v>77.888019999999997</v>
      </c>
      <c r="LO44" s="17">
        <v>-1.9880199999999999</v>
      </c>
      <c r="LP44" s="17">
        <v>30.2</v>
      </c>
      <c r="LQ44" s="17">
        <v>27.333600000000001</v>
      </c>
      <c r="LR44" s="17">
        <v>29.980560000000001</v>
      </c>
      <c r="LS44" s="17">
        <v>0.21944</v>
      </c>
      <c r="LT44" s="17"/>
      <c r="LU44" s="17"/>
      <c r="LV44" s="17"/>
      <c r="LW44" s="17">
        <v>0</v>
      </c>
      <c r="LX44" s="17">
        <v>0</v>
      </c>
      <c r="LY44" s="17"/>
      <c r="LZ44" s="17"/>
      <c r="MA44" s="17">
        <v>0</v>
      </c>
      <c r="MB44" s="17"/>
      <c r="MC44" s="17"/>
      <c r="MD44" s="17"/>
      <c r="ME44" s="17">
        <v>0</v>
      </c>
      <c r="MF44" s="17">
        <v>142.1</v>
      </c>
      <c r="MG44" s="17">
        <v>153.12568999999999</v>
      </c>
      <c r="MH44" s="17">
        <v>153.12567999999999</v>
      </c>
      <c r="MI44" s="17">
        <v>-11.025679999999999</v>
      </c>
      <c r="MJ44" s="17">
        <v>143</v>
      </c>
      <c r="MK44" s="17">
        <v>153.12568999999999</v>
      </c>
      <c r="ML44" s="17">
        <v>153.12567999999999</v>
      </c>
      <c r="MM44" s="17">
        <v>-10.125679999999999</v>
      </c>
      <c r="MN44" s="17">
        <v>168.9</v>
      </c>
      <c r="MO44" s="17">
        <v>153.58553000000001</v>
      </c>
      <c r="MP44" s="17">
        <v>153.58552</v>
      </c>
      <c r="MQ44" s="17">
        <v>15.31448</v>
      </c>
      <c r="MR44" s="17">
        <v>182.5</v>
      </c>
      <c r="MS44" s="17">
        <v>185.80778000000001</v>
      </c>
      <c r="MT44" s="17">
        <v>185.80774</v>
      </c>
      <c r="MU44" s="17">
        <v>-3.3077399999999999</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6.1</v>
      </c>
      <c r="NU44" s="17">
        <v>6.1913999999999998</v>
      </c>
      <c r="NV44" s="17">
        <v>3.0915400000000002</v>
      </c>
      <c r="NW44" s="17">
        <v>3.0084599999999999</v>
      </c>
      <c r="NX44" s="17">
        <v>1.9</v>
      </c>
      <c r="NY44" s="17">
        <v>2.0343399999999998</v>
      </c>
      <c r="NZ44" s="17">
        <v>3.2433200000000002</v>
      </c>
      <c r="OA44" s="17">
        <v>-1.3433200000000001</v>
      </c>
      <c r="OB44" s="17">
        <v>14.9</v>
      </c>
      <c r="OC44" s="17">
        <v>12.633620000000001</v>
      </c>
      <c r="OD44" s="17">
        <v>12.633620000000001</v>
      </c>
      <c r="OE44" s="17">
        <v>2.2663799999999998</v>
      </c>
      <c r="OF44" s="17">
        <v>0</v>
      </c>
      <c r="OG44" s="17"/>
      <c r="OH44" s="17">
        <v>3.9E-2</v>
      </c>
      <c r="OI44" s="17">
        <v>-3.9E-2</v>
      </c>
      <c r="OJ44" s="17">
        <v>55.3</v>
      </c>
      <c r="OK44" s="17">
        <v>62.2</v>
      </c>
      <c r="OL44" s="17">
        <v>72.239999999999995</v>
      </c>
      <c r="OM44" s="17">
        <v>-16.940000000000001</v>
      </c>
      <c r="ON44" s="17">
        <v>5.6</v>
      </c>
      <c r="OO44" s="17">
        <v>6.9729999999999999</v>
      </c>
      <c r="OP44" s="17">
        <v>6.9729999999999999</v>
      </c>
      <c r="OQ44" s="17">
        <v>-1.373</v>
      </c>
      <c r="OR44" s="17">
        <v>2.6</v>
      </c>
      <c r="OS44" s="17">
        <v>6.1230000000000002</v>
      </c>
      <c r="OT44" s="17">
        <v>6.1230000000000002</v>
      </c>
      <c r="OU44" s="17">
        <v>-3.5230000000000001</v>
      </c>
      <c r="OV44" s="17">
        <v>0</v>
      </c>
      <c r="OW44" s="17"/>
      <c r="OX44" s="17"/>
      <c r="OY44" s="17">
        <v>0</v>
      </c>
      <c r="OZ44" s="17">
        <v>21</v>
      </c>
      <c r="PA44" s="17">
        <v>15.99521</v>
      </c>
      <c r="PB44" s="17">
        <v>15.99526</v>
      </c>
      <c r="PC44" s="17">
        <v>5.00474</v>
      </c>
      <c r="PD44" s="17">
        <v>9.9</v>
      </c>
      <c r="PE44" s="17">
        <v>9.9830000000000005</v>
      </c>
      <c r="PF44" s="17">
        <v>9.9830000000000005</v>
      </c>
      <c r="PG44" s="17">
        <v>-8.3000000000000004E-2</v>
      </c>
      <c r="PH44" s="17">
        <v>5.3</v>
      </c>
      <c r="PI44" s="17">
        <v>5.67</v>
      </c>
      <c r="PJ44" s="17">
        <v>5.67</v>
      </c>
      <c r="PK44" s="17">
        <v>-0.37</v>
      </c>
      <c r="PL44" s="17">
        <v>21.8</v>
      </c>
      <c r="PM44" s="17">
        <v>26.53</v>
      </c>
      <c r="PN44" s="17">
        <v>26.53</v>
      </c>
      <c r="PO44" s="17">
        <v>-4.7300000000000004</v>
      </c>
      <c r="PP44" s="17">
        <v>2</v>
      </c>
      <c r="PQ44" s="17">
        <v>1</v>
      </c>
      <c r="PR44" s="17">
        <v>1</v>
      </c>
      <c r="PS44" s="17">
        <v>1</v>
      </c>
      <c r="PT44" s="17">
        <v>3.6</v>
      </c>
      <c r="PU44" s="17">
        <v>3.4</v>
      </c>
      <c r="PV44" s="17">
        <v>3.4</v>
      </c>
      <c r="PW44" s="17">
        <v>0.2</v>
      </c>
      <c r="PX44" s="17">
        <v>4.5999999999999996</v>
      </c>
      <c r="PY44" s="17">
        <v>4</v>
      </c>
      <c r="PZ44" s="17">
        <v>4</v>
      </c>
      <c r="QA44" s="17">
        <v>0.6</v>
      </c>
      <c r="QB44" s="17">
        <v>20.9</v>
      </c>
      <c r="QC44" s="17">
        <v>20.274039999999999</v>
      </c>
      <c r="QD44" s="17">
        <v>20.274000000000001</v>
      </c>
      <c r="QE44" s="17">
        <v>0.626</v>
      </c>
      <c r="QF44" s="17">
        <v>20</v>
      </c>
      <c r="QG44" s="17">
        <v>19.436350000000001</v>
      </c>
      <c r="QH44" s="17">
        <v>19.436350000000001</v>
      </c>
      <c r="QI44" s="17">
        <v>0.56364999999999998</v>
      </c>
      <c r="QJ44" s="17">
        <v>19</v>
      </c>
      <c r="QK44" s="17">
        <v>17.492709999999999</v>
      </c>
      <c r="QL44" s="17">
        <v>17.492709999999999</v>
      </c>
      <c r="QM44" s="17">
        <v>1.50729</v>
      </c>
      <c r="QN44" s="17">
        <v>3.5</v>
      </c>
      <c r="QO44" s="17">
        <v>3.4</v>
      </c>
      <c r="QP44" s="17">
        <v>3.4</v>
      </c>
      <c r="QQ44" s="17">
        <v>0.1</v>
      </c>
      <c r="QR44" s="17">
        <v>18.600000000000001</v>
      </c>
      <c r="QS44" s="17">
        <v>17.881440000000001</v>
      </c>
      <c r="QT44" s="17">
        <v>17.881440000000001</v>
      </c>
      <c r="QU44" s="17">
        <v>0.71855999999999998</v>
      </c>
      <c r="QV44" s="17">
        <v>0.1</v>
      </c>
      <c r="QW44" s="17">
        <v>1.167</v>
      </c>
      <c r="QX44" s="17">
        <v>1.167</v>
      </c>
      <c r="QY44" s="17">
        <v>-1.0669999999999999</v>
      </c>
      <c r="QZ44" s="17">
        <v>0.1</v>
      </c>
      <c r="RA44" s="17">
        <v>3.3610000000000002</v>
      </c>
      <c r="RB44" s="17">
        <v>3.3610000000000002</v>
      </c>
      <c r="RC44" s="17">
        <v>-3.2610000000000001</v>
      </c>
      <c r="RD44" s="17">
        <v>12.2</v>
      </c>
      <c r="RE44" s="17">
        <v>15.08</v>
      </c>
      <c r="RF44" s="17">
        <v>15.08</v>
      </c>
      <c r="RG44" s="17">
        <v>-2.88</v>
      </c>
      <c r="RH44" s="17">
        <v>44.8</v>
      </c>
      <c r="RI44" s="17">
        <v>51.1</v>
      </c>
      <c r="RJ44" s="17">
        <v>51.14</v>
      </c>
      <c r="RK44" s="17">
        <v>-6.34</v>
      </c>
      <c r="RL44" s="17">
        <v>0</v>
      </c>
      <c r="RM44" s="17"/>
      <c r="RN44" s="17"/>
      <c r="RO44" s="17">
        <v>0</v>
      </c>
      <c r="RP44" s="17">
        <v>3.1</v>
      </c>
      <c r="RQ44" s="17">
        <v>3.351</v>
      </c>
      <c r="RR44" s="17">
        <v>3.351</v>
      </c>
      <c r="RS44" s="17">
        <v>-0.251</v>
      </c>
      <c r="RT44" s="17">
        <v>16.2</v>
      </c>
      <c r="RU44" s="17">
        <v>14.99536</v>
      </c>
      <c r="RV44" s="17"/>
      <c r="RW44" s="17">
        <v>16.2</v>
      </c>
      <c r="RX44" s="17">
        <v>2.7</v>
      </c>
      <c r="RY44" s="17">
        <v>2</v>
      </c>
      <c r="RZ44" s="17">
        <v>2</v>
      </c>
      <c r="SA44" s="17">
        <v>0.7</v>
      </c>
      <c r="SB44" s="17">
        <v>0</v>
      </c>
      <c r="SC44" s="17">
        <v>0.4</v>
      </c>
      <c r="SD44" s="17">
        <v>0.4</v>
      </c>
      <c r="SE44" s="17">
        <v>-0.4</v>
      </c>
      <c r="SF44" s="17">
        <v>0.01</v>
      </c>
      <c r="SG44" s="17">
        <v>4.2999999999999997E-2</v>
      </c>
      <c r="SH44" s="17">
        <v>4.2999999999999997E-2</v>
      </c>
      <c r="SI44" s="17">
        <v>-3.3000000000000002E-2</v>
      </c>
      <c r="SJ44" s="17">
        <v>11.7</v>
      </c>
      <c r="SK44" s="17">
        <v>15.937799999999999</v>
      </c>
      <c r="SL44" s="17">
        <v>15.937799999999999</v>
      </c>
      <c r="SM44" s="17">
        <v>-4.2378</v>
      </c>
      <c r="SN44" s="17">
        <v>7.8</v>
      </c>
      <c r="SO44" s="17">
        <v>7.2</v>
      </c>
      <c r="SP44" s="17">
        <v>7.2</v>
      </c>
      <c r="SQ44" s="17">
        <v>0.6</v>
      </c>
      <c r="SR44" s="17">
        <v>18.8</v>
      </c>
      <c r="SS44" s="17">
        <v>19.436350000000001</v>
      </c>
      <c r="ST44" s="17">
        <v>19.436350000000001</v>
      </c>
      <c r="SU44" s="17">
        <v>-0.63634999999999997</v>
      </c>
      <c r="SV44" s="17">
        <v>20.2</v>
      </c>
      <c r="SW44" s="17">
        <v>19.436350000000001</v>
      </c>
      <c r="SX44" s="17">
        <v>19.436350000000001</v>
      </c>
      <c r="SY44" s="17">
        <v>0.76365000000000005</v>
      </c>
      <c r="SZ44" s="17">
        <v>17.3</v>
      </c>
      <c r="TA44" s="17">
        <v>18.46453</v>
      </c>
      <c r="TB44" s="17">
        <v>18.46453</v>
      </c>
      <c r="TC44" s="17">
        <v>-1.1645300000000001</v>
      </c>
      <c r="TD44" s="17">
        <v>4.4000000000000004</v>
      </c>
      <c r="TE44" s="17">
        <v>8.3290000000000006</v>
      </c>
      <c r="TF44" s="17">
        <v>8.3290000000000006</v>
      </c>
      <c r="TG44" s="17">
        <v>-3.9289999999999998</v>
      </c>
      <c r="TH44" s="17">
        <v>7.2</v>
      </c>
      <c r="TI44" s="17">
        <v>23.8</v>
      </c>
      <c r="TJ44" s="17">
        <v>33.808</v>
      </c>
      <c r="TK44" s="17">
        <v>-26.608000000000001</v>
      </c>
      <c r="TL44" s="17">
        <v>3</v>
      </c>
      <c r="TM44" s="17">
        <v>2.669</v>
      </c>
      <c r="TN44" s="17">
        <v>2.669</v>
      </c>
      <c r="TO44" s="17">
        <v>0.33100000000000002</v>
      </c>
      <c r="TP44" s="17">
        <v>47.9</v>
      </c>
      <c r="TQ44" s="17">
        <v>59.2</v>
      </c>
      <c r="TR44" s="17">
        <v>31.57</v>
      </c>
      <c r="TS44" s="17">
        <v>16.329999999999998</v>
      </c>
      <c r="TT44" s="17">
        <v>76</v>
      </c>
      <c r="TU44" s="17">
        <v>77.099999999999994</v>
      </c>
      <c r="TV44" s="17">
        <v>44.7</v>
      </c>
      <c r="TW44" s="17">
        <v>31.3</v>
      </c>
      <c r="TX44" s="17">
        <v>5.5</v>
      </c>
      <c r="TY44" s="17">
        <v>2.84</v>
      </c>
      <c r="TZ44" s="17">
        <v>2.84</v>
      </c>
      <c r="UA44" s="17">
        <v>2.66</v>
      </c>
      <c r="UB44" s="17">
        <v>3.5</v>
      </c>
      <c r="UC44" s="17">
        <v>1.99</v>
      </c>
      <c r="UD44" s="17">
        <v>1.99</v>
      </c>
      <c r="UE44" s="17">
        <v>1.51</v>
      </c>
      <c r="UF44" s="17">
        <v>15.83</v>
      </c>
      <c r="UG44" s="17">
        <v>8.2200000000000006</v>
      </c>
      <c r="UH44" s="17">
        <v>8.2200000000000006</v>
      </c>
      <c r="UI44" s="17">
        <v>7.61</v>
      </c>
      <c r="UJ44" s="17">
        <v>20.9</v>
      </c>
      <c r="UK44" s="17">
        <v>19</v>
      </c>
      <c r="UL44" s="17">
        <v>15.54908</v>
      </c>
      <c r="UM44" s="17">
        <v>5.3509200000000003</v>
      </c>
      <c r="UN44" s="17">
        <v>5.4</v>
      </c>
      <c r="UO44" s="17">
        <v>5</v>
      </c>
      <c r="UP44" s="17">
        <v>5</v>
      </c>
      <c r="UQ44" s="17">
        <v>0.4</v>
      </c>
      <c r="UR44" s="17">
        <v>6.1</v>
      </c>
      <c r="US44" s="17">
        <v>7.9</v>
      </c>
      <c r="UT44" s="17">
        <v>7.9</v>
      </c>
      <c r="UU44" s="17">
        <v>-1.8</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20.100000000000001</v>
      </c>
      <c r="VE44" s="17">
        <v>19.436350000000001</v>
      </c>
      <c r="VF44" s="17">
        <v>19.436350000000001</v>
      </c>
      <c r="VG44" s="17">
        <v>0.66364999999999996</v>
      </c>
      <c r="VH44" s="17">
        <v>2.1</v>
      </c>
      <c r="VI44" s="17">
        <v>5.0490000000000004</v>
      </c>
      <c r="VJ44" s="17">
        <v>5.0490000000000004</v>
      </c>
      <c r="VK44" s="17">
        <v>-2.9489999999999998</v>
      </c>
      <c r="VL44" s="17">
        <v>27.6</v>
      </c>
      <c r="VM44" s="17">
        <v>20.56</v>
      </c>
      <c r="VN44" s="17">
        <v>20.56</v>
      </c>
      <c r="VO44" s="17">
        <v>7.04</v>
      </c>
      <c r="VP44" s="17">
        <v>0.8</v>
      </c>
      <c r="VQ44" s="17">
        <v>0.41499999999999998</v>
      </c>
      <c r="VR44" s="17">
        <v>0.41499999999999998</v>
      </c>
      <c r="VS44" s="17">
        <v>0.38500000000000001</v>
      </c>
      <c r="VT44" s="17">
        <v>7.1</v>
      </c>
      <c r="VU44" s="17">
        <v>12.82</v>
      </c>
      <c r="VV44" s="17">
        <v>12.82</v>
      </c>
      <c r="VW44" s="17">
        <v>-5.72</v>
      </c>
      <c r="VX44" s="17">
        <v>0.6</v>
      </c>
      <c r="VY44" s="17">
        <v>0.6</v>
      </c>
      <c r="VZ44" s="17">
        <v>0.6</v>
      </c>
      <c r="WA44" s="17">
        <v>0</v>
      </c>
      <c r="WB44" s="17">
        <v>57</v>
      </c>
      <c r="WC44" s="17">
        <v>98.4</v>
      </c>
      <c r="WD44" s="17">
        <v>118.42</v>
      </c>
      <c r="WE44" s="17">
        <v>-61.42</v>
      </c>
      <c r="WF44" s="17">
        <v>50.9</v>
      </c>
      <c r="WG44" s="17">
        <v>91.8</v>
      </c>
      <c r="WH44" s="17">
        <v>111.79</v>
      </c>
      <c r="WI44" s="17">
        <v>-60.89</v>
      </c>
      <c r="WJ44" s="17">
        <v>6.1</v>
      </c>
      <c r="WK44" s="17">
        <v>9.9700000000000006</v>
      </c>
      <c r="WL44" s="17">
        <v>9.9700000000000006</v>
      </c>
      <c r="WM44" s="17">
        <v>-3.87</v>
      </c>
      <c r="WN44" s="17">
        <v>4.2</v>
      </c>
      <c r="WO44" s="17">
        <v>2.9009999999999998</v>
      </c>
      <c r="WP44" s="17">
        <v>2.9009999999999998</v>
      </c>
      <c r="WQ44" s="17">
        <v>1.2989999999999999</v>
      </c>
      <c r="WR44" s="17">
        <v>2.2000000000000002</v>
      </c>
      <c r="WS44" s="17">
        <v>2.4</v>
      </c>
      <c r="WT44" s="17">
        <v>2.4</v>
      </c>
      <c r="WU44" s="17">
        <v>-0.2</v>
      </c>
      <c r="WV44" s="17">
        <v>1.2</v>
      </c>
      <c r="WW44" s="17"/>
      <c r="WX44" s="17"/>
      <c r="WY44" s="17">
        <v>1.2</v>
      </c>
      <c r="WZ44" s="17">
        <v>1.2</v>
      </c>
      <c r="XA44" s="17">
        <v>1.45</v>
      </c>
      <c r="XB44" s="17">
        <v>1.45</v>
      </c>
      <c r="XC44" s="17">
        <v>-0.25</v>
      </c>
      <c r="XD44" s="17">
        <v>0.8</v>
      </c>
      <c r="XE44" s="17"/>
      <c r="XF44" s="17"/>
      <c r="XG44" s="17">
        <v>0.8</v>
      </c>
      <c r="XH44" s="17">
        <v>7.2</v>
      </c>
      <c r="XI44" s="17">
        <v>7</v>
      </c>
      <c r="XJ44" s="17">
        <v>7</v>
      </c>
      <c r="XK44" s="17">
        <v>0.2</v>
      </c>
      <c r="XL44" s="17">
        <v>19.100000000000001</v>
      </c>
      <c r="XM44" s="17">
        <v>18.46453</v>
      </c>
      <c r="XN44" s="17">
        <v>18.46453</v>
      </c>
      <c r="XO44" s="17">
        <v>0.63546999999999998</v>
      </c>
      <c r="XP44" s="17">
        <v>0</v>
      </c>
      <c r="XQ44" s="17"/>
      <c r="XR44" s="17"/>
      <c r="XS44" s="17">
        <v>0</v>
      </c>
      <c r="XT44" s="17"/>
      <c r="XU44" s="17"/>
      <c r="XV44" s="17"/>
      <c r="XW44" s="17">
        <v>0</v>
      </c>
      <c r="XX44" s="17"/>
      <c r="XY44" s="17"/>
      <c r="XZ44" s="17"/>
      <c r="YA44" s="17">
        <v>0</v>
      </c>
      <c r="YB44" s="17">
        <v>15.1</v>
      </c>
      <c r="YC44" s="17">
        <v>14</v>
      </c>
      <c r="YD44" s="17">
        <v>14</v>
      </c>
      <c r="YE44" s="17">
        <v>1.1000000000000001</v>
      </c>
      <c r="YF44" s="17">
        <v>19.100000000000001</v>
      </c>
      <c r="YG44" s="17">
        <v>19</v>
      </c>
      <c r="YH44" s="17">
        <v>19</v>
      </c>
      <c r="YI44" s="17">
        <v>0.1</v>
      </c>
      <c r="YJ44" s="17">
        <v>8.8000000000000007</v>
      </c>
      <c r="YK44" s="17">
        <v>7.6</v>
      </c>
      <c r="YL44" s="17">
        <v>7.6</v>
      </c>
      <c r="YM44" s="17">
        <v>1.2</v>
      </c>
      <c r="YN44" s="17">
        <v>11.157400000000001</v>
      </c>
      <c r="YO44" s="17">
        <v>11</v>
      </c>
      <c r="YP44" s="17">
        <v>11</v>
      </c>
      <c r="YQ44" s="17">
        <v>0.15740000000000001</v>
      </c>
      <c r="YR44" s="17">
        <v>22.1</v>
      </c>
      <c r="YS44" s="17">
        <v>22</v>
      </c>
      <c r="YT44" s="17">
        <v>22</v>
      </c>
      <c r="YU44" s="17">
        <v>0.1</v>
      </c>
    </row>
    <row r="45" spans="1:671" ht="24" customHeight="1" x14ac:dyDescent="0.3">
      <c r="A45" s="1"/>
      <c r="B45" s="16" t="s">
        <v>57</v>
      </c>
      <c r="C45" s="16" t="s">
        <v>765</v>
      </c>
      <c r="D45" s="17">
        <v>202.3</v>
      </c>
      <c r="E45" s="17">
        <v>203.40136000000001</v>
      </c>
      <c r="F45" s="17">
        <v>203.40136000000001</v>
      </c>
      <c r="G45" s="17">
        <v>-1.1013599999999999</v>
      </c>
      <c r="H45" s="17">
        <v>613</v>
      </c>
      <c r="I45" s="17">
        <v>625.94712000000004</v>
      </c>
      <c r="J45" s="17">
        <v>625.94710999999995</v>
      </c>
      <c r="K45" s="17">
        <v>-12.94711</v>
      </c>
      <c r="L45" s="17">
        <v>210.8</v>
      </c>
      <c r="M45" s="17">
        <v>203.82962000000001</v>
      </c>
      <c r="N45" s="17">
        <v>203.82961</v>
      </c>
      <c r="O45" s="17">
        <v>6.9703900000000001</v>
      </c>
      <c r="P45" s="17"/>
      <c r="Q45" s="17"/>
      <c r="R45" s="17"/>
      <c r="S45" s="17">
        <v>0</v>
      </c>
      <c r="T45" s="17"/>
      <c r="U45" s="17"/>
      <c r="V45" s="17"/>
      <c r="W45" s="17">
        <v>0</v>
      </c>
      <c r="X45" s="17">
        <v>90.1</v>
      </c>
      <c r="Y45" s="17">
        <v>91.867829999999998</v>
      </c>
      <c r="Z45" s="17">
        <v>91.867829999999998</v>
      </c>
      <c r="AA45" s="17">
        <v>-1.76783</v>
      </c>
      <c r="AB45" s="17">
        <v>231.3</v>
      </c>
      <c r="AC45" s="17">
        <v>240</v>
      </c>
      <c r="AD45" s="17">
        <v>240</v>
      </c>
      <c r="AE45" s="17">
        <v>-8.6999999999999993</v>
      </c>
      <c r="AF45" s="17"/>
      <c r="AG45" s="17"/>
      <c r="AH45" s="17"/>
      <c r="AI45" s="17">
        <v>0</v>
      </c>
      <c r="AJ45" s="17"/>
      <c r="AK45" s="17"/>
      <c r="AL45" s="17"/>
      <c r="AM45" s="17">
        <v>0</v>
      </c>
      <c r="AN45" s="17">
        <v>180.3</v>
      </c>
      <c r="AO45" s="17">
        <v>177.23958999999999</v>
      </c>
      <c r="AP45" s="17">
        <v>177.23957999999999</v>
      </c>
      <c r="AQ45" s="17">
        <v>3.0604200000000001</v>
      </c>
      <c r="AR45" s="17">
        <v>203.1</v>
      </c>
      <c r="AS45" s="17">
        <v>196.93881999999999</v>
      </c>
      <c r="AT45" s="17">
        <v>196.93881999999999</v>
      </c>
      <c r="AU45" s="17">
        <v>6.1611799999999999</v>
      </c>
      <c r="AV45" s="17">
        <v>201.3</v>
      </c>
      <c r="AW45" s="17">
        <v>199.47789</v>
      </c>
      <c r="AX45" s="17">
        <v>199.47789</v>
      </c>
      <c r="AY45" s="17">
        <v>1.8221099999999999</v>
      </c>
      <c r="AZ45" s="17"/>
      <c r="BA45" s="17"/>
      <c r="BB45" s="17"/>
      <c r="BC45" s="17">
        <v>0</v>
      </c>
      <c r="BD45" s="17">
        <v>205.7</v>
      </c>
      <c r="BE45" s="17">
        <v>205.21601999999999</v>
      </c>
      <c r="BF45" s="17">
        <v>205.21601000000001</v>
      </c>
      <c r="BG45" s="17">
        <v>0.48398999999999998</v>
      </c>
      <c r="BH45" s="17"/>
      <c r="BI45" s="17"/>
      <c r="BJ45" s="17"/>
      <c r="BK45" s="17">
        <v>0</v>
      </c>
      <c r="BL45" s="17">
        <v>354.4</v>
      </c>
      <c r="BM45" s="17">
        <v>222.58253999999999</v>
      </c>
      <c r="BN45" s="17">
        <v>445.70026000000001</v>
      </c>
      <c r="BO45" s="17">
        <v>-91.300259999999994</v>
      </c>
      <c r="BP45" s="17">
        <v>9.9</v>
      </c>
      <c r="BQ45" s="17">
        <v>9.6460399999999993</v>
      </c>
      <c r="BR45" s="17">
        <v>3.45607</v>
      </c>
      <c r="BS45" s="17">
        <v>6.4439299999999999</v>
      </c>
      <c r="BT45" s="17">
        <v>0</v>
      </c>
      <c r="BU45" s="17"/>
      <c r="BV45" s="17"/>
      <c r="BW45" s="17">
        <v>0</v>
      </c>
      <c r="BX45" s="17"/>
      <c r="BY45" s="17"/>
      <c r="BZ45" s="17"/>
      <c r="CA45" s="17">
        <v>0</v>
      </c>
      <c r="CB45" s="17"/>
      <c r="CC45" s="17"/>
      <c r="CD45" s="17"/>
      <c r="CE45" s="17">
        <v>0</v>
      </c>
      <c r="CF45" s="17"/>
      <c r="CG45" s="17"/>
      <c r="CH45" s="17"/>
      <c r="CI45" s="17">
        <v>0</v>
      </c>
      <c r="CJ45" s="17">
        <v>167.1</v>
      </c>
      <c r="CK45" s="17">
        <v>164.06706</v>
      </c>
      <c r="CL45" s="17">
        <v>164.06704999999999</v>
      </c>
      <c r="CM45" s="17">
        <v>3.03295</v>
      </c>
      <c r="CN45" s="17">
        <v>9</v>
      </c>
      <c r="CO45" s="17">
        <v>5.1336000000000004</v>
      </c>
      <c r="CP45" s="17">
        <v>5.1336000000000004</v>
      </c>
      <c r="CQ45" s="17">
        <v>3.8664000000000001</v>
      </c>
      <c r="CR45" s="17">
        <v>6.7</v>
      </c>
      <c r="CS45" s="17">
        <v>2.8178999999999998</v>
      </c>
      <c r="CT45" s="17">
        <v>2.8178999999999998</v>
      </c>
      <c r="CU45" s="17">
        <v>3.8820999999999999</v>
      </c>
      <c r="CV45" s="17">
        <v>22.1</v>
      </c>
      <c r="CW45" s="17">
        <v>22.410769999999999</v>
      </c>
      <c r="CX45" s="17">
        <v>22.41076</v>
      </c>
      <c r="CY45" s="17">
        <v>-0.31075999999999998</v>
      </c>
      <c r="CZ45" s="17">
        <v>6.9</v>
      </c>
      <c r="DA45" s="17">
        <v>6.8787000000000003</v>
      </c>
      <c r="DB45" s="17">
        <v>6.8787000000000003</v>
      </c>
      <c r="DC45" s="17">
        <v>2.1299999999999999E-2</v>
      </c>
      <c r="DD45" s="17">
        <v>14</v>
      </c>
      <c r="DE45" s="17">
        <v>14.933920000000001</v>
      </c>
      <c r="DF45" s="17">
        <v>14.933920000000001</v>
      </c>
      <c r="DG45" s="17">
        <v>-0.93391999999999997</v>
      </c>
      <c r="DH45" s="17">
        <v>120.7</v>
      </c>
      <c r="DI45" s="17">
        <v>113.6885</v>
      </c>
      <c r="DJ45" s="17">
        <v>81.788470000000004</v>
      </c>
      <c r="DK45" s="17">
        <v>38.911529999999999</v>
      </c>
      <c r="DL45" s="17"/>
      <c r="DM45" s="17"/>
      <c r="DN45" s="17"/>
      <c r="DO45" s="17">
        <v>0</v>
      </c>
      <c r="DP45" s="17"/>
      <c r="DQ45" s="17"/>
      <c r="DR45" s="17"/>
      <c r="DS45" s="17">
        <v>0</v>
      </c>
      <c r="DT45" s="17"/>
      <c r="DU45" s="17"/>
      <c r="DV45" s="17"/>
      <c r="DW45" s="17">
        <v>0</v>
      </c>
      <c r="DX45" s="17"/>
      <c r="DY45" s="17"/>
      <c r="DZ45" s="17"/>
      <c r="EA45" s="17">
        <v>0</v>
      </c>
      <c r="EB45" s="17">
        <v>110.3</v>
      </c>
      <c r="EC45" s="17">
        <v>112.46647</v>
      </c>
      <c r="ED45" s="17">
        <v>112.46647</v>
      </c>
      <c r="EE45" s="17">
        <v>-2.1664699999999999</v>
      </c>
      <c r="EF45" s="17">
        <v>201.9</v>
      </c>
      <c r="EG45" s="17">
        <v>65.506039999999999</v>
      </c>
      <c r="EH45" s="17">
        <v>95.429640000000006</v>
      </c>
      <c r="EI45" s="17">
        <v>106.47036</v>
      </c>
      <c r="EJ45" s="17"/>
      <c r="EK45" s="17"/>
      <c r="EL45" s="17"/>
      <c r="EM45" s="17">
        <v>0</v>
      </c>
      <c r="EN45" s="17"/>
      <c r="EO45" s="17"/>
      <c r="EP45" s="17"/>
      <c r="EQ45" s="17">
        <v>0</v>
      </c>
      <c r="ER45" s="17"/>
      <c r="ES45" s="17"/>
      <c r="ET45" s="17"/>
      <c r="EU45" s="17">
        <v>0</v>
      </c>
      <c r="EV45" s="17">
        <v>6.5</v>
      </c>
      <c r="EW45" s="17">
        <v>6.39</v>
      </c>
      <c r="EX45" s="17">
        <v>6.39</v>
      </c>
      <c r="EY45" s="17">
        <v>0.11</v>
      </c>
      <c r="EZ45" s="17">
        <v>443.4</v>
      </c>
      <c r="FA45" s="17">
        <v>364.29770000000002</v>
      </c>
      <c r="FB45" s="17">
        <v>294.54205000000002</v>
      </c>
      <c r="FC45" s="17">
        <v>148.85794999999999</v>
      </c>
      <c r="FD45" s="17">
        <v>78</v>
      </c>
      <c r="FE45" s="17">
        <v>62.715800000000002</v>
      </c>
      <c r="FF45" s="17">
        <v>52.159390000000002</v>
      </c>
      <c r="FG45" s="17">
        <v>25.840610000000002</v>
      </c>
      <c r="FH45" s="17">
        <v>125.2</v>
      </c>
      <c r="FI45" s="17">
        <v>128.43717000000001</v>
      </c>
      <c r="FJ45" s="17">
        <v>149.98716999999999</v>
      </c>
      <c r="FK45" s="17">
        <v>-24.78717</v>
      </c>
      <c r="FL45" s="17">
        <v>40.6</v>
      </c>
      <c r="FM45" s="17">
        <v>37.89528</v>
      </c>
      <c r="FN45" s="17">
        <v>30.16564</v>
      </c>
      <c r="FO45" s="17">
        <v>10.43436</v>
      </c>
      <c r="FP45" s="17">
        <v>18</v>
      </c>
      <c r="FQ45" s="17">
        <v>15.82128</v>
      </c>
      <c r="FR45" s="17">
        <v>17.5792</v>
      </c>
      <c r="FS45" s="17">
        <v>0.42080000000000001</v>
      </c>
      <c r="FT45" s="17">
        <v>18.8</v>
      </c>
      <c r="FU45" s="17">
        <v>18.46453</v>
      </c>
      <c r="FV45" s="17">
        <v>18.46453</v>
      </c>
      <c r="FW45" s="17">
        <v>0.33546999999999999</v>
      </c>
      <c r="FX45" s="17">
        <v>89.8</v>
      </c>
      <c r="FY45" s="17">
        <v>87.773570000000007</v>
      </c>
      <c r="FZ45" s="17">
        <v>87.773570000000007</v>
      </c>
      <c r="GA45" s="17">
        <v>2.02643</v>
      </c>
      <c r="GB45" s="17">
        <v>179.8</v>
      </c>
      <c r="GC45" s="17">
        <v>185.82039</v>
      </c>
      <c r="GD45" s="17">
        <v>185.82039</v>
      </c>
      <c r="GE45" s="17">
        <v>-6.0203899999999999</v>
      </c>
      <c r="GF45" s="17">
        <v>180.1</v>
      </c>
      <c r="GG45" s="17">
        <v>185.82039</v>
      </c>
      <c r="GH45" s="17">
        <v>185.82039</v>
      </c>
      <c r="GI45" s="17">
        <v>-5.7203900000000001</v>
      </c>
      <c r="GJ45" s="17">
        <v>184.1</v>
      </c>
      <c r="GK45" s="17">
        <v>186.37841</v>
      </c>
      <c r="GL45" s="17">
        <v>186.37841</v>
      </c>
      <c r="GM45" s="17">
        <v>-2.27841</v>
      </c>
      <c r="GN45" s="17">
        <v>108.5</v>
      </c>
      <c r="GO45" s="17">
        <v>110.48202000000001</v>
      </c>
      <c r="GP45" s="17">
        <v>110.48202000000001</v>
      </c>
      <c r="GQ45" s="17">
        <v>-1.9820199999999999</v>
      </c>
      <c r="GR45" s="17">
        <v>15.9</v>
      </c>
      <c r="GS45" s="17">
        <v>4.1195000000000004</v>
      </c>
      <c r="GT45" s="17"/>
      <c r="GU45" s="17">
        <v>15.9</v>
      </c>
      <c r="GV45" s="17">
        <v>45.1</v>
      </c>
      <c r="GW45" s="17">
        <v>41.730809999999998</v>
      </c>
      <c r="GX45" s="17">
        <v>41.730809999999998</v>
      </c>
      <c r="GY45" s="17">
        <v>3.3691900000000001</v>
      </c>
      <c r="GZ45" s="17">
        <v>1.8</v>
      </c>
      <c r="HA45" s="17">
        <v>4.4169</v>
      </c>
      <c r="HB45" s="17">
        <v>4.4169</v>
      </c>
      <c r="HC45" s="17">
        <v>-2.6168999999999998</v>
      </c>
      <c r="HD45" s="17">
        <v>31.6</v>
      </c>
      <c r="HE45" s="17">
        <v>33.33052</v>
      </c>
      <c r="HF45" s="17">
        <v>33.33052</v>
      </c>
      <c r="HG45" s="17">
        <v>-1.7305200000000001</v>
      </c>
      <c r="HH45" s="17">
        <v>77.599999999999994</v>
      </c>
      <c r="HI45" s="17">
        <v>112.69678</v>
      </c>
      <c r="HJ45" s="17">
        <v>41.194659999999999</v>
      </c>
      <c r="HK45" s="17">
        <v>36.405340000000002</v>
      </c>
      <c r="HL45" s="17"/>
      <c r="HM45" s="17"/>
      <c r="HN45" s="17"/>
      <c r="HO45" s="17">
        <v>0</v>
      </c>
      <c r="HP45" s="17"/>
      <c r="HQ45" s="17"/>
      <c r="HR45" s="17"/>
      <c r="HS45" s="17">
        <v>0</v>
      </c>
      <c r="HT45" s="17">
        <v>81.099999999999994</v>
      </c>
      <c r="HU45" s="17">
        <v>51.290840000000003</v>
      </c>
      <c r="HV45" s="17">
        <v>55.951659999999997</v>
      </c>
      <c r="HW45" s="17">
        <v>25.148340000000001</v>
      </c>
      <c r="HX45" s="17"/>
      <c r="HY45" s="17"/>
      <c r="HZ45" s="17"/>
      <c r="IA45" s="17">
        <v>0</v>
      </c>
      <c r="IB45" s="17"/>
      <c r="IC45" s="17"/>
      <c r="ID45" s="17"/>
      <c r="IE45" s="17">
        <v>0</v>
      </c>
      <c r="IF45" s="17">
        <v>45.7</v>
      </c>
      <c r="IG45" s="17">
        <v>45.265309999999999</v>
      </c>
      <c r="IH45" s="17">
        <v>45.265309999999999</v>
      </c>
      <c r="II45" s="17">
        <v>0.43469000000000002</v>
      </c>
      <c r="IJ45" s="17"/>
      <c r="IK45" s="17"/>
      <c r="IL45" s="17"/>
      <c r="IM45" s="17">
        <v>0</v>
      </c>
      <c r="IN45" s="17"/>
      <c r="IO45" s="17"/>
      <c r="IP45" s="17"/>
      <c r="IQ45" s="17">
        <v>0</v>
      </c>
      <c r="IR45" s="17"/>
      <c r="IS45" s="17"/>
      <c r="IT45" s="17"/>
      <c r="IU45" s="17">
        <v>0</v>
      </c>
      <c r="IV45" s="17">
        <v>100.9</v>
      </c>
      <c r="IW45" s="17">
        <v>115.2409</v>
      </c>
      <c r="IX45" s="17">
        <v>104.56732</v>
      </c>
      <c r="IY45" s="17">
        <v>-3.6673200000000001</v>
      </c>
      <c r="IZ45" s="17">
        <v>161.6</v>
      </c>
      <c r="JA45" s="17">
        <v>169.608</v>
      </c>
      <c r="JB45" s="17">
        <v>170.94</v>
      </c>
      <c r="JC45" s="17">
        <v>-9.34</v>
      </c>
      <c r="JD45" s="17">
        <v>161.6</v>
      </c>
      <c r="JE45" s="17">
        <v>169.608</v>
      </c>
      <c r="JF45" s="17">
        <v>170.94</v>
      </c>
      <c r="JG45" s="17">
        <v>-9.34</v>
      </c>
      <c r="JH45" s="17">
        <v>162</v>
      </c>
      <c r="JI45" s="17">
        <v>169.608</v>
      </c>
      <c r="JJ45" s="17">
        <v>170.94</v>
      </c>
      <c r="JK45" s="17">
        <v>-8.94</v>
      </c>
      <c r="JL45" s="17">
        <v>248.3</v>
      </c>
      <c r="JM45" s="17">
        <v>255.17599999999999</v>
      </c>
      <c r="JN45" s="17">
        <v>257.18</v>
      </c>
      <c r="JO45" s="17">
        <v>-8.8800000000000008</v>
      </c>
      <c r="JP45" s="17">
        <v>72.599999999999994</v>
      </c>
      <c r="JQ45" s="17">
        <v>73.590999999999994</v>
      </c>
      <c r="JR45" s="17">
        <v>74.215509999999995</v>
      </c>
      <c r="JS45" s="17">
        <v>-1.61551</v>
      </c>
      <c r="JT45" s="17">
        <v>35.6</v>
      </c>
      <c r="JU45" s="17">
        <v>36.905999999999999</v>
      </c>
      <c r="JV45" s="17"/>
      <c r="JW45" s="17">
        <v>35.6</v>
      </c>
      <c r="JX45" s="17"/>
      <c r="JY45" s="17"/>
      <c r="JZ45" s="17"/>
      <c r="KA45" s="17">
        <v>0</v>
      </c>
      <c r="KB45" s="17"/>
      <c r="KC45" s="17"/>
      <c r="KD45" s="17"/>
      <c r="KE45" s="17">
        <v>0</v>
      </c>
      <c r="KF45" s="17"/>
      <c r="KG45" s="17"/>
      <c r="KH45" s="17"/>
      <c r="KI45" s="17">
        <v>0</v>
      </c>
      <c r="KJ45" s="17">
        <v>0</v>
      </c>
      <c r="KK45" s="17"/>
      <c r="KL45" s="17">
        <v>16</v>
      </c>
      <c r="KM45" s="17">
        <v>-16</v>
      </c>
      <c r="KN45" s="17"/>
      <c r="KO45" s="17"/>
      <c r="KP45" s="17"/>
      <c r="KQ45" s="17">
        <v>0</v>
      </c>
      <c r="KR45" s="17"/>
      <c r="KS45" s="17"/>
      <c r="KT45" s="17"/>
      <c r="KU45" s="17">
        <v>0</v>
      </c>
      <c r="KV45" s="17">
        <v>2</v>
      </c>
      <c r="KW45" s="17">
        <v>1.5222</v>
      </c>
      <c r="KX45" s="17">
        <v>1.5222</v>
      </c>
      <c r="KY45" s="17">
        <v>0.4778</v>
      </c>
      <c r="KZ45" s="17">
        <v>128.6</v>
      </c>
      <c r="LA45" s="17">
        <v>176.30059</v>
      </c>
      <c r="LB45" s="17">
        <v>116.89328</v>
      </c>
      <c r="LC45" s="17">
        <v>11.706720000000001</v>
      </c>
      <c r="LD45" s="17">
        <v>99.3</v>
      </c>
      <c r="LE45" s="17">
        <v>71.457650000000001</v>
      </c>
      <c r="LF45" s="17">
        <v>87.639849999999996</v>
      </c>
      <c r="LG45" s="17">
        <v>11.66015</v>
      </c>
      <c r="LH45" s="17">
        <v>65.900000000000006</v>
      </c>
      <c r="LI45" s="17">
        <v>67.199219999999997</v>
      </c>
      <c r="LJ45" s="17">
        <v>67.199219999999997</v>
      </c>
      <c r="LK45" s="17">
        <v>-1.29922</v>
      </c>
      <c r="LL45" s="17">
        <v>76</v>
      </c>
      <c r="LM45" s="17">
        <v>65.984020000000001</v>
      </c>
      <c r="LN45" s="17">
        <v>72.374030000000005</v>
      </c>
      <c r="LO45" s="17">
        <v>3.6259700000000001</v>
      </c>
      <c r="LP45" s="17">
        <v>29.9</v>
      </c>
      <c r="LQ45" s="17">
        <v>27.333590000000001</v>
      </c>
      <c r="LR45" s="17">
        <v>29.980560000000001</v>
      </c>
      <c r="LS45" s="17">
        <v>-8.0560000000000007E-2</v>
      </c>
      <c r="LT45" s="17"/>
      <c r="LU45" s="17">
        <v>105.16081</v>
      </c>
      <c r="LV45" s="17"/>
      <c r="LW45" s="17">
        <v>0</v>
      </c>
      <c r="LX45" s="17">
        <v>0</v>
      </c>
      <c r="LY45" s="17"/>
      <c r="LZ45" s="17"/>
      <c r="MA45" s="17">
        <v>0</v>
      </c>
      <c r="MB45" s="17"/>
      <c r="MC45" s="17"/>
      <c r="MD45" s="17"/>
      <c r="ME45" s="17">
        <v>0</v>
      </c>
      <c r="MF45" s="17">
        <v>142.5</v>
      </c>
      <c r="MG45" s="17">
        <v>153.12568999999999</v>
      </c>
      <c r="MH45" s="17">
        <v>153.12567999999999</v>
      </c>
      <c r="MI45" s="17">
        <v>-10.625679999999999</v>
      </c>
      <c r="MJ45" s="17">
        <v>143.4</v>
      </c>
      <c r="MK45" s="17">
        <v>153.12568999999999</v>
      </c>
      <c r="ML45" s="17">
        <v>153.12567999999999</v>
      </c>
      <c r="MM45" s="17">
        <v>-9.7256800000000005</v>
      </c>
      <c r="MN45" s="17">
        <v>169</v>
      </c>
      <c r="MO45" s="17">
        <v>153.58553000000001</v>
      </c>
      <c r="MP45" s="17">
        <v>153.58552</v>
      </c>
      <c r="MQ45" s="17">
        <v>15.414479999999999</v>
      </c>
      <c r="MR45" s="17">
        <v>183.3</v>
      </c>
      <c r="MS45" s="17">
        <v>185.80778000000001</v>
      </c>
      <c r="MT45" s="17">
        <v>185.80772999999999</v>
      </c>
      <c r="MU45" s="17">
        <v>-2.50773</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6.1</v>
      </c>
      <c r="NU45" s="17">
        <v>6.1913999999999998</v>
      </c>
      <c r="NV45" s="17">
        <v>3.0915400000000002</v>
      </c>
      <c r="NW45" s="17">
        <v>3.0084599999999999</v>
      </c>
      <c r="NX45" s="17">
        <v>1.4</v>
      </c>
      <c r="NY45" s="17">
        <v>2.0343399999999998</v>
      </c>
      <c r="NZ45" s="17">
        <v>3.2433200000000002</v>
      </c>
      <c r="OA45" s="17">
        <v>-1.8433200000000001</v>
      </c>
      <c r="OB45" s="17">
        <v>14.8</v>
      </c>
      <c r="OC45" s="17">
        <v>12.633620000000001</v>
      </c>
      <c r="OD45" s="17">
        <v>12.633620000000001</v>
      </c>
      <c r="OE45" s="17">
        <v>2.1663800000000002</v>
      </c>
      <c r="OF45" s="17">
        <v>0</v>
      </c>
      <c r="OG45" s="17"/>
      <c r="OH45" s="17"/>
      <c r="OI45" s="17">
        <v>0</v>
      </c>
      <c r="OJ45" s="17">
        <v>50.2</v>
      </c>
      <c r="OK45" s="17">
        <v>56.7</v>
      </c>
      <c r="OL45" s="17">
        <v>66.739999999999995</v>
      </c>
      <c r="OM45" s="17">
        <v>-16.54</v>
      </c>
      <c r="ON45" s="17">
        <v>0</v>
      </c>
      <c r="OO45" s="17">
        <v>1.351</v>
      </c>
      <c r="OP45" s="17">
        <v>1.351</v>
      </c>
      <c r="OQ45" s="17">
        <v>-1.351</v>
      </c>
      <c r="OR45" s="17">
        <v>2.5</v>
      </c>
      <c r="OS45" s="17">
        <v>5.4160000000000004</v>
      </c>
      <c r="OT45" s="17">
        <v>5.4160000000000004</v>
      </c>
      <c r="OU45" s="17">
        <v>-2.9159999999999999</v>
      </c>
      <c r="OV45" s="17">
        <v>0</v>
      </c>
      <c r="OW45" s="17"/>
      <c r="OX45" s="17"/>
      <c r="OY45" s="17">
        <v>0</v>
      </c>
      <c r="OZ45" s="17">
        <v>21</v>
      </c>
      <c r="PA45" s="17">
        <v>15.99521</v>
      </c>
      <c r="PB45" s="17">
        <v>15.99526</v>
      </c>
      <c r="PC45" s="17">
        <v>5.00474</v>
      </c>
      <c r="PD45" s="17">
        <v>9.9</v>
      </c>
      <c r="PE45" s="17">
        <v>9.9830000000000005</v>
      </c>
      <c r="PF45" s="17">
        <v>9.9830000000000005</v>
      </c>
      <c r="PG45" s="17">
        <v>-8.3000000000000004E-2</v>
      </c>
      <c r="PH45" s="17">
        <v>5.5</v>
      </c>
      <c r="PI45" s="17">
        <v>5.67</v>
      </c>
      <c r="PJ45" s="17">
        <v>5.67</v>
      </c>
      <c r="PK45" s="17">
        <v>-0.17</v>
      </c>
      <c r="PL45" s="17">
        <v>0.1</v>
      </c>
      <c r="PM45" s="17">
        <v>3.69</v>
      </c>
      <c r="PN45" s="17">
        <v>3.69</v>
      </c>
      <c r="PO45" s="17">
        <v>-3.59</v>
      </c>
      <c r="PP45" s="17">
        <v>1.9</v>
      </c>
      <c r="PQ45" s="17">
        <v>1</v>
      </c>
      <c r="PR45" s="17">
        <v>1</v>
      </c>
      <c r="PS45" s="17">
        <v>0.9</v>
      </c>
      <c r="PT45" s="17">
        <v>3.6</v>
      </c>
      <c r="PU45" s="17">
        <v>3.4</v>
      </c>
      <c r="PV45" s="17">
        <v>3.4</v>
      </c>
      <c r="PW45" s="17">
        <v>0.2</v>
      </c>
      <c r="PX45" s="17">
        <v>4.5</v>
      </c>
      <c r="PY45" s="17">
        <v>4</v>
      </c>
      <c r="PZ45" s="17">
        <v>4</v>
      </c>
      <c r="QA45" s="17">
        <v>0.5</v>
      </c>
      <c r="QB45" s="17">
        <v>20.6</v>
      </c>
      <c r="QC45" s="17">
        <v>20.274039999999999</v>
      </c>
      <c r="QD45" s="17">
        <v>20.274000000000001</v>
      </c>
      <c r="QE45" s="17">
        <v>0.32600000000000001</v>
      </c>
      <c r="QF45" s="17">
        <v>20</v>
      </c>
      <c r="QG45" s="17">
        <v>19.436350000000001</v>
      </c>
      <c r="QH45" s="17">
        <v>19.436350000000001</v>
      </c>
      <c r="QI45" s="17">
        <v>0.56364999999999998</v>
      </c>
      <c r="QJ45" s="17">
        <v>19.100000000000001</v>
      </c>
      <c r="QK45" s="17">
        <v>17.492709999999999</v>
      </c>
      <c r="QL45" s="17">
        <v>17.492709999999999</v>
      </c>
      <c r="QM45" s="17">
        <v>1.6072900000000001</v>
      </c>
      <c r="QN45" s="17">
        <v>3.5</v>
      </c>
      <c r="QO45" s="17">
        <v>3.4</v>
      </c>
      <c r="QP45" s="17">
        <v>3.4</v>
      </c>
      <c r="QQ45" s="17">
        <v>0.1</v>
      </c>
      <c r="QR45" s="17">
        <v>18.600000000000001</v>
      </c>
      <c r="QS45" s="17">
        <v>17.881440000000001</v>
      </c>
      <c r="QT45" s="17">
        <v>17.881440000000001</v>
      </c>
      <c r="QU45" s="17">
        <v>0.71855999999999998</v>
      </c>
      <c r="QV45" s="17">
        <v>0</v>
      </c>
      <c r="QW45" s="17">
        <v>0.187</v>
      </c>
      <c r="QX45" s="17">
        <v>0.187</v>
      </c>
      <c r="QY45" s="17">
        <v>-0.187</v>
      </c>
      <c r="QZ45" s="17">
        <v>0</v>
      </c>
      <c r="RA45" s="17">
        <v>0.86599999999999999</v>
      </c>
      <c r="RB45" s="17">
        <v>0.86599999999999999</v>
      </c>
      <c r="RC45" s="17">
        <v>-0.86599999999999999</v>
      </c>
      <c r="RD45" s="17">
        <v>11.2</v>
      </c>
      <c r="RE45" s="17">
        <v>13.3</v>
      </c>
      <c r="RF45" s="17">
        <v>13.3</v>
      </c>
      <c r="RG45" s="17">
        <v>-2.1</v>
      </c>
      <c r="RH45" s="17">
        <v>40.6</v>
      </c>
      <c r="RI45" s="17">
        <v>45.2</v>
      </c>
      <c r="RJ45" s="17">
        <v>45.17</v>
      </c>
      <c r="RK45" s="17">
        <v>-4.57</v>
      </c>
      <c r="RL45" s="17">
        <v>0</v>
      </c>
      <c r="RM45" s="17"/>
      <c r="RN45" s="17"/>
      <c r="RO45" s="17">
        <v>0</v>
      </c>
      <c r="RP45" s="17">
        <v>3.1</v>
      </c>
      <c r="RQ45" s="17">
        <v>3.351</v>
      </c>
      <c r="RR45" s="17">
        <v>3.351</v>
      </c>
      <c r="RS45" s="17">
        <v>-0.251</v>
      </c>
      <c r="RT45" s="17">
        <v>20.2</v>
      </c>
      <c r="RU45" s="17">
        <v>11.875500000000001</v>
      </c>
      <c r="RV45" s="17">
        <v>12.95463</v>
      </c>
      <c r="RW45" s="17">
        <v>7.2453700000000003</v>
      </c>
      <c r="RX45" s="17">
        <v>2.7</v>
      </c>
      <c r="RY45" s="17">
        <v>2</v>
      </c>
      <c r="RZ45" s="17">
        <v>2</v>
      </c>
      <c r="SA45" s="17">
        <v>0.7</v>
      </c>
      <c r="SB45" s="17">
        <v>0</v>
      </c>
      <c r="SC45" s="17">
        <v>0.4</v>
      </c>
      <c r="SD45" s="17">
        <v>0.4</v>
      </c>
      <c r="SE45" s="17">
        <v>-0.4</v>
      </c>
      <c r="SF45" s="17">
        <v>2.7200000000000002E-3</v>
      </c>
      <c r="SG45" s="17">
        <v>1E-3</v>
      </c>
      <c r="SH45" s="17">
        <v>1E-3</v>
      </c>
      <c r="SI45" s="17">
        <v>1.72E-3</v>
      </c>
      <c r="SJ45" s="17">
        <v>11.6</v>
      </c>
      <c r="SK45" s="17">
        <v>15.937799999999999</v>
      </c>
      <c r="SL45" s="17">
        <v>15.937799999999999</v>
      </c>
      <c r="SM45" s="17">
        <v>-4.3377999999999997</v>
      </c>
      <c r="SN45" s="17">
        <v>7.8</v>
      </c>
      <c r="SO45" s="17">
        <v>7.2</v>
      </c>
      <c r="SP45" s="17">
        <v>7.2</v>
      </c>
      <c r="SQ45" s="17">
        <v>0.6</v>
      </c>
      <c r="SR45" s="17">
        <v>18.600000000000001</v>
      </c>
      <c r="SS45" s="17">
        <v>19.436350000000001</v>
      </c>
      <c r="ST45" s="17">
        <v>19.436350000000001</v>
      </c>
      <c r="SU45" s="17">
        <v>-0.83635000000000004</v>
      </c>
      <c r="SV45" s="17">
        <v>20.2</v>
      </c>
      <c r="SW45" s="17">
        <v>19.436350000000001</v>
      </c>
      <c r="SX45" s="17">
        <v>19.436350000000001</v>
      </c>
      <c r="SY45" s="17">
        <v>0.76365000000000005</v>
      </c>
      <c r="SZ45" s="17">
        <v>17.899999999999999</v>
      </c>
      <c r="TA45" s="17">
        <v>18.46453</v>
      </c>
      <c r="TB45" s="17">
        <v>18.46453</v>
      </c>
      <c r="TC45" s="17">
        <v>-0.56452999999999998</v>
      </c>
      <c r="TD45" s="17">
        <v>5.0999999999999996</v>
      </c>
      <c r="TE45" s="17">
        <v>7.3449999999999998</v>
      </c>
      <c r="TF45" s="17">
        <v>7.3449999999999998</v>
      </c>
      <c r="TG45" s="17">
        <v>-2.2450000000000001</v>
      </c>
      <c r="TH45" s="17">
        <v>7.9</v>
      </c>
      <c r="TI45" s="17">
        <v>23.3</v>
      </c>
      <c r="TJ45" s="17">
        <v>33.262999999999998</v>
      </c>
      <c r="TK45" s="17">
        <v>-25.363</v>
      </c>
      <c r="TL45" s="17">
        <v>0</v>
      </c>
      <c r="TM45" s="17">
        <v>0.45900000000000002</v>
      </c>
      <c r="TN45" s="17">
        <v>0.45900000000000002</v>
      </c>
      <c r="TO45" s="17">
        <v>-0.45900000000000002</v>
      </c>
      <c r="TP45" s="17">
        <v>43.9</v>
      </c>
      <c r="TQ45" s="17">
        <v>56.6</v>
      </c>
      <c r="TR45" s="17">
        <v>29.15</v>
      </c>
      <c r="TS45" s="17">
        <v>14.75</v>
      </c>
      <c r="TT45" s="17">
        <v>76.5</v>
      </c>
      <c r="TU45" s="17">
        <v>74.5</v>
      </c>
      <c r="TV45" s="17">
        <v>43.27</v>
      </c>
      <c r="TW45" s="17">
        <v>33.229999999999997</v>
      </c>
      <c r="TX45" s="17">
        <v>3.6</v>
      </c>
      <c r="TY45" s="17">
        <v>2.3199999999999998</v>
      </c>
      <c r="TZ45" s="17">
        <v>2.3199999999999998</v>
      </c>
      <c r="UA45" s="17">
        <v>1.28</v>
      </c>
      <c r="UB45" s="17">
        <v>2.5</v>
      </c>
      <c r="UC45" s="17">
        <v>1.63</v>
      </c>
      <c r="UD45" s="17">
        <v>1.63</v>
      </c>
      <c r="UE45" s="17">
        <v>0.87</v>
      </c>
      <c r="UF45" s="17">
        <v>2.83</v>
      </c>
      <c r="UG45" s="17">
        <v>0.77</v>
      </c>
      <c r="UH45" s="17">
        <v>0.77</v>
      </c>
      <c r="UI45" s="17">
        <v>2.06</v>
      </c>
      <c r="UJ45" s="17">
        <v>20.9</v>
      </c>
      <c r="UK45" s="17">
        <v>19</v>
      </c>
      <c r="UL45" s="17">
        <v>15.54908</v>
      </c>
      <c r="UM45" s="17">
        <v>5.3509200000000003</v>
      </c>
      <c r="UN45" s="17">
        <v>5.4</v>
      </c>
      <c r="UO45" s="17">
        <v>5</v>
      </c>
      <c r="UP45" s="17">
        <v>5</v>
      </c>
      <c r="UQ45" s="17">
        <v>0.4</v>
      </c>
      <c r="UR45" s="17">
        <v>6.9</v>
      </c>
      <c r="US45" s="17">
        <v>7.9</v>
      </c>
      <c r="UT45" s="17">
        <v>7.9</v>
      </c>
      <c r="UU45" s="17">
        <v>-1</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20.100000000000001</v>
      </c>
      <c r="VE45" s="17">
        <v>19.436350000000001</v>
      </c>
      <c r="VF45" s="17">
        <v>19.436350000000001</v>
      </c>
      <c r="VG45" s="17">
        <v>0.66364999999999996</v>
      </c>
      <c r="VH45" s="17">
        <v>1.6</v>
      </c>
      <c r="VI45" s="17">
        <v>4.3470000000000004</v>
      </c>
      <c r="VJ45" s="17">
        <v>4.3470000000000004</v>
      </c>
      <c r="VK45" s="17">
        <v>-2.7469999999999999</v>
      </c>
      <c r="VL45" s="17">
        <v>0</v>
      </c>
      <c r="VM45" s="17">
        <v>4.7699999999999996</v>
      </c>
      <c r="VN45" s="17">
        <v>4.7699999999999996</v>
      </c>
      <c r="VO45" s="17">
        <v>-4.7699999999999996</v>
      </c>
      <c r="VP45" s="17">
        <v>0.1</v>
      </c>
      <c r="VQ45" s="17">
        <v>0.107</v>
      </c>
      <c r="VR45" s="17">
        <v>0.107</v>
      </c>
      <c r="VS45" s="17">
        <v>-7.0000000000000001E-3</v>
      </c>
      <c r="VT45" s="17">
        <v>0</v>
      </c>
      <c r="VU45" s="17">
        <v>2.48</v>
      </c>
      <c r="VV45" s="17">
        <v>2.48</v>
      </c>
      <c r="VW45" s="17">
        <v>-2.48</v>
      </c>
      <c r="VX45" s="17">
        <v>0.6</v>
      </c>
      <c r="VY45" s="17">
        <v>0.6</v>
      </c>
      <c r="VZ45" s="17">
        <v>0.6</v>
      </c>
      <c r="WA45" s="17">
        <v>0</v>
      </c>
      <c r="WB45" s="17">
        <v>57.4</v>
      </c>
      <c r="WC45" s="17">
        <v>93.2</v>
      </c>
      <c r="WD45" s="17">
        <v>113.2</v>
      </c>
      <c r="WE45" s="17">
        <v>-55.8</v>
      </c>
      <c r="WF45" s="17">
        <v>61.1</v>
      </c>
      <c r="WG45" s="17">
        <v>85.7</v>
      </c>
      <c r="WH45" s="17">
        <v>105.65</v>
      </c>
      <c r="WI45" s="17">
        <v>-44.55</v>
      </c>
      <c r="WJ45" s="17">
        <v>0</v>
      </c>
      <c r="WK45" s="17">
        <v>1.61</v>
      </c>
      <c r="WL45" s="17">
        <v>1.61</v>
      </c>
      <c r="WM45" s="17">
        <v>-1.61</v>
      </c>
      <c r="WN45" s="17">
        <v>4.2</v>
      </c>
      <c r="WO45" s="17">
        <v>4.2</v>
      </c>
      <c r="WP45" s="17">
        <v>4.2</v>
      </c>
      <c r="WQ45" s="17">
        <v>0</v>
      </c>
      <c r="WR45" s="17">
        <v>2.2000000000000002</v>
      </c>
      <c r="WS45" s="17">
        <v>2.4</v>
      </c>
      <c r="WT45" s="17">
        <v>2.4</v>
      </c>
      <c r="WU45" s="17">
        <v>-0.2</v>
      </c>
      <c r="WV45" s="17">
        <v>1.2</v>
      </c>
      <c r="WW45" s="17"/>
      <c r="WX45" s="17"/>
      <c r="WY45" s="17">
        <v>1.2</v>
      </c>
      <c r="WZ45" s="17">
        <v>1.2</v>
      </c>
      <c r="XA45" s="17">
        <v>1.45</v>
      </c>
      <c r="XB45" s="17">
        <v>1.45</v>
      </c>
      <c r="XC45" s="17">
        <v>-0.25</v>
      </c>
      <c r="XD45" s="17">
        <v>0</v>
      </c>
      <c r="XE45" s="17"/>
      <c r="XF45" s="17"/>
      <c r="XG45" s="17">
        <v>0</v>
      </c>
      <c r="XH45" s="17">
        <v>7.2</v>
      </c>
      <c r="XI45" s="17">
        <v>7</v>
      </c>
      <c r="XJ45" s="17">
        <v>7</v>
      </c>
      <c r="XK45" s="17">
        <v>0.2</v>
      </c>
      <c r="XL45" s="17">
        <v>19.3</v>
      </c>
      <c r="XM45" s="17">
        <v>18.46453</v>
      </c>
      <c r="XN45" s="17">
        <v>18.46453</v>
      </c>
      <c r="XO45" s="17">
        <v>0.83547000000000005</v>
      </c>
      <c r="XP45" s="17">
        <v>0</v>
      </c>
      <c r="XQ45" s="17"/>
      <c r="XR45" s="17"/>
      <c r="XS45" s="17">
        <v>0</v>
      </c>
      <c r="XT45" s="17"/>
      <c r="XU45" s="17"/>
      <c r="XV45" s="17"/>
      <c r="XW45" s="17">
        <v>0</v>
      </c>
      <c r="XX45" s="17"/>
      <c r="XY45" s="17"/>
      <c r="XZ45" s="17"/>
      <c r="YA45" s="17">
        <v>0</v>
      </c>
      <c r="YB45" s="17">
        <v>14.9</v>
      </c>
      <c r="YC45" s="17">
        <v>14</v>
      </c>
      <c r="YD45" s="17">
        <v>14</v>
      </c>
      <c r="YE45" s="17">
        <v>0.9</v>
      </c>
      <c r="YF45" s="17">
        <v>19</v>
      </c>
      <c r="YG45" s="17">
        <v>19</v>
      </c>
      <c r="YH45" s="17">
        <v>19</v>
      </c>
      <c r="YI45" s="17">
        <v>0</v>
      </c>
      <c r="YJ45" s="17">
        <v>8.843</v>
      </c>
      <c r="YK45" s="17">
        <v>7.6</v>
      </c>
      <c r="YL45" s="17">
        <v>7.6</v>
      </c>
      <c r="YM45" s="17">
        <v>1.2430000000000001</v>
      </c>
      <c r="YN45" s="17">
        <v>11.1229</v>
      </c>
      <c r="YO45" s="17">
        <v>11</v>
      </c>
      <c r="YP45" s="17">
        <v>11</v>
      </c>
      <c r="YQ45" s="17">
        <v>0.1229</v>
      </c>
      <c r="YR45" s="17">
        <v>22.1</v>
      </c>
      <c r="YS45" s="17">
        <v>22</v>
      </c>
      <c r="YT45" s="17">
        <v>22</v>
      </c>
      <c r="YU45" s="17">
        <v>0.1</v>
      </c>
    </row>
    <row r="46" spans="1:671" ht="24" customHeight="1" x14ac:dyDescent="0.3">
      <c r="A46" s="1"/>
      <c r="B46" s="16" t="s">
        <v>57</v>
      </c>
      <c r="C46" s="16" t="s">
        <v>766</v>
      </c>
      <c r="D46" s="17">
        <v>203</v>
      </c>
      <c r="E46" s="17">
        <v>203.40136000000001</v>
      </c>
      <c r="F46" s="17">
        <v>203.40136000000001</v>
      </c>
      <c r="G46" s="17">
        <v>-0.40135999999999999</v>
      </c>
      <c r="H46" s="17">
        <v>615.79999999999995</v>
      </c>
      <c r="I46" s="17">
        <v>620.01085</v>
      </c>
      <c r="J46" s="17">
        <v>625.94710999999995</v>
      </c>
      <c r="K46" s="17">
        <v>-10.14711</v>
      </c>
      <c r="L46" s="17">
        <v>212.9</v>
      </c>
      <c r="M46" s="17">
        <v>201.89655999999999</v>
      </c>
      <c r="N46" s="17">
        <v>203.82961</v>
      </c>
      <c r="O46" s="17">
        <v>9.0703899999999997</v>
      </c>
      <c r="P46" s="17"/>
      <c r="Q46" s="17"/>
      <c r="R46" s="17"/>
      <c r="S46" s="17">
        <v>0</v>
      </c>
      <c r="T46" s="17"/>
      <c r="U46" s="17"/>
      <c r="V46" s="17"/>
      <c r="W46" s="17">
        <v>0</v>
      </c>
      <c r="X46" s="17">
        <v>90.1</v>
      </c>
      <c r="Y46" s="17">
        <v>91.867829999999998</v>
      </c>
      <c r="Z46" s="17">
        <v>91.867829999999998</v>
      </c>
      <c r="AA46" s="17">
        <v>-1.76783</v>
      </c>
      <c r="AB46" s="17">
        <v>231.1</v>
      </c>
      <c r="AC46" s="17">
        <v>231.53746000000001</v>
      </c>
      <c r="AD46" s="17">
        <v>240</v>
      </c>
      <c r="AE46" s="17">
        <v>-8.9</v>
      </c>
      <c r="AF46" s="17"/>
      <c r="AG46" s="17"/>
      <c r="AH46" s="17"/>
      <c r="AI46" s="17">
        <v>0</v>
      </c>
      <c r="AJ46" s="17"/>
      <c r="AK46" s="17"/>
      <c r="AL46" s="17"/>
      <c r="AM46" s="17">
        <v>0</v>
      </c>
      <c r="AN46" s="17">
        <v>180.2</v>
      </c>
      <c r="AO46" s="17">
        <v>177.23958999999999</v>
      </c>
      <c r="AP46" s="17">
        <v>177.23957999999999</v>
      </c>
      <c r="AQ46" s="17">
        <v>2.9604200000000001</v>
      </c>
      <c r="AR46" s="17">
        <v>203.4</v>
      </c>
      <c r="AS46" s="17">
        <v>196.93881999999999</v>
      </c>
      <c r="AT46" s="17">
        <v>196.93881999999999</v>
      </c>
      <c r="AU46" s="17">
        <v>6.4611799999999997</v>
      </c>
      <c r="AV46" s="17">
        <v>201.7</v>
      </c>
      <c r="AW46" s="17">
        <v>199.47789</v>
      </c>
      <c r="AX46" s="17">
        <v>199.47789</v>
      </c>
      <c r="AY46" s="17">
        <v>2.2221099999999998</v>
      </c>
      <c r="AZ46" s="17"/>
      <c r="BA46" s="17"/>
      <c r="BB46" s="17"/>
      <c r="BC46" s="17">
        <v>0</v>
      </c>
      <c r="BD46" s="17">
        <v>206.4</v>
      </c>
      <c r="BE46" s="17">
        <v>205.21601999999999</v>
      </c>
      <c r="BF46" s="17">
        <v>205.21601000000001</v>
      </c>
      <c r="BG46" s="17">
        <v>1.1839900000000001</v>
      </c>
      <c r="BH46" s="17"/>
      <c r="BI46" s="17"/>
      <c r="BJ46" s="17"/>
      <c r="BK46" s="17">
        <v>0</v>
      </c>
      <c r="BL46" s="17">
        <v>419.8</v>
      </c>
      <c r="BM46" s="17">
        <v>349.79791</v>
      </c>
      <c r="BN46" s="17">
        <v>566.08795999999995</v>
      </c>
      <c r="BO46" s="17">
        <v>-146.28796</v>
      </c>
      <c r="BP46" s="17">
        <v>9.6999999999999993</v>
      </c>
      <c r="BQ46" s="17">
        <v>9.6460399999999993</v>
      </c>
      <c r="BR46" s="17">
        <v>3.45607</v>
      </c>
      <c r="BS46" s="17">
        <v>6.2439299999999998</v>
      </c>
      <c r="BT46" s="17">
        <v>0</v>
      </c>
      <c r="BU46" s="17"/>
      <c r="BV46" s="17"/>
      <c r="BW46" s="17">
        <v>0</v>
      </c>
      <c r="BX46" s="17"/>
      <c r="BY46" s="17"/>
      <c r="BZ46" s="17"/>
      <c r="CA46" s="17">
        <v>0</v>
      </c>
      <c r="CB46" s="17"/>
      <c r="CC46" s="17"/>
      <c r="CD46" s="17"/>
      <c r="CE46" s="17">
        <v>0</v>
      </c>
      <c r="CF46" s="17"/>
      <c r="CG46" s="17"/>
      <c r="CH46" s="17"/>
      <c r="CI46" s="17">
        <v>0</v>
      </c>
      <c r="CJ46" s="17">
        <v>165.5</v>
      </c>
      <c r="CK46" s="17">
        <v>164.06706</v>
      </c>
      <c r="CL46" s="17">
        <v>164.06704999999999</v>
      </c>
      <c r="CM46" s="17">
        <v>1.4329499999999999</v>
      </c>
      <c r="CN46" s="17">
        <v>9.1999999999999993</v>
      </c>
      <c r="CO46" s="17">
        <v>5.1336000000000004</v>
      </c>
      <c r="CP46" s="17">
        <v>5.1336000000000004</v>
      </c>
      <c r="CQ46" s="17">
        <v>4.0663999999999998</v>
      </c>
      <c r="CR46" s="17">
        <v>6.6</v>
      </c>
      <c r="CS46" s="17">
        <v>2.8178999999999998</v>
      </c>
      <c r="CT46" s="17">
        <v>2.8178999999999998</v>
      </c>
      <c r="CU46" s="17">
        <v>3.7820999999999998</v>
      </c>
      <c r="CV46" s="17">
        <v>22.2</v>
      </c>
      <c r="CW46" s="17">
        <v>22.410769999999999</v>
      </c>
      <c r="CX46" s="17">
        <v>22.410769999999999</v>
      </c>
      <c r="CY46" s="17">
        <v>-0.21077000000000001</v>
      </c>
      <c r="CZ46" s="17">
        <v>6.9</v>
      </c>
      <c r="DA46" s="17">
        <v>6.8787000000000003</v>
      </c>
      <c r="DB46" s="17">
        <v>6.8787000000000003</v>
      </c>
      <c r="DC46" s="17">
        <v>2.1299999999999999E-2</v>
      </c>
      <c r="DD46" s="17">
        <v>14.2</v>
      </c>
      <c r="DE46" s="17">
        <v>14.933920000000001</v>
      </c>
      <c r="DF46" s="17">
        <v>14.933920000000001</v>
      </c>
      <c r="DG46" s="17">
        <v>-0.73392000000000002</v>
      </c>
      <c r="DH46" s="17">
        <v>120.6</v>
      </c>
      <c r="DI46" s="17">
        <v>112.3409</v>
      </c>
      <c r="DJ46" s="17">
        <v>90.730189999999993</v>
      </c>
      <c r="DK46" s="17">
        <v>29.869810000000001</v>
      </c>
      <c r="DL46" s="17"/>
      <c r="DM46" s="17"/>
      <c r="DN46" s="17"/>
      <c r="DO46" s="17">
        <v>0</v>
      </c>
      <c r="DP46" s="17"/>
      <c r="DQ46" s="17"/>
      <c r="DR46" s="17"/>
      <c r="DS46" s="17">
        <v>0</v>
      </c>
      <c r="DT46" s="17"/>
      <c r="DU46" s="17"/>
      <c r="DV46" s="17"/>
      <c r="DW46" s="17">
        <v>0</v>
      </c>
      <c r="DX46" s="17"/>
      <c r="DY46" s="17"/>
      <c r="DZ46" s="17"/>
      <c r="EA46" s="17">
        <v>0</v>
      </c>
      <c r="EB46" s="17">
        <v>110.3</v>
      </c>
      <c r="EC46" s="17">
        <v>112.46647</v>
      </c>
      <c r="ED46" s="17">
        <v>112.46647</v>
      </c>
      <c r="EE46" s="17">
        <v>-2.1664699999999999</v>
      </c>
      <c r="EF46" s="17">
        <v>207.6</v>
      </c>
      <c r="EG46" s="17">
        <v>220.69499999999999</v>
      </c>
      <c r="EH46" s="17">
        <v>220.69467</v>
      </c>
      <c r="EI46" s="17">
        <v>-13.094670000000001</v>
      </c>
      <c r="EJ46" s="17"/>
      <c r="EK46" s="17"/>
      <c r="EL46" s="17"/>
      <c r="EM46" s="17">
        <v>0</v>
      </c>
      <c r="EN46" s="17"/>
      <c r="EO46" s="17"/>
      <c r="EP46" s="17"/>
      <c r="EQ46" s="17">
        <v>0</v>
      </c>
      <c r="ER46" s="17"/>
      <c r="ES46" s="17"/>
      <c r="ET46" s="17"/>
      <c r="EU46" s="17">
        <v>0</v>
      </c>
      <c r="EV46" s="17">
        <v>6.5</v>
      </c>
      <c r="EW46" s="17">
        <v>6.39</v>
      </c>
      <c r="EX46" s="17">
        <v>6.39</v>
      </c>
      <c r="EY46" s="17">
        <v>0.11</v>
      </c>
      <c r="EZ46" s="17">
        <v>461.3</v>
      </c>
      <c r="FA46" s="17">
        <v>457.09426999999999</v>
      </c>
      <c r="FB46" s="17">
        <v>303.64281</v>
      </c>
      <c r="FC46" s="17">
        <v>157.65719000000001</v>
      </c>
      <c r="FD46" s="17">
        <v>56.4</v>
      </c>
      <c r="FE46" s="17">
        <v>66.805840000000003</v>
      </c>
      <c r="FF46" s="17">
        <v>52.159390000000002</v>
      </c>
      <c r="FG46" s="17">
        <v>4.2406100000000002</v>
      </c>
      <c r="FH46" s="17">
        <v>150.9</v>
      </c>
      <c r="FI46" s="17">
        <v>151.36251999999999</v>
      </c>
      <c r="FJ46" s="17">
        <v>149.98718</v>
      </c>
      <c r="FK46" s="17">
        <v>0.91281999999999996</v>
      </c>
      <c r="FL46" s="17">
        <v>40.9</v>
      </c>
      <c r="FM46" s="17">
        <v>37.89528</v>
      </c>
      <c r="FN46" s="17">
        <v>30.16564</v>
      </c>
      <c r="FO46" s="17">
        <v>10.734360000000001</v>
      </c>
      <c r="FP46" s="17">
        <v>18.399999999999999</v>
      </c>
      <c r="FQ46" s="17">
        <v>19.21088</v>
      </c>
      <c r="FR46" s="17">
        <v>17.5792</v>
      </c>
      <c r="FS46" s="17">
        <v>0.82079999999999997</v>
      </c>
      <c r="FT46" s="17">
        <v>19</v>
      </c>
      <c r="FU46" s="17">
        <v>18.46453</v>
      </c>
      <c r="FV46" s="17">
        <v>18.46453</v>
      </c>
      <c r="FW46" s="17">
        <v>0.53547</v>
      </c>
      <c r="FX46" s="17">
        <v>86.5</v>
      </c>
      <c r="FY46" s="17">
        <v>87.773570000000007</v>
      </c>
      <c r="FZ46" s="17">
        <v>87.773570000000007</v>
      </c>
      <c r="GA46" s="17">
        <v>-1.2735700000000001</v>
      </c>
      <c r="GB46" s="17">
        <v>179.3</v>
      </c>
      <c r="GC46" s="17">
        <v>185.82039</v>
      </c>
      <c r="GD46" s="17">
        <v>185.82039</v>
      </c>
      <c r="GE46" s="17">
        <v>-6.5203899999999999</v>
      </c>
      <c r="GF46" s="17">
        <v>179.4</v>
      </c>
      <c r="GG46" s="17">
        <v>185.82039</v>
      </c>
      <c r="GH46" s="17">
        <v>185.82039</v>
      </c>
      <c r="GI46" s="17">
        <v>-6.4203900000000003</v>
      </c>
      <c r="GJ46" s="17">
        <v>184.2</v>
      </c>
      <c r="GK46" s="17">
        <v>186.37841</v>
      </c>
      <c r="GL46" s="17">
        <v>186.37841</v>
      </c>
      <c r="GM46" s="17">
        <v>-2.17841</v>
      </c>
      <c r="GN46" s="17">
        <v>108.3</v>
      </c>
      <c r="GO46" s="17">
        <v>110.48202000000001</v>
      </c>
      <c r="GP46" s="17">
        <v>110.48202000000001</v>
      </c>
      <c r="GQ46" s="17">
        <v>-2.1820200000000001</v>
      </c>
      <c r="GR46" s="17">
        <v>27</v>
      </c>
      <c r="GS46" s="17">
        <v>18</v>
      </c>
      <c r="GT46" s="17"/>
      <c r="GU46" s="17">
        <v>27</v>
      </c>
      <c r="GV46" s="17">
        <v>45.4</v>
      </c>
      <c r="GW46" s="17">
        <v>41.730809999999998</v>
      </c>
      <c r="GX46" s="17">
        <v>41.730809999999998</v>
      </c>
      <c r="GY46" s="17">
        <v>3.66919</v>
      </c>
      <c r="GZ46" s="17">
        <v>1.8</v>
      </c>
      <c r="HA46" s="17">
        <v>4.4169099999999997</v>
      </c>
      <c r="HB46" s="17">
        <v>4.4169</v>
      </c>
      <c r="HC46" s="17">
        <v>-2.6168999999999998</v>
      </c>
      <c r="HD46" s="17">
        <v>31.6</v>
      </c>
      <c r="HE46" s="17">
        <v>33.33052</v>
      </c>
      <c r="HF46" s="17">
        <v>33.33052</v>
      </c>
      <c r="HG46" s="17">
        <v>-1.7305200000000001</v>
      </c>
      <c r="HH46" s="17">
        <v>132.5</v>
      </c>
      <c r="HI46" s="17">
        <v>113.16132</v>
      </c>
      <c r="HJ46" s="17">
        <v>41.194659999999999</v>
      </c>
      <c r="HK46" s="17">
        <v>91.305340000000001</v>
      </c>
      <c r="HL46" s="17"/>
      <c r="HM46" s="17"/>
      <c r="HN46" s="17"/>
      <c r="HO46" s="17">
        <v>0</v>
      </c>
      <c r="HP46" s="17"/>
      <c r="HQ46" s="17"/>
      <c r="HR46" s="17"/>
      <c r="HS46" s="17">
        <v>0</v>
      </c>
      <c r="HT46" s="17">
        <v>80.900000000000006</v>
      </c>
      <c r="HU46" s="17">
        <v>85.482579999999999</v>
      </c>
      <c r="HV46" s="17">
        <v>85.482370000000003</v>
      </c>
      <c r="HW46" s="17">
        <v>-4.5823700000000001</v>
      </c>
      <c r="HX46" s="17"/>
      <c r="HY46" s="17"/>
      <c r="HZ46" s="17"/>
      <c r="IA46" s="17">
        <v>0</v>
      </c>
      <c r="IB46" s="17"/>
      <c r="IC46" s="17"/>
      <c r="ID46" s="17"/>
      <c r="IE46" s="17">
        <v>0</v>
      </c>
      <c r="IF46" s="17">
        <v>45.7</v>
      </c>
      <c r="IG46" s="17">
        <v>45.265309999999999</v>
      </c>
      <c r="IH46" s="17">
        <v>45.265309999999999</v>
      </c>
      <c r="II46" s="17">
        <v>0.43469000000000002</v>
      </c>
      <c r="IJ46" s="17"/>
      <c r="IK46" s="17"/>
      <c r="IL46" s="17"/>
      <c r="IM46" s="17">
        <v>0</v>
      </c>
      <c r="IN46" s="17"/>
      <c r="IO46" s="17"/>
      <c r="IP46" s="17"/>
      <c r="IQ46" s="17">
        <v>0</v>
      </c>
      <c r="IR46" s="17"/>
      <c r="IS46" s="17"/>
      <c r="IT46" s="17"/>
      <c r="IU46" s="17">
        <v>0</v>
      </c>
      <c r="IV46" s="17">
        <v>127.3</v>
      </c>
      <c r="IW46" s="17">
        <v>132.83837</v>
      </c>
      <c r="IX46" s="17">
        <v>132.83811</v>
      </c>
      <c r="IY46" s="17">
        <v>-5.5381099999999996</v>
      </c>
      <c r="IZ46" s="17">
        <v>169.7</v>
      </c>
      <c r="JA46" s="17">
        <v>169.608</v>
      </c>
      <c r="JB46" s="17">
        <v>170.94</v>
      </c>
      <c r="JC46" s="17">
        <v>-1.24</v>
      </c>
      <c r="JD46" s="17">
        <v>167.5</v>
      </c>
      <c r="JE46" s="17">
        <v>169.608</v>
      </c>
      <c r="JF46" s="17">
        <v>170.94</v>
      </c>
      <c r="JG46" s="17">
        <v>-3.44</v>
      </c>
      <c r="JH46" s="17">
        <v>170</v>
      </c>
      <c r="JI46" s="17">
        <v>169.608</v>
      </c>
      <c r="JJ46" s="17">
        <v>170.94</v>
      </c>
      <c r="JK46" s="17">
        <v>-0.94</v>
      </c>
      <c r="JL46" s="17">
        <v>255.5</v>
      </c>
      <c r="JM46" s="17">
        <v>255.17599999999999</v>
      </c>
      <c r="JN46" s="17">
        <v>257.18</v>
      </c>
      <c r="JO46" s="17">
        <v>-1.68</v>
      </c>
      <c r="JP46" s="17">
        <v>73.3</v>
      </c>
      <c r="JQ46" s="17">
        <v>73.590999999999994</v>
      </c>
      <c r="JR46" s="17">
        <v>74.215509999999995</v>
      </c>
      <c r="JS46" s="17">
        <v>-0.91551000000000005</v>
      </c>
      <c r="JT46" s="17">
        <v>35.6</v>
      </c>
      <c r="JU46" s="17">
        <v>36.905999999999999</v>
      </c>
      <c r="JV46" s="17"/>
      <c r="JW46" s="17">
        <v>35.6</v>
      </c>
      <c r="JX46" s="17"/>
      <c r="JY46" s="17"/>
      <c r="JZ46" s="17"/>
      <c r="KA46" s="17">
        <v>0</v>
      </c>
      <c r="KB46" s="17"/>
      <c r="KC46" s="17"/>
      <c r="KD46" s="17"/>
      <c r="KE46" s="17">
        <v>0</v>
      </c>
      <c r="KF46" s="17"/>
      <c r="KG46" s="17"/>
      <c r="KH46" s="17"/>
      <c r="KI46" s="17">
        <v>0</v>
      </c>
      <c r="KJ46" s="17">
        <v>0</v>
      </c>
      <c r="KK46" s="17"/>
      <c r="KL46" s="17">
        <v>16</v>
      </c>
      <c r="KM46" s="17">
        <v>-16</v>
      </c>
      <c r="KN46" s="17"/>
      <c r="KO46" s="17"/>
      <c r="KP46" s="17"/>
      <c r="KQ46" s="17">
        <v>0</v>
      </c>
      <c r="KR46" s="17"/>
      <c r="KS46" s="17"/>
      <c r="KT46" s="17"/>
      <c r="KU46" s="17">
        <v>0</v>
      </c>
      <c r="KV46" s="17">
        <v>2</v>
      </c>
      <c r="KW46" s="17">
        <v>1.5222</v>
      </c>
      <c r="KX46" s="17">
        <v>1.5222</v>
      </c>
      <c r="KY46" s="17">
        <v>0.4778</v>
      </c>
      <c r="KZ46" s="17">
        <v>137.9</v>
      </c>
      <c r="LA46" s="17">
        <v>106.45578</v>
      </c>
      <c r="LB46" s="17">
        <v>146.76740000000001</v>
      </c>
      <c r="LC46" s="17">
        <v>-8.8673999999999999</v>
      </c>
      <c r="LD46" s="17">
        <v>115.5</v>
      </c>
      <c r="LE46" s="17">
        <v>108.13</v>
      </c>
      <c r="LF46" s="17">
        <v>108.78722999999999</v>
      </c>
      <c r="LG46" s="17">
        <v>6.7127699999999999</v>
      </c>
      <c r="LH46" s="17">
        <v>65.900000000000006</v>
      </c>
      <c r="LI46" s="17">
        <v>67.199219999999997</v>
      </c>
      <c r="LJ46" s="17">
        <v>67.199219999999997</v>
      </c>
      <c r="LK46" s="17">
        <v>-1.29922</v>
      </c>
      <c r="LL46" s="17">
        <v>73.900000000000006</v>
      </c>
      <c r="LM46" s="17">
        <v>78.567999999999998</v>
      </c>
      <c r="LN46" s="17">
        <v>77.248930000000001</v>
      </c>
      <c r="LO46" s="17">
        <v>-3.3489300000000002</v>
      </c>
      <c r="LP46" s="17">
        <v>29.9</v>
      </c>
      <c r="LQ46" s="17">
        <v>29.980560000000001</v>
      </c>
      <c r="LR46" s="17">
        <v>29.980560000000001</v>
      </c>
      <c r="LS46" s="17">
        <v>-8.0560000000000007E-2</v>
      </c>
      <c r="LT46" s="17"/>
      <c r="LU46" s="17">
        <v>105.58119000000001</v>
      </c>
      <c r="LV46" s="17"/>
      <c r="LW46" s="17">
        <v>0</v>
      </c>
      <c r="LX46" s="17">
        <v>0</v>
      </c>
      <c r="LY46" s="17"/>
      <c r="LZ46" s="17"/>
      <c r="MA46" s="17">
        <v>0</v>
      </c>
      <c r="MB46" s="17"/>
      <c r="MC46" s="17"/>
      <c r="MD46" s="17"/>
      <c r="ME46" s="17">
        <v>0</v>
      </c>
      <c r="MF46" s="17">
        <v>142.1</v>
      </c>
      <c r="MG46" s="17">
        <v>153.12568999999999</v>
      </c>
      <c r="MH46" s="17">
        <v>153.12567999999999</v>
      </c>
      <c r="MI46" s="17">
        <v>-11.025679999999999</v>
      </c>
      <c r="MJ46" s="17">
        <v>143.30000000000001</v>
      </c>
      <c r="MK46" s="17">
        <v>153.12568999999999</v>
      </c>
      <c r="ML46" s="17">
        <v>153.12567999999999</v>
      </c>
      <c r="MM46" s="17">
        <v>-9.8256800000000002</v>
      </c>
      <c r="MN46" s="17">
        <v>169.1</v>
      </c>
      <c r="MO46" s="17">
        <v>153.58553000000001</v>
      </c>
      <c r="MP46" s="17">
        <v>153.58552</v>
      </c>
      <c r="MQ46" s="17">
        <v>15.514480000000001</v>
      </c>
      <c r="MR46" s="17">
        <v>183.3</v>
      </c>
      <c r="MS46" s="17">
        <v>185.80778000000001</v>
      </c>
      <c r="MT46" s="17">
        <v>185.80775</v>
      </c>
      <c r="MU46" s="17">
        <v>-2.5077500000000001</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6.1</v>
      </c>
      <c r="NU46" s="17">
        <v>6.1913999999999998</v>
      </c>
      <c r="NV46" s="17">
        <v>3.0915400000000002</v>
      </c>
      <c r="NW46" s="17">
        <v>3.0084599999999999</v>
      </c>
      <c r="NX46" s="17">
        <v>1.5</v>
      </c>
      <c r="NY46" s="17">
        <v>2.0343399999999998</v>
      </c>
      <c r="NZ46" s="17">
        <v>3.2433200000000002</v>
      </c>
      <c r="OA46" s="17">
        <v>-1.74332</v>
      </c>
      <c r="OB46" s="17">
        <v>14.8</v>
      </c>
      <c r="OC46" s="17">
        <v>12.633620000000001</v>
      </c>
      <c r="OD46" s="17">
        <v>12.633620000000001</v>
      </c>
      <c r="OE46" s="17">
        <v>2.1663800000000002</v>
      </c>
      <c r="OF46" s="17">
        <v>0</v>
      </c>
      <c r="OG46" s="17"/>
      <c r="OH46" s="17"/>
      <c r="OI46" s="17">
        <v>0</v>
      </c>
      <c r="OJ46" s="17">
        <v>40.299999999999997</v>
      </c>
      <c r="OK46" s="17">
        <v>33.950000000000003</v>
      </c>
      <c r="OL46" s="17">
        <v>64.06</v>
      </c>
      <c r="OM46" s="17">
        <v>-23.76</v>
      </c>
      <c r="ON46" s="17">
        <v>0</v>
      </c>
      <c r="OO46" s="17"/>
      <c r="OP46" s="17"/>
      <c r="OQ46" s="17">
        <v>0</v>
      </c>
      <c r="OR46" s="17">
        <v>0.9</v>
      </c>
      <c r="OS46" s="17">
        <v>4.5940000000000003</v>
      </c>
      <c r="OT46" s="17">
        <v>4.5940000000000003</v>
      </c>
      <c r="OU46" s="17">
        <v>-3.694</v>
      </c>
      <c r="OV46" s="17">
        <v>0</v>
      </c>
      <c r="OW46" s="17"/>
      <c r="OX46" s="17"/>
      <c r="OY46" s="17">
        <v>0</v>
      </c>
      <c r="OZ46" s="17">
        <v>21</v>
      </c>
      <c r="PA46" s="17">
        <v>15.995200000000001</v>
      </c>
      <c r="PB46" s="17">
        <v>15.99526</v>
      </c>
      <c r="PC46" s="17">
        <v>5.00474</v>
      </c>
      <c r="PD46" s="17">
        <v>9.9</v>
      </c>
      <c r="PE46" s="17">
        <v>9.9830000000000005</v>
      </c>
      <c r="PF46" s="17">
        <v>9.9830000000000005</v>
      </c>
      <c r="PG46" s="17">
        <v>-8.3000000000000004E-2</v>
      </c>
      <c r="PH46" s="17">
        <v>5.3</v>
      </c>
      <c r="PI46" s="17">
        <v>5.67</v>
      </c>
      <c r="PJ46" s="17">
        <v>5.67</v>
      </c>
      <c r="PK46" s="17">
        <v>-0.37</v>
      </c>
      <c r="PL46" s="17">
        <v>0</v>
      </c>
      <c r="PM46" s="17"/>
      <c r="PN46" s="17"/>
      <c r="PO46" s="17">
        <v>0</v>
      </c>
      <c r="PP46" s="17">
        <v>1.9</v>
      </c>
      <c r="PQ46" s="17">
        <v>1</v>
      </c>
      <c r="PR46" s="17">
        <v>1</v>
      </c>
      <c r="PS46" s="17">
        <v>0.9</v>
      </c>
      <c r="PT46" s="17">
        <v>3.6</v>
      </c>
      <c r="PU46" s="17">
        <v>3.4</v>
      </c>
      <c r="PV46" s="17">
        <v>3.4</v>
      </c>
      <c r="PW46" s="17">
        <v>0.2</v>
      </c>
      <c r="PX46" s="17">
        <v>4.8</v>
      </c>
      <c r="PY46" s="17">
        <v>4</v>
      </c>
      <c r="PZ46" s="17">
        <v>4</v>
      </c>
      <c r="QA46" s="17">
        <v>0.8</v>
      </c>
      <c r="QB46" s="17">
        <v>20.6</v>
      </c>
      <c r="QC46" s="17">
        <v>20.274049999999999</v>
      </c>
      <c r="QD46" s="17">
        <v>20.274000000000001</v>
      </c>
      <c r="QE46" s="17">
        <v>0.32600000000000001</v>
      </c>
      <c r="QF46" s="17">
        <v>20</v>
      </c>
      <c r="QG46" s="17">
        <v>19.436350000000001</v>
      </c>
      <c r="QH46" s="17">
        <v>19.436350000000001</v>
      </c>
      <c r="QI46" s="17">
        <v>0.56364999999999998</v>
      </c>
      <c r="QJ46" s="17">
        <v>19</v>
      </c>
      <c r="QK46" s="17">
        <v>17.492709999999999</v>
      </c>
      <c r="QL46" s="17">
        <v>17.492709999999999</v>
      </c>
      <c r="QM46" s="17">
        <v>1.50729</v>
      </c>
      <c r="QN46" s="17">
        <v>3.5</v>
      </c>
      <c r="QO46" s="17">
        <v>3.4</v>
      </c>
      <c r="QP46" s="17">
        <v>3.4</v>
      </c>
      <c r="QQ46" s="17">
        <v>0.1</v>
      </c>
      <c r="QR46" s="17">
        <v>18.600000000000001</v>
      </c>
      <c r="QS46" s="17">
        <v>17.881440000000001</v>
      </c>
      <c r="QT46" s="17">
        <v>17.881440000000001</v>
      </c>
      <c r="QU46" s="17">
        <v>0.71855999999999998</v>
      </c>
      <c r="QV46" s="17">
        <v>0</v>
      </c>
      <c r="QW46" s="17"/>
      <c r="QX46" s="17"/>
      <c r="QY46" s="17">
        <v>0</v>
      </c>
      <c r="QZ46" s="17">
        <v>0</v>
      </c>
      <c r="RA46" s="17"/>
      <c r="RB46" s="17"/>
      <c r="RC46" s="17">
        <v>0</v>
      </c>
      <c r="RD46" s="17">
        <v>10.199999999999999</v>
      </c>
      <c r="RE46" s="17">
        <v>7.26</v>
      </c>
      <c r="RF46" s="17">
        <v>12.1</v>
      </c>
      <c r="RG46" s="17">
        <v>-1.9</v>
      </c>
      <c r="RH46" s="17">
        <v>36.1</v>
      </c>
      <c r="RI46" s="17">
        <v>19.399999999999999</v>
      </c>
      <c r="RJ46" s="17">
        <v>40.380000000000003</v>
      </c>
      <c r="RK46" s="17">
        <v>-4.28</v>
      </c>
      <c r="RL46" s="17">
        <v>0</v>
      </c>
      <c r="RM46" s="17"/>
      <c r="RN46" s="17"/>
      <c r="RO46" s="17">
        <v>0</v>
      </c>
      <c r="RP46" s="17">
        <v>3.1</v>
      </c>
      <c r="RQ46" s="17">
        <v>3.351</v>
      </c>
      <c r="RR46" s="17">
        <v>3.351</v>
      </c>
      <c r="RS46" s="17">
        <v>-0.251</v>
      </c>
      <c r="RT46" s="17">
        <v>20.3</v>
      </c>
      <c r="RU46" s="17">
        <v>19.792000000000002</v>
      </c>
      <c r="RV46" s="17">
        <v>19.79195</v>
      </c>
      <c r="RW46" s="17">
        <v>0.50805</v>
      </c>
      <c r="RX46" s="17">
        <v>2.8</v>
      </c>
      <c r="RY46" s="17">
        <v>2</v>
      </c>
      <c r="RZ46" s="17">
        <v>2</v>
      </c>
      <c r="SA46" s="17">
        <v>0.8</v>
      </c>
      <c r="SB46" s="17">
        <v>0</v>
      </c>
      <c r="SC46" s="17">
        <v>0.4</v>
      </c>
      <c r="SD46" s="17">
        <v>0.4</v>
      </c>
      <c r="SE46" s="17">
        <v>-0.4</v>
      </c>
      <c r="SF46" s="17">
        <v>0</v>
      </c>
      <c r="SG46" s="17"/>
      <c r="SH46" s="17"/>
      <c r="SI46" s="17">
        <v>0</v>
      </c>
      <c r="SJ46" s="17">
        <v>11.6</v>
      </c>
      <c r="SK46" s="17">
        <v>15.937799999999999</v>
      </c>
      <c r="SL46" s="17">
        <v>15.937799999999999</v>
      </c>
      <c r="SM46" s="17">
        <v>-4.3377999999999997</v>
      </c>
      <c r="SN46" s="17">
        <v>7.8</v>
      </c>
      <c r="SO46" s="17">
        <v>7.2</v>
      </c>
      <c r="SP46" s="17">
        <v>7.2</v>
      </c>
      <c r="SQ46" s="17">
        <v>0.6</v>
      </c>
      <c r="SR46" s="17">
        <v>18.7</v>
      </c>
      <c r="SS46" s="17">
        <v>19.436350000000001</v>
      </c>
      <c r="ST46" s="17">
        <v>19.436350000000001</v>
      </c>
      <c r="SU46" s="17">
        <v>-0.73634999999999995</v>
      </c>
      <c r="SV46" s="17">
        <v>20.2</v>
      </c>
      <c r="SW46" s="17">
        <v>19.436350000000001</v>
      </c>
      <c r="SX46" s="17">
        <v>19.436350000000001</v>
      </c>
      <c r="SY46" s="17">
        <v>0.76365000000000005</v>
      </c>
      <c r="SZ46" s="17">
        <v>18.600000000000001</v>
      </c>
      <c r="TA46" s="17">
        <v>18.46453</v>
      </c>
      <c r="TB46" s="17">
        <v>18.46453</v>
      </c>
      <c r="TC46" s="17">
        <v>0.13547000000000001</v>
      </c>
      <c r="TD46" s="17">
        <v>4.2</v>
      </c>
      <c r="TE46" s="17">
        <v>4.62</v>
      </c>
      <c r="TF46" s="17">
        <v>6.6020000000000003</v>
      </c>
      <c r="TG46" s="17">
        <v>-2.4020000000000001</v>
      </c>
      <c r="TH46" s="17">
        <v>5.3</v>
      </c>
      <c r="TI46" s="17">
        <v>7.4</v>
      </c>
      <c r="TJ46" s="17">
        <v>33.466999999999999</v>
      </c>
      <c r="TK46" s="17">
        <v>-28.167000000000002</v>
      </c>
      <c r="TL46" s="17">
        <v>0</v>
      </c>
      <c r="TM46" s="17"/>
      <c r="TN46" s="17"/>
      <c r="TO46" s="17">
        <v>0</v>
      </c>
      <c r="TP46" s="17">
        <v>37.4</v>
      </c>
      <c r="TQ46" s="17">
        <v>50.4</v>
      </c>
      <c r="TR46" s="17">
        <v>24.9</v>
      </c>
      <c r="TS46" s="17">
        <v>12.5</v>
      </c>
      <c r="TT46" s="17">
        <v>45.5</v>
      </c>
      <c r="TU46" s="17">
        <v>70.489999999999995</v>
      </c>
      <c r="TV46" s="17">
        <v>41.53</v>
      </c>
      <c r="TW46" s="17">
        <v>3.97</v>
      </c>
      <c r="TX46" s="17">
        <v>4.7</v>
      </c>
      <c r="TY46" s="17">
        <v>2</v>
      </c>
      <c r="TZ46" s="17">
        <v>2</v>
      </c>
      <c r="UA46" s="17">
        <v>2.7</v>
      </c>
      <c r="UB46" s="17">
        <v>1.5</v>
      </c>
      <c r="UC46" s="17">
        <v>1.37</v>
      </c>
      <c r="UD46" s="17">
        <v>1.37</v>
      </c>
      <c r="UE46" s="17">
        <v>0.13</v>
      </c>
      <c r="UF46" s="17">
        <v>0</v>
      </c>
      <c r="UG46" s="17">
        <v>0.39</v>
      </c>
      <c r="UH46" s="17">
        <v>0.39</v>
      </c>
      <c r="UI46" s="17">
        <v>-0.39</v>
      </c>
      <c r="UJ46" s="17">
        <v>20.9</v>
      </c>
      <c r="UK46" s="17">
        <v>19</v>
      </c>
      <c r="UL46" s="17">
        <v>15.54908</v>
      </c>
      <c r="UM46" s="17">
        <v>5.3509200000000003</v>
      </c>
      <c r="UN46" s="17">
        <v>5.4</v>
      </c>
      <c r="UO46" s="17">
        <v>5</v>
      </c>
      <c r="UP46" s="17">
        <v>5</v>
      </c>
      <c r="UQ46" s="17">
        <v>0.4</v>
      </c>
      <c r="UR46" s="17">
        <v>6.8</v>
      </c>
      <c r="US46" s="17">
        <v>7.9</v>
      </c>
      <c r="UT46" s="17">
        <v>7.9</v>
      </c>
      <c r="UU46" s="17">
        <v>-1.1000000000000001</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20.100000000000001</v>
      </c>
      <c r="VE46" s="17">
        <v>19.436350000000001</v>
      </c>
      <c r="VF46" s="17">
        <v>19.436350000000001</v>
      </c>
      <c r="VG46" s="17">
        <v>0.66364999999999996</v>
      </c>
      <c r="VH46" s="17">
        <v>0.1</v>
      </c>
      <c r="VI46" s="17">
        <v>3.6240000000000001</v>
      </c>
      <c r="VJ46" s="17">
        <v>3.6240000000000001</v>
      </c>
      <c r="VK46" s="17">
        <v>-3.524</v>
      </c>
      <c r="VL46" s="17">
        <v>0</v>
      </c>
      <c r="VM46" s="17"/>
      <c r="VN46" s="17"/>
      <c r="VO46" s="17">
        <v>0</v>
      </c>
      <c r="VP46" s="17">
        <v>0</v>
      </c>
      <c r="VQ46" s="17"/>
      <c r="VR46" s="17"/>
      <c r="VS46" s="17">
        <v>0</v>
      </c>
      <c r="VT46" s="17">
        <v>0</v>
      </c>
      <c r="VU46" s="17"/>
      <c r="VV46" s="17"/>
      <c r="VW46" s="17">
        <v>0</v>
      </c>
      <c r="VX46" s="17">
        <v>0.6</v>
      </c>
      <c r="VY46" s="17">
        <v>0.6</v>
      </c>
      <c r="VZ46" s="17">
        <v>0.6</v>
      </c>
      <c r="WA46" s="17">
        <v>0</v>
      </c>
      <c r="WB46" s="17">
        <v>77.099999999999994</v>
      </c>
      <c r="WC46" s="17">
        <v>48.95</v>
      </c>
      <c r="WD46" s="17">
        <v>101.39</v>
      </c>
      <c r="WE46" s="17">
        <v>-24.29</v>
      </c>
      <c r="WF46" s="17">
        <v>73.099999999999994</v>
      </c>
      <c r="WG46" s="17">
        <v>39.619999999999997</v>
      </c>
      <c r="WH46" s="17">
        <v>94.67</v>
      </c>
      <c r="WI46" s="17">
        <v>-21.57</v>
      </c>
      <c r="WJ46" s="17">
        <v>0</v>
      </c>
      <c r="WK46" s="17"/>
      <c r="WL46" s="17"/>
      <c r="WM46" s="17">
        <v>0</v>
      </c>
      <c r="WN46" s="17">
        <v>4.3</v>
      </c>
      <c r="WO46" s="17">
        <v>4.2</v>
      </c>
      <c r="WP46" s="17">
        <v>4.2</v>
      </c>
      <c r="WQ46" s="17">
        <v>0.1</v>
      </c>
      <c r="WR46" s="17">
        <v>2.2000000000000002</v>
      </c>
      <c r="WS46" s="17">
        <v>2.4</v>
      </c>
      <c r="WT46" s="17">
        <v>2.4</v>
      </c>
      <c r="WU46" s="17">
        <v>-0.2</v>
      </c>
      <c r="WV46" s="17">
        <v>1.2</v>
      </c>
      <c r="WW46" s="17"/>
      <c r="WX46" s="17"/>
      <c r="WY46" s="17">
        <v>1.2</v>
      </c>
      <c r="WZ46" s="17">
        <v>1.2</v>
      </c>
      <c r="XA46" s="17">
        <v>1.45</v>
      </c>
      <c r="XB46" s="17">
        <v>1.45</v>
      </c>
      <c r="XC46" s="17">
        <v>-0.25</v>
      </c>
      <c r="XD46" s="17">
        <v>0</v>
      </c>
      <c r="XE46" s="17"/>
      <c r="XF46" s="17"/>
      <c r="XG46" s="17">
        <v>0</v>
      </c>
      <c r="XH46" s="17">
        <v>7.2</v>
      </c>
      <c r="XI46" s="17">
        <v>7</v>
      </c>
      <c r="XJ46" s="17">
        <v>7</v>
      </c>
      <c r="XK46" s="17">
        <v>0.2</v>
      </c>
      <c r="XL46" s="17">
        <v>19.600000000000001</v>
      </c>
      <c r="XM46" s="17">
        <v>18.46453</v>
      </c>
      <c r="XN46" s="17">
        <v>18.46453</v>
      </c>
      <c r="XO46" s="17">
        <v>1.13547</v>
      </c>
      <c r="XP46" s="17">
        <v>0</v>
      </c>
      <c r="XQ46" s="17"/>
      <c r="XR46" s="17"/>
      <c r="XS46" s="17">
        <v>0</v>
      </c>
      <c r="XT46" s="17"/>
      <c r="XU46" s="17"/>
      <c r="XV46" s="17"/>
      <c r="XW46" s="17">
        <v>0</v>
      </c>
      <c r="XX46" s="17"/>
      <c r="XY46" s="17"/>
      <c r="XZ46" s="17"/>
      <c r="YA46" s="17">
        <v>0</v>
      </c>
      <c r="YB46" s="17">
        <v>14</v>
      </c>
      <c r="YC46" s="17">
        <v>14</v>
      </c>
      <c r="YD46" s="17">
        <v>14</v>
      </c>
      <c r="YE46" s="17">
        <v>0</v>
      </c>
      <c r="YF46" s="17">
        <v>19</v>
      </c>
      <c r="YG46" s="17">
        <v>19</v>
      </c>
      <c r="YH46" s="17">
        <v>19</v>
      </c>
      <c r="YI46" s="17">
        <v>0</v>
      </c>
      <c r="YJ46" s="17">
        <v>9.5820000000000007</v>
      </c>
      <c r="YK46" s="17">
        <v>7.6</v>
      </c>
      <c r="YL46" s="17">
        <v>7.6</v>
      </c>
      <c r="YM46" s="17">
        <v>1.982</v>
      </c>
      <c r="YN46" s="17">
        <v>11.1607</v>
      </c>
      <c r="YO46" s="17">
        <v>11</v>
      </c>
      <c r="YP46" s="17">
        <v>11</v>
      </c>
      <c r="YQ46" s="17">
        <v>0.16070000000000001</v>
      </c>
      <c r="YR46" s="17">
        <v>22.2</v>
      </c>
      <c r="YS46" s="17">
        <v>22</v>
      </c>
      <c r="YT46" s="17">
        <v>22</v>
      </c>
      <c r="YU46" s="17">
        <v>0.2</v>
      </c>
    </row>
    <row r="47" spans="1:671" ht="24" customHeight="1" x14ac:dyDescent="0.3">
      <c r="A47" s="1"/>
      <c r="B47" s="16" t="s">
        <v>57</v>
      </c>
      <c r="C47" s="16" t="s">
        <v>767</v>
      </c>
      <c r="D47" s="17">
        <v>204.2</v>
      </c>
      <c r="E47" s="17">
        <v>203.40136000000001</v>
      </c>
      <c r="F47" s="17">
        <v>203.40136000000001</v>
      </c>
      <c r="G47" s="17">
        <v>0.79864000000000002</v>
      </c>
      <c r="H47" s="17">
        <v>617.9</v>
      </c>
      <c r="I47" s="17">
        <v>620.01085</v>
      </c>
      <c r="J47" s="17">
        <v>625.94710999999995</v>
      </c>
      <c r="K47" s="17">
        <v>-8.04711</v>
      </c>
      <c r="L47" s="17">
        <v>212.2</v>
      </c>
      <c r="M47" s="17">
        <v>201.89655999999999</v>
      </c>
      <c r="N47" s="17">
        <v>203.82961</v>
      </c>
      <c r="O47" s="17">
        <v>8.3703900000000004</v>
      </c>
      <c r="P47" s="17"/>
      <c r="Q47" s="17"/>
      <c r="R47" s="17"/>
      <c r="S47" s="17">
        <v>0</v>
      </c>
      <c r="T47" s="17"/>
      <c r="U47" s="17"/>
      <c r="V47" s="17"/>
      <c r="W47" s="17">
        <v>0</v>
      </c>
      <c r="X47" s="17">
        <v>90.1</v>
      </c>
      <c r="Y47" s="17">
        <v>91.867829999999998</v>
      </c>
      <c r="Z47" s="17">
        <v>91.867829999999998</v>
      </c>
      <c r="AA47" s="17">
        <v>-1.76783</v>
      </c>
      <c r="AB47" s="17">
        <v>231.8</v>
      </c>
      <c r="AC47" s="17">
        <v>231.73267999999999</v>
      </c>
      <c r="AD47" s="17">
        <v>240</v>
      </c>
      <c r="AE47" s="17">
        <v>-8.1999999999999993</v>
      </c>
      <c r="AF47" s="17"/>
      <c r="AG47" s="17"/>
      <c r="AH47" s="17"/>
      <c r="AI47" s="17">
        <v>0</v>
      </c>
      <c r="AJ47" s="17"/>
      <c r="AK47" s="17"/>
      <c r="AL47" s="17"/>
      <c r="AM47" s="17">
        <v>0</v>
      </c>
      <c r="AN47" s="17">
        <v>181.1</v>
      </c>
      <c r="AO47" s="17">
        <v>177.23958999999999</v>
      </c>
      <c r="AP47" s="17">
        <v>177.23957999999999</v>
      </c>
      <c r="AQ47" s="17">
        <v>3.86042</v>
      </c>
      <c r="AR47" s="17">
        <v>203.2</v>
      </c>
      <c r="AS47" s="17">
        <v>196.93881999999999</v>
      </c>
      <c r="AT47" s="17">
        <v>196.93881999999999</v>
      </c>
      <c r="AU47" s="17">
        <v>6.2611800000000004</v>
      </c>
      <c r="AV47" s="17">
        <v>201.7</v>
      </c>
      <c r="AW47" s="17">
        <v>199.47789</v>
      </c>
      <c r="AX47" s="17">
        <v>199.47789</v>
      </c>
      <c r="AY47" s="17">
        <v>2.2221099999999998</v>
      </c>
      <c r="AZ47" s="17"/>
      <c r="BA47" s="17"/>
      <c r="BB47" s="17"/>
      <c r="BC47" s="17">
        <v>0</v>
      </c>
      <c r="BD47" s="17">
        <v>204.9</v>
      </c>
      <c r="BE47" s="17">
        <v>205.21601999999999</v>
      </c>
      <c r="BF47" s="17">
        <v>205.21601000000001</v>
      </c>
      <c r="BG47" s="17">
        <v>-0.31601000000000001</v>
      </c>
      <c r="BH47" s="17"/>
      <c r="BI47" s="17"/>
      <c r="BJ47" s="17"/>
      <c r="BK47" s="17">
        <v>0</v>
      </c>
      <c r="BL47" s="17">
        <v>401.7</v>
      </c>
      <c r="BM47" s="17">
        <v>320.49702000000002</v>
      </c>
      <c r="BN47" s="17">
        <v>564.65119000000004</v>
      </c>
      <c r="BO47" s="17">
        <v>-162.95119</v>
      </c>
      <c r="BP47" s="17">
        <v>9.8000000000000007</v>
      </c>
      <c r="BQ47" s="17">
        <v>9.6460399999999993</v>
      </c>
      <c r="BR47" s="17">
        <v>3.45607</v>
      </c>
      <c r="BS47" s="17">
        <v>6.3439300000000003</v>
      </c>
      <c r="BT47" s="17">
        <v>0</v>
      </c>
      <c r="BU47" s="17"/>
      <c r="BV47" s="17"/>
      <c r="BW47" s="17">
        <v>0</v>
      </c>
      <c r="BX47" s="17"/>
      <c r="BY47" s="17"/>
      <c r="BZ47" s="17"/>
      <c r="CA47" s="17">
        <v>0</v>
      </c>
      <c r="CB47" s="17"/>
      <c r="CC47" s="17"/>
      <c r="CD47" s="17"/>
      <c r="CE47" s="17">
        <v>0</v>
      </c>
      <c r="CF47" s="17"/>
      <c r="CG47" s="17"/>
      <c r="CH47" s="17"/>
      <c r="CI47" s="17">
        <v>0</v>
      </c>
      <c r="CJ47" s="17">
        <v>166.2</v>
      </c>
      <c r="CK47" s="17">
        <v>164.06706</v>
      </c>
      <c r="CL47" s="17">
        <v>164.06704999999999</v>
      </c>
      <c r="CM47" s="17">
        <v>2.1329500000000001</v>
      </c>
      <c r="CN47" s="17">
        <v>9.6</v>
      </c>
      <c r="CO47" s="17">
        <v>5.1336000000000004</v>
      </c>
      <c r="CP47" s="17">
        <v>5.1336000000000004</v>
      </c>
      <c r="CQ47" s="17">
        <v>4.4664000000000001</v>
      </c>
      <c r="CR47" s="17">
        <v>6.7</v>
      </c>
      <c r="CS47" s="17">
        <v>2.8178999999999998</v>
      </c>
      <c r="CT47" s="17">
        <v>2.8178999999999998</v>
      </c>
      <c r="CU47" s="17">
        <v>3.8820999999999999</v>
      </c>
      <c r="CV47" s="17">
        <v>22.4</v>
      </c>
      <c r="CW47" s="17">
        <v>22.410769999999999</v>
      </c>
      <c r="CX47" s="17">
        <v>22.410769999999999</v>
      </c>
      <c r="CY47" s="17">
        <v>-1.077E-2</v>
      </c>
      <c r="CZ47" s="17">
        <v>7.1</v>
      </c>
      <c r="DA47" s="17">
        <v>6.8787000000000003</v>
      </c>
      <c r="DB47" s="17">
        <v>6.8787000000000003</v>
      </c>
      <c r="DC47" s="17">
        <v>0.2213</v>
      </c>
      <c r="DD47" s="17">
        <v>14.3</v>
      </c>
      <c r="DE47" s="17">
        <v>14.933920000000001</v>
      </c>
      <c r="DF47" s="17">
        <v>14.933920000000001</v>
      </c>
      <c r="DG47" s="17">
        <v>-0.63392000000000004</v>
      </c>
      <c r="DH47" s="17">
        <v>120.8</v>
      </c>
      <c r="DI47" s="17">
        <v>111.06177</v>
      </c>
      <c r="DJ47" s="17">
        <v>89.82423</v>
      </c>
      <c r="DK47" s="17">
        <v>30.975770000000001</v>
      </c>
      <c r="DL47" s="17"/>
      <c r="DM47" s="17"/>
      <c r="DN47" s="17"/>
      <c r="DO47" s="17">
        <v>0</v>
      </c>
      <c r="DP47" s="17"/>
      <c r="DQ47" s="17"/>
      <c r="DR47" s="17"/>
      <c r="DS47" s="17">
        <v>0</v>
      </c>
      <c r="DT47" s="17"/>
      <c r="DU47" s="17"/>
      <c r="DV47" s="17"/>
      <c r="DW47" s="17">
        <v>0</v>
      </c>
      <c r="DX47" s="17"/>
      <c r="DY47" s="17"/>
      <c r="DZ47" s="17"/>
      <c r="EA47" s="17">
        <v>0</v>
      </c>
      <c r="EB47" s="17">
        <v>110.6</v>
      </c>
      <c r="EC47" s="17">
        <v>112.46647</v>
      </c>
      <c r="ED47" s="17">
        <v>112.46647</v>
      </c>
      <c r="EE47" s="17">
        <v>-1.8664700000000001</v>
      </c>
      <c r="EF47" s="17">
        <v>220.6</v>
      </c>
      <c r="EG47" s="17">
        <v>220.69499999999999</v>
      </c>
      <c r="EH47" s="17">
        <v>220.69400999999999</v>
      </c>
      <c r="EI47" s="17">
        <v>-9.4009999999999996E-2</v>
      </c>
      <c r="EJ47" s="17"/>
      <c r="EK47" s="17"/>
      <c r="EL47" s="17"/>
      <c r="EM47" s="17">
        <v>0</v>
      </c>
      <c r="EN47" s="17"/>
      <c r="EO47" s="17"/>
      <c r="EP47" s="17"/>
      <c r="EQ47" s="17">
        <v>0</v>
      </c>
      <c r="ER47" s="17"/>
      <c r="ES47" s="17"/>
      <c r="ET47" s="17"/>
      <c r="EU47" s="17">
        <v>0</v>
      </c>
      <c r="EV47" s="17">
        <v>6.5</v>
      </c>
      <c r="EW47" s="17">
        <v>6.39</v>
      </c>
      <c r="EX47" s="17">
        <v>6.39</v>
      </c>
      <c r="EY47" s="17">
        <v>0.11</v>
      </c>
      <c r="EZ47" s="17">
        <v>459.5</v>
      </c>
      <c r="FA47" s="17">
        <v>457.09426999999999</v>
      </c>
      <c r="FB47" s="17">
        <v>292.64931000000001</v>
      </c>
      <c r="FC47" s="17">
        <v>166.85068999999999</v>
      </c>
      <c r="FD47" s="17">
        <v>73.900000000000006</v>
      </c>
      <c r="FE47" s="17">
        <v>66.805840000000003</v>
      </c>
      <c r="FF47" s="17">
        <v>52.159390000000002</v>
      </c>
      <c r="FG47" s="17">
        <v>21.74061</v>
      </c>
      <c r="FH47" s="17">
        <v>146.69999999999999</v>
      </c>
      <c r="FI47" s="17">
        <v>149.98721</v>
      </c>
      <c r="FJ47" s="17">
        <v>149.98716999999999</v>
      </c>
      <c r="FK47" s="17">
        <v>-3.2871700000000001</v>
      </c>
      <c r="FL47" s="17">
        <v>41</v>
      </c>
      <c r="FM47" s="17">
        <v>37.89528</v>
      </c>
      <c r="FN47" s="17">
        <v>30.16564</v>
      </c>
      <c r="FO47" s="17">
        <v>10.83436</v>
      </c>
      <c r="FP47" s="17">
        <v>18.2</v>
      </c>
      <c r="FQ47" s="17">
        <v>19.21088</v>
      </c>
      <c r="FR47" s="17">
        <v>17.5792</v>
      </c>
      <c r="FS47" s="17">
        <v>0.62080000000000002</v>
      </c>
      <c r="FT47" s="17">
        <v>19</v>
      </c>
      <c r="FU47" s="17">
        <v>18.46453</v>
      </c>
      <c r="FV47" s="17">
        <v>18.46453</v>
      </c>
      <c r="FW47" s="17">
        <v>0.53547</v>
      </c>
      <c r="FX47" s="17">
        <v>91.8</v>
      </c>
      <c r="FY47" s="17">
        <v>87.773570000000007</v>
      </c>
      <c r="FZ47" s="17">
        <v>87.773570000000007</v>
      </c>
      <c r="GA47" s="17">
        <v>4.0264300000000004</v>
      </c>
      <c r="GB47" s="17">
        <v>181.9</v>
      </c>
      <c r="GC47" s="17">
        <v>185.82039</v>
      </c>
      <c r="GD47" s="17">
        <v>185.82039</v>
      </c>
      <c r="GE47" s="17">
        <v>-3.9203899999999998</v>
      </c>
      <c r="GF47" s="17">
        <v>182.6</v>
      </c>
      <c r="GG47" s="17">
        <v>185.82039</v>
      </c>
      <c r="GH47" s="17">
        <v>185.82039</v>
      </c>
      <c r="GI47" s="17">
        <v>-3.2203900000000001</v>
      </c>
      <c r="GJ47" s="17">
        <v>184.5</v>
      </c>
      <c r="GK47" s="17">
        <v>186.37841</v>
      </c>
      <c r="GL47" s="17">
        <v>186.37841</v>
      </c>
      <c r="GM47" s="17">
        <v>-1.8784099999999999</v>
      </c>
      <c r="GN47" s="17">
        <v>109.1</v>
      </c>
      <c r="GO47" s="17">
        <v>110.48202000000001</v>
      </c>
      <c r="GP47" s="17">
        <v>110.48202000000001</v>
      </c>
      <c r="GQ47" s="17">
        <v>-1.38202</v>
      </c>
      <c r="GR47" s="17">
        <v>46.8</v>
      </c>
      <c r="GS47" s="17">
        <v>47.082599999999999</v>
      </c>
      <c r="GT47" s="17">
        <v>18.00001</v>
      </c>
      <c r="GU47" s="17">
        <v>28.799990000000001</v>
      </c>
      <c r="GV47" s="17">
        <v>45.9</v>
      </c>
      <c r="GW47" s="17">
        <v>41.730809999999998</v>
      </c>
      <c r="GX47" s="17">
        <v>41.730809999999998</v>
      </c>
      <c r="GY47" s="17">
        <v>4.1691900000000004</v>
      </c>
      <c r="GZ47" s="17">
        <v>1.8</v>
      </c>
      <c r="HA47" s="17">
        <v>4.4169099999999997</v>
      </c>
      <c r="HB47" s="17">
        <v>4.4169</v>
      </c>
      <c r="HC47" s="17">
        <v>-2.6168999999999998</v>
      </c>
      <c r="HD47" s="17">
        <v>31.6</v>
      </c>
      <c r="HE47" s="17">
        <v>33.33052</v>
      </c>
      <c r="HF47" s="17">
        <v>33.33052</v>
      </c>
      <c r="HG47" s="17">
        <v>-1.7305200000000001</v>
      </c>
      <c r="HH47" s="17">
        <v>98.1</v>
      </c>
      <c r="HI47" s="17">
        <v>107.83771</v>
      </c>
      <c r="HJ47" s="17">
        <v>92.391390000000001</v>
      </c>
      <c r="HK47" s="17">
        <v>5.7086100000000002</v>
      </c>
      <c r="HL47" s="17"/>
      <c r="HM47" s="17"/>
      <c r="HN47" s="17"/>
      <c r="HO47" s="17">
        <v>0</v>
      </c>
      <c r="HP47" s="17"/>
      <c r="HQ47" s="17"/>
      <c r="HR47" s="17"/>
      <c r="HS47" s="17">
        <v>0</v>
      </c>
      <c r="HT47" s="17">
        <v>81.5</v>
      </c>
      <c r="HU47" s="17">
        <v>85.380340000000004</v>
      </c>
      <c r="HV47" s="17">
        <v>85.481750000000005</v>
      </c>
      <c r="HW47" s="17">
        <v>-3.9817499999999999</v>
      </c>
      <c r="HX47" s="17"/>
      <c r="HY47" s="17"/>
      <c r="HZ47" s="17"/>
      <c r="IA47" s="17">
        <v>0</v>
      </c>
      <c r="IB47" s="17"/>
      <c r="IC47" s="17"/>
      <c r="ID47" s="17"/>
      <c r="IE47" s="17">
        <v>0</v>
      </c>
      <c r="IF47" s="17">
        <v>45.9</v>
      </c>
      <c r="IG47" s="17">
        <v>45.265309999999999</v>
      </c>
      <c r="IH47" s="17">
        <v>45.265309999999999</v>
      </c>
      <c r="II47" s="17">
        <v>0.63468999999999998</v>
      </c>
      <c r="IJ47" s="17"/>
      <c r="IK47" s="17"/>
      <c r="IL47" s="17"/>
      <c r="IM47" s="17">
        <v>0</v>
      </c>
      <c r="IN47" s="17"/>
      <c r="IO47" s="17"/>
      <c r="IP47" s="17"/>
      <c r="IQ47" s="17">
        <v>0</v>
      </c>
      <c r="IR47" s="17"/>
      <c r="IS47" s="17"/>
      <c r="IT47" s="17"/>
      <c r="IU47" s="17">
        <v>0</v>
      </c>
      <c r="IV47" s="17">
        <v>127.7</v>
      </c>
      <c r="IW47" s="17">
        <v>132.83837</v>
      </c>
      <c r="IX47" s="17">
        <v>132.83706000000001</v>
      </c>
      <c r="IY47" s="17">
        <v>-5.13706</v>
      </c>
      <c r="IZ47" s="17">
        <v>169.5</v>
      </c>
      <c r="JA47" s="17">
        <v>178.23713000000001</v>
      </c>
      <c r="JB47" s="17">
        <v>178.23713000000001</v>
      </c>
      <c r="JC47" s="17">
        <v>-8.7371300000000005</v>
      </c>
      <c r="JD47" s="17">
        <v>167.2</v>
      </c>
      <c r="JE47" s="17">
        <v>178.23713000000001</v>
      </c>
      <c r="JF47" s="17">
        <v>178.23713000000001</v>
      </c>
      <c r="JG47" s="17">
        <v>-11.037129999999999</v>
      </c>
      <c r="JH47" s="17">
        <v>200.6</v>
      </c>
      <c r="JI47" s="17">
        <v>178.23713000000001</v>
      </c>
      <c r="JJ47" s="17">
        <v>178.23713000000001</v>
      </c>
      <c r="JK47" s="17">
        <v>22.362870000000001</v>
      </c>
      <c r="JL47" s="17">
        <v>263.8</v>
      </c>
      <c r="JM47" s="17">
        <v>268.15857</v>
      </c>
      <c r="JN47" s="17">
        <v>268.15857</v>
      </c>
      <c r="JO47" s="17">
        <v>-4.3585700000000003</v>
      </c>
      <c r="JP47" s="17">
        <v>73.099999999999994</v>
      </c>
      <c r="JQ47" s="17">
        <v>73.590999999999994</v>
      </c>
      <c r="JR47" s="17">
        <v>74.215509999999995</v>
      </c>
      <c r="JS47" s="17">
        <v>-1.11551</v>
      </c>
      <c r="JT47" s="17">
        <v>35.799999999999997</v>
      </c>
      <c r="JU47" s="17">
        <v>36.905999999999999</v>
      </c>
      <c r="JV47" s="17"/>
      <c r="JW47" s="17">
        <v>35.799999999999997</v>
      </c>
      <c r="JX47" s="17"/>
      <c r="JY47" s="17"/>
      <c r="JZ47" s="17"/>
      <c r="KA47" s="17">
        <v>0</v>
      </c>
      <c r="KB47" s="17"/>
      <c r="KC47" s="17"/>
      <c r="KD47" s="17"/>
      <c r="KE47" s="17">
        <v>0</v>
      </c>
      <c r="KF47" s="17"/>
      <c r="KG47" s="17"/>
      <c r="KH47" s="17"/>
      <c r="KI47" s="17">
        <v>0</v>
      </c>
      <c r="KJ47" s="17">
        <v>0</v>
      </c>
      <c r="KK47" s="17"/>
      <c r="KL47" s="17">
        <v>16</v>
      </c>
      <c r="KM47" s="17">
        <v>-16</v>
      </c>
      <c r="KN47" s="17"/>
      <c r="KO47" s="17"/>
      <c r="KP47" s="17"/>
      <c r="KQ47" s="17">
        <v>0</v>
      </c>
      <c r="KR47" s="17"/>
      <c r="KS47" s="17"/>
      <c r="KT47" s="17"/>
      <c r="KU47" s="17">
        <v>0</v>
      </c>
      <c r="KV47" s="17">
        <v>2</v>
      </c>
      <c r="KW47" s="17">
        <v>1.5222</v>
      </c>
      <c r="KX47" s="17">
        <v>1.5222</v>
      </c>
      <c r="KY47" s="17">
        <v>0.4778</v>
      </c>
      <c r="KZ47" s="17">
        <v>153.5</v>
      </c>
      <c r="LA47" s="17">
        <v>169.89186000000001</v>
      </c>
      <c r="LB47" s="17">
        <v>189.27708000000001</v>
      </c>
      <c r="LC47" s="17">
        <v>-35.777079999999998</v>
      </c>
      <c r="LD47" s="17">
        <v>110.9</v>
      </c>
      <c r="LE47" s="17">
        <v>108.13</v>
      </c>
      <c r="LF47" s="17">
        <v>89.787610000000001</v>
      </c>
      <c r="LG47" s="17">
        <v>21.112390000000001</v>
      </c>
      <c r="LH47" s="17">
        <v>66.3</v>
      </c>
      <c r="LI47" s="17">
        <v>67.199219999999997</v>
      </c>
      <c r="LJ47" s="17">
        <v>67.199219999999997</v>
      </c>
      <c r="LK47" s="17">
        <v>-0.89922000000000002</v>
      </c>
      <c r="LL47" s="17">
        <v>74</v>
      </c>
      <c r="LM47" s="17">
        <v>78.567999999999998</v>
      </c>
      <c r="LN47" s="17">
        <v>72.903270000000006</v>
      </c>
      <c r="LO47" s="17">
        <v>1.09673</v>
      </c>
      <c r="LP47" s="17">
        <v>30.2</v>
      </c>
      <c r="LQ47" s="17">
        <v>29.980560000000001</v>
      </c>
      <c r="LR47" s="17">
        <v>29.980560000000001</v>
      </c>
      <c r="LS47" s="17">
        <v>0.21944</v>
      </c>
      <c r="LT47" s="17"/>
      <c r="LU47" s="17">
        <v>105.58119000000001</v>
      </c>
      <c r="LV47" s="17"/>
      <c r="LW47" s="17">
        <v>0</v>
      </c>
      <c r="LX47" s="17">
        <v>0</v>
      </c>
      <c r="LY47" s="17"/>
      <c r="LZ47" s="17"/>
      <c r="MA47" s="17">
        <v>0</v>
      </c>
      <c r="MB47" s="17"/>
      <c r="MC47" s="17"/>
      <c r="MD47" s="17"/>
      <c r="ME47" s="17">
        <v>0</v>
      </c>
      <c r="MF47" s="17">
        <v>142.30000000000001</v>
      </c>
      <c r="MG47" s="17">
        <v>153.12568999999999</v>
      </c>
      <c r="MH47" s="17">
        <v>153.12567999999999</v>
      </c>
      <c r="MI47" s="17">
        <v>-10.82568</v>
      </c>
      <c r="MJ47" s="17">
        <v>142.9</v>
      </c>
      <c r="MK47" s="17">
        <v>153.12568999999999</v>
      </c>
      <c r="ML47" s="17">
        <v>153.12567999999999</v>
      </c>
      <c r="MM47" s="17">
        <v>-10.225680000000001</v>
      </c>
      <c r="MN47" s="17">
        <v>169</v>
      </c>
      <c r="MO47" s="17">
        <v>153.58553000000001</v>
      </c>
      <c r="MP47" s="17">
        <v>153.58552</v>
      </c>
      <c r="MQ47" s="17">
        <v>15.414479999999999</v>
      </c>
      <c r="MR47" s="17">
        <v>183.1</v>
      </c>
      <c r="MS47" s="17">
        <v>185.80778000000001</v>
      </c>
      <c r="MT47" s="17">
        <v>185.80774</v>
      </c>
      <c r="MU47" s="17">
        <v>-2.7077399999999998</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6.1</v>
      </c>
      <c r="NU47" s="17">
        <v>6.1913999999999998</v>
      </c>
      <c r="NV47" s="17">
        <v>3.0915400000000002</v>
      </c>
      <c r="NW47" s="17">
        <v>3.0084599999999999</v>
      </c>
      <c r="NX47" s="17">
        <v>1.5</v>
      </c>
      <c r="NY47" s="17">
        <v>2.0343399999999998</v>
      </c>
      <c r="NZ47" s="17">
        <v>3.2433200000000002</v>
      </c>
      <c r="OA47" s="17">
        <v>-1.74332</v>
      </c>
      <c r="OB47" s="17">
        <v>14.8</v>
      </c>
      <c r="OC47" s="17">
        <v>12.633620000000001</v>
      </c>
      <c r="OD47" s="17">
        <v>12.633620000000001</v>
      </c>
      <c r="OE47" s="17">
        <v>2.1663800000000002</v>
      </c>
      <c r="OF47" s="17">
        <v>0</v>
      </c>
      <c r="OG47" s="17"/>
      <c r="OH47" s="17"/>
      <c r="OI47" s="17">
        <v>0</v>
      </c>
      <c r="OJ47" s="17">
        <v>36.299999999999997</v>
      </c>
      <c r="OK47" s="17">
        <v>33.39</v>
      </c>
      <c r="OL47" s="17">
        <v>61.34</v>
      </c>
      <c r="OM47" s="17">
        <v>-25.04</v>
      </c>
      <c r="ON47" s="17">
        <v>0</v>
      </c>
      <c r="OO47" s="17"/>
      <c r="OP47" s="17"/>
      <c r="OQ47" s="17">
        <v>0</v>
      </c>
      <c r="OR47" s="17">
        <v>0.6</v>
      </c>
      <c r="OS47" s="17">
        <v>3.8759999999999999</v>
      </c>
      <c r="OT47" s="17">
        <v>3.8759999999999999</v>
      </c>
      <c r="OU47" s="17">
        <v>-3.2759999999999998</v>
      </c>
      <c r="OV47" s="17">
        <v>0</v>
      </c>
      <c r="OW47" s="17"/>
      <c r="OX47" s="17"/>
      <c r="OY47" s="17">
        <v>0</v>
      </c>
      <c r="OZ47" s="17">
        <v>21</v>
      </c>
      <c r="PA47" s="17">
        <v>15.995200000000001</v>
      </c>
      <c r="PB47" s="17">
        <v>15.99526</v>
      </c>
      <c r="PC47" s="17">
        <v>5.00474</v>
      </c>
      <c r="PD47" s="17">
        <v>9.9</v>
      </c>
      <c r="PE47" s="17">
        <v>9.9830000000000005</v>
      </c>
      <c r="PF47" s="17">
        <v>9.9830000000000005</v>
      </c>
      <c r="PG47" s="17">
        <v>-8.3000000000000004E-2</v>
      </c>
      <c r="PH47" s="17">
        <v>5.5</v>
      </c>
      <c r="PI47" s="17">
        <v>5.67</v>
      </c>
      <c r="PJ47" s="17">
        <v>5.67</v>
      </c>
      <c r="PK47" s="17">
        <v>-0.17</v>
      </c>
      <c r="PL47" s="17">
        <v>0</v>
      </c>
      <c r="PM47" s="17"/>
      <c r="PN47" s="17"/>
      <c r="PO47" s="17">
        <v>0</v>
      </c>
      <c r="PP47" s="17">
        <v>1.9</v>
      </c>
      <c r="PQ47" s="17">
        <v>1</v>
      </c>
      <c r="PR47" s="17">
        <v>1</v>
      </c>
      <c r="PS47" s="17">
        <v>0.9</v>
      </c>
      <c r="PT47" s="17">
        <v>3.6</v>
      </c>
      <c r="PU47" s="17">
        <v>3.4</v>
      </c>
      <c r="PV47" s="17">
        <v>3.4</v>
      </c>
      <c r="PW47" s="17">
        <v>0.2</v>
      </c>
      <c r="PX47" s="17">
        <v>4.7</v>
      </c>
      <c r="PY47" s="17">
        <v>4</v>
      </c>
      <c r="PZ47" s="17">
        <v>4</v>
      </c>
      <c r="QA47" s="17">
        <v>0.7</v>
      </c>
      <c r="QB47" s="17">
        <v>21</v>
      </c>
      <c r="QC47" s="17">
        <v>20.274049999999999</v>
      </c>
      <c r="QD47" s="17">
        <v>20.274000000000001</v>
      </c>
      <c r="QE47" s="17">
        <v>0.72599999999999998</v>
      </c>
      <c r="QF47" s="17">
        <v>20</v>
      </c>
      <c r="QG47" s="17">
        <v>19.436350000000001</v>
      </c>
      <c r="QH47" s="17">
        <v>19.436350000000001</v>
      </c>
      <c r="QI47" s="17">
        <v>0.56364999999999998</v>
      </c>
      <c r="QJ47" s="17">
        <v>19</v>
      </c>
      <c r="QK47" s="17">
        <v>17.492709999999999</v>
      </c>
      <c r="QL47" s="17">
        <v>17.492709999999999</v>
      </c>
      <c r="QM47" s="17">
        <v>1.50729</v>
      </c>
      <c r="QN47" s="17">
        <v>3.5</v>
      </c>
      <c r="QO47" s="17">
        <v>3.4</v>
      </c>
      <c r="QP47" s="17">
        <v>3.4</v>
      </c>
      <c r="QQ47" s="17">
        <v>0.1</v>
      </c>
      <c r="QR47" s="17">
        <v>18.600000000000001</v>
      </c>
      <c r="QS47" s="17">
        <v>17.881440000000001</v>
      </c>
      <c r="QT47" s="17">
        <v>17.881440000000001</v>
      </c>
      <c r="QU47" s="17">
        <v>0.71855999999999998</v>
      </c>
      <c r="QV47" s="17">
        <v>0</v>
      </c>
      <c r="QW47" s="17"/>
      <c r="QX47" s="17"/>
      <c r="QY47" s="17">
        <v>0</v>
      </c>
      <c r="QZ47" s="17">
        <v>0</v>
      </c>
      <c r="RA47" s="17"/>
      <c r="RB47" s="17"/>
      <c r="RC47" s="17">
        <v>0</v>
      </c>
      <c r="RD47" s="17">
        <v>9.1999999999999993</v>
      </c>
      <c r="RE47" s="17">
        <v>7.46</v>
      </c>
      <c r="RF47" s="17">
        <v>11.16</v>
      </c>
      <c r="RG47" s="17">
        <v>-1.96</v>
      </c>
      <c r="RH47" s="17">
        <v>32.200000000000003</v>
      </c>
      <c r="RI47" s="17">
        <v>20.32</v>
      </c>
      <c r="RJ47" s="17">
        <v>36.26</v>
      </c>
      <c r="RK47" s="17">
        <v>-4.0599999999999996</v>
      </c>
      <c r="RL47" s="17">
        <v>0</v>
      </c>
      <c r="RM47" s="17"/>
      <c r="RN47" s="17"/>
      <c r="RO47" s="17">
        <v>0</v>
      </c>
      <c r="RP47" s="17">
        <v>3.1</v>
      </c>
      <c r="RQ47" s="17">
        <v>3.351</v>
      </c>
      <c r="RR47" s="17">
        <v>3.351</v>
      </c>
      <c r="RS47" s="17">
        <v>-0.251</v>
      </c>
      <c r="RT47" s="17">
        <v>20.2</v>
      </c>
      <c r="RU47" s="17">
        <v>19.768329999999999</v>
      </c>
      <c r="RV47" s="17">
        <v>19.791810000000002</v>
      </c>
      <c r="RW47" s="17">
        <v>0.40819</v>
      </c>
      <c r="RX47" s="17">
        <v>2.8</v>
      </c>
      <c r="RY47" s="17">
        <v>2</v>
      </c>
      <c r="RZ47" s="17">
        <v>2</v>
      </c>
      <c r="SA47" s="17">
        <v>0.8</v>
      </c>
      <c r="SB47" s="17">
        <v>0</v>
      </c>
      <c r="SC47" s="17">
        <v>0.4</v>
      </c>
      <c r="SD47" s="17">
        <v>0.4</v>
      </c>
      <c r="SE47" s="17">
        <v>-0.4</v>
      </c>
      <c r="SF47" s="17">
        <v>0</v>
      </c>
      <c r="SG47" s="17"/>
      <c r="SH47" s="17"/>
      <c r="SI47" s="17">
        <v>0</v>
      </c>
      <c r="SJ47" s="17">
        <v>11</v>
      </c>
      <c r="SK47" s="17">
        <v>15.937799999999999</v>
      </c>
      <c r="SL47" s="17">
        <v>15.937799999999999</v>
      </c>
      <c r="SM47" s="17">
        <v>-4.9378000000000002</v>
      </c>
      <c r="SN47" s="17">
        <v>7.8</v>
      </c>
      <c r="SO47" s="17">
        <v>7.2</v>
      </c>
      <c r="SP47" s="17">
        <v>7.2</v>
      </c>
      <c r="SQ47" s="17">
        <v>0.6</v>
      </c>
      <c r="SR47" s="17">
        <v>18.8</v>
      </c>
      <c r="SS47" s="17">
        <v>19.436350000000001</v>
      </c>
      <c r="ST47" s="17">
        <v>19.436350000000001</v>
      </c>
      <c r="SU47" s="17">
        <v>-0.63634999999999997</v>
      </c>
      <c r="SV47" s="17">
        <v>20.2</v>
      </c>
      <c r="SW47" s="17">
        <v>19.436350000000001</v>
      </c>
      <c r="SX47" s="17">
        <v>19.436350000000001</v>
      </c>
      <c r="SY47" s="17">
        <v>0.76365000000000005</v>
      </c>
      <c r="SZ47" s="17">
        <v>18.600000000000001</v>
      </c>
      <c r="TA47" s="17">
        <v>18.46453</v>
      </c>
      <c r="TB47" s="17">
        <v>18.46453</v>
      </c>
      <c r="TC47" s="17">
        <v>0.13547000000000001</v>
      </c>
      <c r="TD47" s="17">
        <v>5.6</v>
      </c>
      <c r="TE47" s="17">
        <v>5.7</v>
      </c>
      <c r="TF47" s="17">
        <v>6.085</v>
      </c>
      <c r="TG47" s="17">
        <v>-0.48499999999999999</v>
      </c>
      <c r="TH47" s="17">
        <v>1.8</v>
      </c>
      <c r="TI47" s="17">
        <v>9.69</v>
      </c>
      <c r="TJ47" s="17">
        <v>33.017000000000003</v>
      </c>
      <c r="TK47" s="17">
        <v>-31.216999999999999</v>
      </c>
      <c r="TL47" s="17">
        <v>0</v>
      </c>
      <c r="TM47" s="17"/>
      <c r="TN47" s="17"/>
      <c r="TO47" s="17">
        <v>0</v>
      </c>
      <c r="TP47" s="17">
        <v>26</v>
      </c>
      <c r="TQ47" s="17">
        <v>42.71</v>
      </c>
      <c r="TR47" s="17">
        <v>21.94</v>
      </c>
      <c r="TS47" s="17">
        <v>4.0599999999999996</v>
      </c>
      <c r="TT47" s="17">
        <v>36.6</v>
      </c>
      <c r="TU47" s="17">
        <v>60.8</v>
      </c>
      <c r="TV47" s="17">
        <v>40.33</v>
      </c>
      <c r="TW47" s="17">
        <v>-3.73</v>
      </c>
      <c r="TX47" s="17">
        <v>2.9</v>
      </c>
      <c r="TY47" s="17">
        <v>1.77</v>
      </c>
      <c r="TZ47" s="17">
        <v>1.77</v>
      </c>
      <c r="UA47" s="17">
        <v>1.1299999999999999</v>
      </c>
      <c r="UB47" s="17">
        <v>0.9</v>
      </c>
      <c r="UC47" s="17">
        <v>1.17</v>
      </c>
      <c r="UD47" s="17">
        <v>1.17</v>
      </c>
      <c r="UE47" s="17">
        <v>-0.27</v>
      </c>
      <c r="UF47" s="17">
        <v>0</v>
      </c>
      <c r="UG47" s="17"/>
      <c r="UH47" s="17"/>
      <c r="UI47" s="17">
        <v>0</v>
      </c>
      <c r="UJ47" s="17">
        <v>20.9</v>
      </c>
      <c r="UK47" s="17">
        <v>19</v>
      </c>
      <c r="UL47" s="17">
        <v>15.54908</v>
      </c>
      <c r="UM47" s="17">
        <v>5.3509200000000003</v>
      </c>
      <c r="UN47" s="17">
        <v>5.4</v>
      </c>
      <c r="UO47" s="17">
        <v>5</v>
      </c>
      <c r="UP47" s="17">
        <v>5</v>
      </c>
      <c r="UQ47" s="17">
        <v>0.4</v>
      </c>
      <c r="UR47" s="17">
        <v>6.9</v>
      </c>
      <c r="US47" s="17">
        <v>7.9</v>
      </c>
      <c r="UT47" s="17">
        <v>7.9</v>
      </c>
      <c r="UU47" s="17">
        <v>-1</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20.100000000000001</v>
      </c>
      <c r="VE47" s="17">
        <v>19.436350000000001</v>
      </c>
      <c r="VF47" s="17">
        <v>19.436350000000001</v>
      </c>
      <c r="VG47" s="17">
        <v>0.66364999999999996</v>
      </c>
      <c r="VH47" s="17">
        <v>0</v>
      </c>
      <c r="VI47" s="17">
        <v>3.032</v>
      </c>
      <c r="VJ47" s="17">
        <v>3.032</v>
      </c>
      <c r="VK47" s="17">
        <v>-3.032</v>
      </c>
      <c r="VL47" s="17">
        <v>0</v>
      </c>
      <c r="VM47" s="17"/>
      <c r="VN47" s="17"/>
      <c r="VO47" s="17">
        <v>0</v>
      </c>
      <c r="VP47" s="17">
        <v>0</v>
      </c>
      <c r="VQ47" s="17"/>
      <c r="VR47" s="17"/>
      <c r="VS47" s="17">
        <v>0</v>
      </c>
      <c r="VT47" s="17">
        <v>0</v>
      </c>
      <c r="VU47" s="17"/>
      <c r="VV47" s="17"/>
      <c r="VW47" s="17">
        <v>0</v>
      </c>
      <c r="VX47" s="17">
        <v>0.6</v>
      </c>
      <c r="VY47" s="17">
        <v>0.6</v>
      </c>
      <c r="VZ47" s="17">
        <v>0.6</v>
      </c>
      <c r="WA47" s="17">
        <v>0</v>
      </c>
      <c r="WB47" s="17">
        <v>68.099999999999994</v>
      </c>
      <c r="WC47" s="17">
        <v>44.2</v>
      </c>
      <c r="WD47" s="17">
        <v>90.15</v>
      </c>
      <c r="WE47" s="17">
        <v>-22.05</v>
      </c>
      <c r="WF47" s="17">
        <v>62.8</v>
      </c>
      <c r="WG47" s="17">
        <v>37.31</v>
      </c>
      <c r="WH47" s="17">
        <v>83.44</v>
      </c>
      <c r="WI47" s="17">
        <v>-20.64</v>
      </c>
      <c r="WJ47" s="17">
        <v>0</v>
      </c>
      <c r="WK47" s="17"/>
      <c r="WL47" s="17"/>
      <c r="WM47" s="17">
        <v>0</v>
      </c>
      <c r="WN47" s="17">
        <v>4.4000000000000004</v>
      </c>
      <c r="WO47" s="17">
        <v>4.2</v>
      </c>
      <c r="WP47" s="17">
        <v>4.2</v>
      </c>
      <c r="WQ47" s="17">
        <v>0.2</v>
      </c>
      <c r="WR47" s="17">
        <v>2.2000000000000002</v>
      </c>
      <c r="WS47" s="17">
        <v>2.4</v>
      </c>
      <c r="WT47" s="17">
        <v>2.4</v>
      </c>
      <c r="WU47" s="17">
        <v>-0.2</v>
      </c>
      <c r="WV47" s="17">
        <v>1.2</v>
      </c>
      <c r="WW47" s="17"/>
      <c r="WX47" s="17"/>
      <c r="WY47" s="17">
        <v>1.2</v>
      </c>
      <c r="WZ47" s="17">
        <v>1.2</v>
      </c>
      <c r="XA47" s="17">
        <v>1.45</v>
      </c>
      <c r="XB47" s="17">
        <v>1.45</v>
      </c>
      <c r="XC47" s="17">
        <v>-0.25</v>
      </c>
      <c r="XD47" s="17">
        <v>0</v>
      </c>
      <c r="XE47" s="17"/>
      <c r="XF47" s="17"/>
      <c r="XG47" s="17">
        <v>0</v>
      </c>
      <c r="XH47" s="17">
        <v>7.2</v>
      </c>
      <c r="XI47" s="17">
        <v>7</v>
      </c>
      <c r="XJ47" s="17">
        <v>7</v>
      </c>
      <c r="XK47" s="17">
        <v>0.2</v>
      </c>
      <c r="XL47" s="17">
        <v>19.5</v>
      </c>
      <c r="XM47" s="17">
        <v>18.46453</v>
      </c>
      <c r="XN47" s="17">
        <v>18.46453</v>
      </c>
      <c r="XO47" s="17">
        <v>1.0354699999999999</v>
      </c>
      <c r="XP47" s="17">
        <v>0</v>
      </c>
      <c r="XQ47" s="17"/>
      <c r="XR47" s="17"/>
      <c r="XS47" s="17">
        <v>0</v>
      </c>
      <c r="XT47" s="17"/>
      <c r="XU47" s="17"/>
      <c r="XV47" s="17"/>
      <c r="XW47" s="17">
        <v>0</v>
      </c>
      <c r="XX47" s="17"/>
      <c r="XY47" s="17"/>
      <c r="XZ47" s="17"/>
      <c r="YA47" s="17">
        <v>0</v>
      </c>
      <c r="YB47" s="17">
        <v>14.2</v>
      </c>
      <c r="YC47" s="17">
        <v>14</v>
      </c>
      <c r="YD47" s="17">
        <v>14</v>
      </c>
      <c r="YE47" s="17">
        <v>0.2</v>
      </c>
      <c r="YF47" s="17">
        <v>19</v>
      </c>
      <c r="YG47" s="17">
        <v>19</v>
      </c>
      <c r="YH47" s="17">
        <v>19</v>
      </c>
      <c r="YI47" s="17">
        <v>0</v>
      </c>
      <c r="YJ47" s="17">
        <v>7.8639999999999999</v>
      </c>
      <c r="YK47" s="17">
        <v>7.6</v>
      </c>
      <c r="YL47" s="17">
        <v>7.6</v>
      </c>
      <c r="YM47" s="17">
        <v>0.26400000000000001</v>
      </c>
      <c r="YN47" s="17">
        <v>11.2036</v>
      </c>
      <c r="YO47" s="17">
        <v>11</v>
      </c>
      <c r="YP47" s="17">
        <v>11</v>
      </c>
      <c r="YQ47" s="17">
        <v>0.2036</v>
      </c>
      <c r="YR47" s="17">
        <v>22.4</v>
      </c>
      <c r="YS47" s="17">
        <v>22</v>
      </c>
      <c r="YT47" s="17">
        <v>22</v>
      </c>
      <c r="YU47" s="17">
        <v>0.4</v>
      </c>
    </row>
    <row r="48" spans="1:671" ht="24" customHeight="1" x14ac:dyDescent="0.3">
      <c r="A48" s="1"/>
      <c r="B48" s="18" t="s">
        <v>57</v>
      </c>
      <c r="C48" s="18" t="s">
        <v>768</v>
      </c>
      <c r="D48" s="19">
        <v>203.9</v>
      </c>
      <c r="E48" s="19">
        <v>203.40136000000001</v>
      </c>
      <c r="F48" s="19">
        <v>203.40136000000001</v>
      </c>
      <c r="G48" s="19">
        <v>0.49864000000000003</v>
      </c>
      <c r="H48" s="19">
        <v>616.5</v>
      </c>
      <c r="I48" s="19">
        <v>620.01085</v>
      </c>
      <c r="J48" s="19">
        <v>625.94710999999995</v>
      </c>
      <c r="K48" s="19">
        <v>-9.4471100000000003</v>
      </c>
      <c r="L48" s="19">
        <v>211.1</v>
      </c>
      <c r="M48" s="19">
        <v>201.89655999999999</v>
      </c>
      <c r="N48" s="19">
        <v>203.82961</v>
      </c>
      <c r="O48" s="19">
        <v>7.2703899999999999</v>
      </c>
      <c r="P48" s="19"/>
      <c r="Q48" s="19"/>
      <c r="R48" s="19"/>
      <c r="S48" s="19">
        <v>0</v>
      </c>
      <c r="T48" s="19"/>
      <c r="U48" s="19"/>
      <c r="V48" s="19"/>
      <c r="W48" s="19">
        <v>0</v>
      </c>
      <c r="X48" s="19">
        <v>90.2</v>
      </c>
      <c r="Y48" s="19">
        <v>91.867829999999998</v>
      </c>
      <c r="Z48" s="19">
        <v>91.867829999999998</v>
      </c>
      <c r="AA48" s="19">
        <v>-1.6678299999999999</v>
      </c>
      <c r="AB48" s="19">
        <v>231.6</v>
      </c>
      <c r="AC48" s="19">
        <v>231.53746000000001</v>
      </c>
      <c r="AD48" s="19">
        <v>240</v>
      </c>
      <c r="AE48" s="19">
        <v>-8.4</v>
      </c>
      <c r="AF48" s="19"/>
      <c r="AG48" s="19"/>
      <c r="AH48" s="19"/>
      <c r="AI48" s="19">
        <v>0</v>
      </c>
      <c r="AJ48" s="19"/>
      <c r="AK48" s="19"/>
      <c r="AL48" s="19"/>
      <c r="AM48" s="19">
        <v>0</v>
      </c>
      <c r="AN48" s="19">
        <v>181.1</v>
      </c>
      <c r="AO48" s="19">
        <v>177.23958999999999</v>
      </c>
      <c r="AP48" s="19">
        <v>177.23957999999999</v>
      </c>
      <c r="AQ48" s="19">
        <v>3.86042</v>
      </c>
      <c r="AR48" s="19">
        <v>203.5</v>
      </c>
      <c r="AS48" s="19">
        <v>196.93881999999999</v>
      </c>
      <c r="AT48" s="19">
        <v>196.93881999999999</v>
      </c>
      <c r="AU48" s="19">
        <v>6.5611800000000002</v>
      </c>
      <c r="AV48" s="19">
        <v>200.6</v>
      </c>
      <c r="AW48" s="19">
        <v>199.47789</v>
      </c>
      <c r="AX48" s="19">
        <v>199.47789</v>
      </c>
      <c r="AY48" s="19">
        <v>1.1221099999999999</v>
      </c>
      <c r="AZ48" s="19"/>
      <c r="BA48" s="19"/>
      <c r="BB48" s="19"/>
      <c r="BC48" s="19">
        <v>0</v>
      </c>
      <c r="BD48" s="19">
        <v>206.4</v>
      </c>
      <c r="BE48" s="19">
        <v>205.21601999999999</v>
      </c>
      <c r="BF48" s="19">
        <v>205.21601000000001</v>
      </c>
      <c r="BG48" s="19">
        <v>1.1839900000000001</v>
      </c>
      <c r="BH48" s="19"/>
      <c r="BI48" s="19"/>
      <c r="BJ48" s="19"/>
      <c r="BK48" s="19">
        <v>0</v>
      </c>
      <c r="BL48" s="19">
        <v>419.1</v>
      </c>
      <c r="BM48" s="19">
        <v>356.22435000000002</v>
      </c>
      <c r="BN48" s="19">
        <v>566.08909000000006</v>
      </c>
      <c r="BO48" s="19">
        <v>-146.98909</v>
      </c>
      <c r="BP48" s="19">
        <v>9.8000000000000007</v>
      </c>
      <c r="BQ48" s="19">
        <v>9.6460399999999993</v>
      </c>
      <c r="BR48" s="19">
        <v>3.45607</v>
      </c>
      <c r="BS48" s="19">
        <v>6.3439300000000003</v>
      </c>
      <c r="BT48" s="19">
        <v>0</v>
      </c>
      <c r="BU48" s="19"/>
      <c r="BV48" s="19"/>
      <c r="BW48" s="19">
        <v>0</v>
      </c>
      <c r="BX48" s="19"/>
      <c r="BY48" s="19"/>
      <c r="BZ48" s="19"/>
      <c r="CA48" s="19">
        <v>0</v>
      </c>
      <c r="CB48" s="19"/>
      <c r="CC48" s="19"/>
      <c r="CD48" s="19"/>
      <c r="CE48" s="19">
        <v>0</v>
      </c>
      <c r="CF48" s="19"/>
      <c r="CG48" s="19"/>
      <c r="CH48" s="19"/>
      <c r="CI48" s="19">
        <v>0</v>
      </c>
      <c r="CJ48" s="19">
        <v>166.6</v>
      </c>
      <c r="CK48" s="19">
        <v>164.06706</v>
      </c>
      <c r="CL48" s="19">
        <v>164.06704999999999</v>
      </c>
      <c r="CM48" s="19">
        <v>2.53295</v>
      </c>
      <c r="CN48" s="19">
        <v>9.6</v>
      </c>
      <c r="CO48" s="19">
        <v>5.1336000000000004</v>
      </c>
      <c r="CP48" s="19">
        <v>5.1336000000000004</v>
      </c>
      <c r="CQ48" s="19">
        <v>4.4664000000000001</v>
      </c>
      <c r="CR48" s="19">
        <v>6.3</v>
      </c>
      <c r="CS48" s="19">
        <v>2.8178999999999998</v>
      </c>
      <c r="CT48" s="19">
        <v>2.8178999999999998</v>
      </c>
      <c r="CU48" s="19">
        <v>3.4821</v>
      </c>
      <c r="CV48" s="19">
        <v>22.2</v>
      </c>
      <c r="CW48" s="19">
        <v>22.410769999999999</v>
      </c>
      <c r="CX48" s="19">
        <v>22.410769999999999</v>
      </c>
      <c r="CY48" s="19">
        <v>-0.21077000000000001</v>
      </c>
      <c r="CZ48" s="19">
        <v>7.1</v>
      </c>
      <c r="DA48" s="19">
        <v>6.8787000000000003</v>
      </c>
      <c r="DB48" s="19">
        <v>6.8787000000000003</v>
      </c>
      <c r="DC48" s="19">
        <v>0.2213</v>
      </c>
      <c r="DD48" s="19">
        <v>14.3</v>
      </c>
      <c r="DE48" s="19">
        <v>14.933920000000001</v>
      </c>
      <c r="DF48" s="19">
        <v>14.933920000000001</v>
      </c>
      <c r="DG48" s="19">
        <v>-0.63392000000000004</v>
      </c>
      <c r="DH48" s="19">
        <v>120.7</v>
      </c>
      <c r="DI48" s="19">
        <v>118.77911</v>
      </c>
      <c r="DJ48" s="19">
        <v>111.9268</v>
      </c>
      <c r="DK48" s="19">
        <v>8.7731999999999992</v>
      </c>
      <c r="DL48" s="19"/>
      <c r="DM48" s="19"/>
      <c r="DN48" s="19"/>
      <c r="DO48" s="19">
        <v>0</v>
      </c>
      <c r="DP48" s="19"/>
      <c r="DQ48" s="19"/>
      <c r="DR48" s="19"/>
      <c r="DS48" s="19">
        <v>0</v>
      </c>
      <c r="DT48" s="19"/>
      <c r="DU48" s="19"/>
      <c r="DV48" s="19"/>
      <c r="DW48" s="19">
        <v>0</v>
      </c>
      <c r="DX48" s="19"/>
      <c r="DY48" s="19"/>
      <c r="DZ48" s="19"/>
      <c r="EA48" s="19">
        <v>0</v>
      </c>
      <c r="EB48" s="19">
        <v>110.6</v>
      </c>
      <c r="EC48" s="19">
        <v>112.46647</v>
      </c>
      <c r="ED48" s="19">
        <v>112.46647</v>
      </c>
      <c r="EE48" s="19">
        <v>-1.8664700000000001</v>
      </c>
      <c r="EF48" s="19">
        <v>220.5</v>
      </c>
      <c r="EG48" s="19">
        <v>220.69499999999999</v>
      </c>
      <c r="EH48" s="19">
        <v>220.69481999999999</v>
      </c>
      <c r="EI48" s="19">
        <v>-0.19481999999999999</v>
      </c>
      <c r="EJ48" s="19"/>
      <c r="EK48" s="19"/>
      <c r="EL48" s="19"/>
      <c r="EM48" s="19">
        <v>0</v>
      </c>
      <c r="EN48" s="19"/>
      <c r="EO48" s="19"/>
      <c r="EP48" s="19"/>
      <c r="EQ48" s="19">
        <v>0</v>
      </c>
      <c r="ER48" s="19"/>
      <c r="ES48" s="19"/>
      <c r="ET48" s="19"/>
      <c r="EU48" s="19">
        <v>0</v>
      </c>
      <c r="EV48" s="19">
        <v>6.5</v>
      </c>
      <c r="EW48" s="19">
        <v>6.39</v>
      </c>
      <c r="EX48" s="19">
        <v>6.39</v>
      </c>
      <c r="EY48" s="19">
        <v>0.11</v>
      </c>
      <c r="EZ48" s="19">
        <v>461.7</v>
      </c>
      <c r="FA48" s="19">
        <v>457.09426999999999</v>
      </c>
      <c r="FB48" s="19">
        <v>314.97570000000002</v>
      </c>
      <c r="FC48" s="19">
        <v>146.7243</v>
      </c>
      <c r="FD48" s="19">
        <v>79</v>
      </c>
      <c r="FE48" s="19">
        <v>66.805840000000003</v>
      </c>
      <c r="FF48" s="19">
        <v>52.159390000000002</v>
      </c>
      <c r="FG48" s="19">
        <v>26.840610000000002</v>
      </c>
      <c r="FH48" s="19">
        <v>151.30000000000001</v>
      </c>
      <c r="FI48" s="19">
        <v>151.36251999999999</v>
      </c>
      <c r="FJ48" s="19">
        <v>149.98718</v>
      </c>
      <c r="FK48" s="19">
        <v>1.3128200000000001</v>
      </c>
      <c r="FL48" s="19">
        <v>41</v>
      </c>
      <c r="FM48" s="19">
        <v>37.89528</v>
      </c>
      <c r="FN48" s="19">
        <v>30.16564</v>
      </c>
      <c r="FO48" s="19">
        <v>10.83436</v>
      </c>
      <c r="FP48" s="19">
        <v>18.2</v>
      </c>
      <c r="FQ48" s="19">
        <v>19.21088</v>
      </c>
      <c r="FR48" s="19">
        <v>17.5792</v>
      </c>
      <c r="FS48" s="19">
        <v>0.62080000000000002</v>
      </c>
      <c r="FT48" s="19">
        <v>19</v>
      </c>
      <c r="FU48" s="19">
        <v>18.46453</v>
      </c>
      <c r="FV48" s="19">
        <v>18.46453</v>
      </c>
      <c r="FW48" s="19">
        <v>0.53547</v>
      </c>
      <c r="FX48" s="19">
        <v>91.1</v>
      </c>
      <c r="FY48" s="19">
        <v>87.773570000000007</v>
      </c>
      <c r="FZ48" s="19">
        <v>87.773570000000007</v>
      </c>
      <c r="GA48" s="19">
        <v>3.3264300000000002</v>
      </c>
      <c r="GB48" s="19">
        <v>181.7</v>
      </c>
      <c r="GC48" s="19">
        <v>185.82039</v>
      </c>
      <c r="GD48" s="19">
        <v>185.82039</v>
      </c>
      <c r="GE48" s="19">
        <v>-4.1203900000000004</v>
      </c>
      <c r="GF48" s="19">
        <v>181.7</v>
      </c>
      <c r="GG48" s="19">
        <v>185.82039</v>
      </c>
      <c r="GH48" s="19">
        <v>185.82039</v>
      </c>
      <c r="GI48" s="19">
        <v>-4.1203900000000004</v>
      </c>
      <c r="GJ48" s="19">
        <v>184.3</v>
      </c>
      <c r="GK48" s="19">
        <v>186.37841</v>
      </c>
      <c r="GL48" s="19">
        <v>186.37841</v>
      </c>
      <c r="GM48" s="19">
        <v>-2.0784099999999999</v>
      </c>
      <c r="GN48" s="19">
        <v>109.1</v>
      </c>
      <c r="GO48" s="19">
        <v>110.48202000000001</v>
      </c>
      <c r="GP48" s="19">
        <v>110.48202000000001</v>
      </c>
      <c r="GQ48" s="19">
        <v>-1.38202</v>
      </c>
      <c r="GR48" s="19">
        <v>18.5</v>
      </c>
      <c r="GS48" s="19">
        <v>18</v>
      </c>
      <c r="GT48" s="19"/>
      <c r="GU48" s="19">
        <v>18.5</v>
      </c>
      <c r="GV48" s="19">
        <v>45.8</v>
      </c>
      <c r="GW48" s="19">
        <v>41.730809999999998</v>
      </c>
      <c r="GX48" s="19">
        <v>41.730809999999998</v>
      </c>
      <c r="GY48" s="19">
        <v>4.0691899999999999</v>
      </c>
      <c r="GZ48" s="19">
        <v>1.8</v>
      </c>
      <c r="HA48" s="19">
        <v>4.4169099999999997</v>
      </c>
      <c r="HB48" s="19">
        <v>4.4169</v>
      </c>
      <c r="HC48" s="19">
        <v>-2.6168999999999998</v>
      </c>
      <c r="HD48" s="19">
        <v>31.5</v>
      </c>
      <c r="HE48" s="19">
        <v>33.33052</v>
      </c>
      <c r="HF48" s="19">
        <v>33.33052</v>
      </c>
      <c r="HG48" s="19">
        <v>-1.8305199999999999</v>
      </c>
      <c r="HH48" s="19">
        <v>129.30000000000001</v>
      </c>
      <c r="HI48" s="19">
        <v>133.56948</v>
      </c>
      <c r="HJ48" s="19">
        <v>90.662840000000003</v>
      </c>
      <c r="HK48" s="19">
        <v>38.637160000000002</v>
      </c>
      <c r="HL48" s="19"/>
      <c r="HM48" s="19"/>
      <c r="HN48" s="19"/>
      <c r="HO48" s="19">
        <v>0</v>
      </c>
      <c r="HP48" s="19"/>
      <c r="HQ48" s="19"/>
      <c r="HR48" s="19"/>
      <c r="HS48" s="19">
        <v>0</v>
      </c>
      <c r="HT48" s="19">
        <v>81.3</v>
      </c>
      <c r="HU48" s="19">
        <v>85.482579999999999</v>
      </c>
      <c r="HV48" s="19">
        <v>85.482500000000002</v>
      </c>
      <c r="HW48" s="19">
        <v>-4.1825000000000001</v>
      </c>
      <c r="HX48" s="19"/>
      <c r="HY48" s="19"/>
      <c r="HZ48" s="19"/>
      <c r="IA48" s="19">
        <v>0</v>
      </c>
      <c r="IB48" s="19"/>
      <c r="IC48" s="19"/>
      <c r="ID48" s="19"/>
      <c r="IE48" s="19">
        <v>0</v>
      </c>
      <c r="IF48" s="19">
        <v>45.4</v>
      </c>
      <c r="IG48" s="19">
        <v>45.265309999999999</v>
      </c>
      <c r="IH48" s="19">
        <v>45.265309999999999</v>
      </c>
      <c r="II48" s="19">
        <v>0.13469</v>
      </c>
      <c r="IJ48" s="19"/>
      <c r="IK48" s="19"/>
      <c r="IL48" s="19"/>
      <c r="IM48" s="19">
        <v>0</v>
      </c>
      <c r="IN48" s="19"/>
      <c r="IO48" s="19"/>
      <c r="IP48" s="19"/>
      <c r="IQ48" s="19">
        <v>0</v>
      </c>
      <c r="IR48" s="19"/>
      <c r="IS48" s="19"/>
      <c r="IT48" s="19"/>
      <c r="IU48" s="19">
        <v>0</v>
      </c>
      <c r="IV48" s="19">
        <v>127.6</v>
      </c>
      <c r="IW48" s="19">
        <v>132.83837</v>
      </c>
      <c r="IX48" s="19">
        <v>132.83823000000001</v>
      </c>
      <c r="IY48" s="19">
        <v>-5.2382299999999997</v>
      </c>
      <c r="IZ48" s="19">
        <v>169.2</v>
      </c>
      <c r="JA48" s="19">
        <v>179.76893000000001</v>
      </c>
      <c r="JB48" s="19">
        <v>179.76893000000001</v>
      </c>
      <c r="JC48" s="19">
        <v>-10.56893</v>
      </c>
      <c r="JD48" s="19">
        <v>167</v>
      </c>
      <c r="JE48" s="19">
        <v>179.76893000000001</v>
      </c>
      <c r="JF48" s="19">
        <v>179.76893000000001</v>
      </c>
      <c r="JG48" s="19">
        <v>-12.768929999999999</v>
      </c>
      <c r="JH48" s="19">
        <v>199.9</v>
      </c>
      <c r="JI48" s="19">
        <v>179.76893000000001</v>
      </c>
      <c r="JJ48" s="19">
        <v>179.76893000000001</v>
      </c>
      <c r="JK48" s="19">
        <v>20.131070000000001</v>
      </c>
      <c r="JL48" s="19">
        <v>263.8</v>
      </c>
      <c r="JM48" s="19">
        <v>270.46316999999999</v>
      </c>
      <c r="JN48" s="19">
        <v>270.46316999999999</v>
      </c>
      <c r="JO48" s="19">
        <v>-6.66317</v>
      </c>
      <c r="JP48" s="19">
        <v>72.7</v>
      </c>
      <c r="JQ48" s="19">
        <v>73.590999999999994</v>
      </c>
      <c r="JR48" s="19">
        <v>74.215509999999995</v>
      </c>
      <c r="JS48" s="19">
        <v>-1.5155099999999999</v>
      </c>
      <c r="JT48" s="19">
        <v>35.799999999999997</v>
      </c>
      <c r="JU48" s="19">
        <v>36.905999999999999</v>
      </c>
      <c r="JV48" s="19"/>
      <c r="JW48" s="19">
        <v>35.799999999999997</v>
      </c>
      <c r="JX48" s="19"/>
      <c r="JY48" s="19"/>
      <c r="JZ48" s="19"/>
      <c r="KA48" s="19">
        <v>0</v>
      </c>
      <c r="KB48" s="19"/>
      <c r="KC48" s="19"/>
      <c r="KD48" s="19"/>
      <c r="KE48" s="19">
        <v>0</v>
      </c>
      <c r="KF48" s="19"/>
      <c r="KG48" s="19"/>
      <c r="KH48" s="19"/>
      <c r="KI48" s="19">
        <v>0</v>
      </c>
      <c r="KJ48" s="19">
        <v>0</v>
      </c>
      <c r="KK48" s="19"/>
      <c r="KL48" s="19">
        <v>16</v>
      </c>
      <c r="KM48" s="19">
        <v>-16</v>
      </c>
      <c r="KN48" s="19"/>
      <c r="KO48" s="19"/>
      <c r="KP48" s="19"/>
      <c r="KQ48" s="19">
        <v>0</v>
      </c>
      <c r="KR48" s="19"/>
      <c r="KS48" s="19"/>
      <c r="KT48" s="19"/>
      <c r="KU48" s="19">
        <v>0</v>
      </c>
      <c r="KV48" s="19">
        <v>2</v>
      </c>
      <c r="KW48" s="19">
        <v>1.5222</v>
      </c>
      <c r="KX48" s="19">
        <v>1.5222</v>
      </c>
      <c r="KY48" s="19">
        <v>0.4778</v>
      </c>
      <c r="KZ48" s="19">
        <v>163.30000000000001</v>
      </c>
      <c r="LA48" s="19">
        <v>168.69622000000001</v>
      </c>
      <c r="LB48" s="19">
        <v>184.82644999999999</v>
      </c>
      <c r="LC48" s="19">
        <v>-21.526450000000001</v>
      </c>
      <c r="LD48" s="19">
        <v>111.3</v>
      </c>
      <c r="LE48" s="19">
        <v>108.13</v>
      </c>
      <c r="LF48" s="19">
        <v>112.93495</v>
      </c>
      <c r="LG48" s="19">
        <v>-1.6349499999999999</v>
      </c>
      <c r="LH48" s="19">
        <v>62</v>
      </c>
      <c r="LI48" s="19">
        <v>67.199219999999997</v>
      </c>
      <c r="LJ48" s="19">
        <v>67.199219999999997</v>
      </c>
      <c r="LK48" s="19">
        <v>-5.1992200000000004</v>
      </c>
      <c r="LL48" s="19">
        <v>73.8</v>
      </c>
      <c r="LM48" s="19">
        <v>78.567999999999998</v>
      </c>
      <c r="LN48" s="19">
        <v>78.567859999999996</v>
      </c>
      <c r="LO48" s="19">
        <v>-4.7678599999999998</v>
      </c>
      <c r="LP48" s="19">
        <v>30.1</v>
      </c>
      <c r="LQ48" s="19">
        <v>29.980560000000001</v>
      </c>
      <c r="LR48" s="19">
        <v>29.980560000000001</v>
      </c>
      <c r="LS48" s="19">
        <v>0.11944</v>
      </c>
      <c r="LT48" s="19"/>
      <c r="LU48" s="19">
        <v>105.58119000000001</v>
      </c>
      <c r="LV48" s="19"/>
      <c r="LW48" s="19">
        <v>0</v>
      </c>
      <c r="LX48" s="19">
        <v>0</v>
      </c>
      <c r="LY48" s="19"/>
      <c r="LZ48" s="19"/>
      <c r="MA48" s="19">
        <v>0</v>
      </c>
      <c r="MB48" s="19"/>
      <c r="MC48" s="19"/>
      <c r="MD48" s="19"/>
      <c r="ME48" s="19">
        <v>0</v>
      </c>
      <c r="MF48" s="19">
        <v>142</v>
      </c>
      <c r="MG48" s="19">
        <v>153.12568999999999</v>
      </c>
      <c r="MH48" s="19">
        <v>153.12567999999999</v>
      </c>
      <c r="MI48" s="19">
        <v>-11.125679999999999</v>
      </c>
      <c r="MJ48" s="19">
        <v>142.80000000000001</v>
      </c>
      <c r="MK48" s="19">
        <v>153.12568999999999</v>
      </c>
      <c r="ML48" s="19">
        <v>153.12567999999999</v>
      </c>
      <c r="MM48" s="19">
        <v>-10.32568</v>
      </c>
      <c r="MN48" s="19">
        <v>168.6</v>
      </c>
      <c r="MO48" s="19">
        <v>153.58553000000001</v>
      </c>
      <c r="MP48" s="19">
        <v>153.58552</v>
      </c>
      <c r="MQ48" s="19">
        <v>15.014480000000001</v>
      </c>
      <c r="MR48" s="19">
        <v>182.6</v>
      </c>
      <c r="MS48" s="19">
        <v>185.80778000000001</v>
      </c>
      <c r="MT48" s="19">
        <v>185.80775</v>
      </c>
      <c r="MU48" s="19">
        <v>-3.2077499999999999</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6.1</v>
      </c>
      <c r="NU48" s="19">
        <v>6.1913999999999998</v>
      </c>
      <c r="NV48" s="19">
        <v>3.0915400000000002</v>
      </c>
      <c r="NW48" s="19">
        <v>3.0084599999999999</v>
      </c>
      <c r="NX48" s="19">
        <v>1.4</v>
      </c>
      <c r="NY48" s="19">
        <v>2.0343399999999998</v>
      </c>
      <c r="NZ48" s="19">
        <v>3.2433200000000002</v>
      </c>
      <c r="OA48" s="19">
        <v>-1.8433200000000001</v>
      </c>
      <c r="OB48" s="19">
        <v>14.9</v>
      </c>
      <c r="OC48" s="19">
        <v>12.633620000000001</v>
      </c>
      <c r="OD48" s="19">
        <v>12.633620000000001</v>
      </c>
      <c r="OE48" s="19">
        <v>2.2663799999999998</v>
      </c>
      <c r="OF48" s="19">
        <v>0</v>
      </c>
      <c r="OG48" s="19"/>
      <c r="OH48" s="19"/>
      <c r="OI48" s="19">
        <v>0</v>
      </c>
      <c r="OJ48" s="19">
        <v>29.6</v>
      </c>
      <c r="OK48" s="19">
        <v>32.880000000000003</v>
      </c>
      <c r="OL48" s="19">
        <v>58.54</v>
      </c>
      <c r="OM48" s="19">
        <v>-28.94</v>
      </c>
      <c r="ON48" s="19">
        <v>0</v>
      </c>
      <c r="OO48" s="19"/>
      <c r="OP48" s="19"/>
      <c r="OQ48" s="19">
        <v>0</v>
      </c>
      <c r="OR48" s="19">
        <v>0.6</v>
      </c>
      <c r="OS48" s="19">
        <v>3.4689999999999999</v>
      </c>
      <c r="OT48" s="19">
        <v>3.4689999999999999</v>
      </c>
      <c r="OU48" s="19">
        <v>-2.8690000000000002</v>
      </c>
      <c r="OV48" s="19">
        <v>0</v>
      </c>
      <c r="OW48" s="19"/>
      <c r="OX48" s="19"/>
      <c r="OY48" s="19">
        <v>0</v>
      </c>
      <c r="OZ48" s="19">
        <v>21</v>
      </c>
      <c r="PA48" s="19">
        <v>15.995200000000001</v>
      </c>
      <c r="PB48" s="19">
        <v>15.99525</v>
      </c>
      <c r="PC48" s="19">
        <v>5.0047499999999996</v>
      </c>
      <c r="PD48" s="19">
        <v>10</v>
      </c>
      <c r="PE48" s="19">
        <v>9.9830000000000005</v>
      </c>
      <c r="PF48" s="19">
        <v>9.9830000000000005</v>
      </c>
      <c r="PG48" s="19">
        <v>1.7000000000000001E-2</v>
      </c>
      <c r="PH48" s="19">
        <v>5.4</v>
      </c>
      <c r="PI48" s="19">
        <v>5.67</v>
      </c>
      <c r="PJ48" s="19">
        <v>5.67</v>
      </c>
      <c r="PK48" s="19">
        <v>-0.27</v>
      </c>
      <c r="PL48" s="19">
        <v>0</v>
      </c>
      <c r="PM48" s="19"/>
      <c r="PN48" s="19"/>
      <c r="PO48" s="19">
        <v>0</v>
      </c>
      <c r="PP48" s="19">
        <v>1.9</v>
      </c>
      <c r="PQ48" s="19">
        <v>1</v>
      </c>
      <c r="PR48" s="19">
        <v>1</v>
      </c>
      <c r="PS48" s="19">
        <v>0.9</v>
      </c>
      <c r="PT48" s="19">
        <v>3.6</v>
      </c>
      <c r="PU48" s="19">
        <v>3.4</v>
      </c>
      <c r="PV48" s="19">
        <v>3.4</v>
      </c>
      <c r="PW48" s="19">
        <v>0.2</v>
      </c>
      <c r="PX48" s="19">
        <v>4.5999999999999996</v>
      </c>
      <c r="PY48" s="19">
        <v>4</v>
      </c>
      <c r="PZ48" s="19">
        <v>4</v>
      </c>
      <c r="QA48" s="19">
        <v>0.6</v>
      </c>
      <c r="QB48" s="19">
        <v>20.8</v>
      </c>
      <c r="QC48" s="19">
        <v>20.274049999999999</v>
      </c>
      <c r="QD48" s="19">
        <v>20.274000000000001</v>
      </c>
      <c r="QE48" s="19">
        <v>0.52600000000000002</v>
      </c>
      <c r="QF48" s="19">
        <v>20</v>
      </c>
      <c r="QG48" s="19">
        <v>19.436350000000001</v>
      </c>
      <c r="QH48" s="19">
        <v>19.436350000000001</v>
      </c>
      <c r="QI48" s="19">
        <v>0.56364999999999998</v>
      </c>
      <c r="QJ48" s="19">
        <v>19.100000000000001</v>
      </c>
      <c r="QK48" s="19">
        <v>17.492709999999999</v>
      </c>
      <c r="QL48" s="19">
        <v>17.492709999999999</v>
      </c>
      <c r="QM48" s="19">
        <v>1.6072900000000001</v>
      </c>
      <c r="QN48" s="19">
        <v>3.5</v>
      </c>
      <c r="QO48" s="19">
        <v>3.4</v>
      </c>
      <c r="QP48" s="19">
        <v>3.4</v>
      </c>
      <c r="QQ48" s="19">
        <v>0.1</v>
      </c>
      <c r="QR48" s="19">
        <v>18.600000000000001</v>
      </c>
      <c r="QS48" s="19">
        <v>17.881440000000001</v>
      </c>
      <c r="QT48" s="19">
        <v>17.881440000000001</v>
      </c>
      <c r="QU48" s="19">
        <v>0.71855999999999998</v>
      </c>
      <c r="QV48" s="19">
        <v>0</v>
      </c>
      <c r="QW48" s="19"/>
      <c r="QX48" s="19"/>
      <c r="QY48" s="19">
        <v>0</v>
      </c>
      <c r="QZ48" s="19">
        <v>0</v>
      </c>
      <c r="RA48" s="19"/>
      <c r="RB48" s="19"/>
      <c r="RC48" s="19">
        <v>0</v>
      </c>
      <c r="RD48" s="19">
        <v>8.4</v>
      </c>
      <c r="RE48" s="19">
        <v>7.65</v>
      </c>
      <c r="RF48" s="19">
        <v>10.97</v>
      </c>
      <c r="RG48" s="19">
        <v>-2.57</v>
      </c>
      <c r="RH48" s="19">
        <v>28.7</v>
      </c>
      <c r="RI48" s="19">
        <v>21.17</v>
      </c>
      <c r="RJ48" s="19">
        <v>34.18</v>
      </c>
      <c r="RK48" s="19">
        <v>-5.48</v>
      </c>
      <c r="RL48" s="19">
        <v>0</v>
      </c>
      <c r="RM48" s="19"/>
      <c r="RN48" s="19"/>
      <c r="RO48" s="19">
        <v>0</v>
      </c>
      <c r="RP48" s="19">
        <v>3.1</v>
      </c>
      <c r="RQ48" s="19">
        <v>3.351</v>
      </c>
      <c r="RR48" s="19">
        <v>3.351</v>
      </c>
      <c r="RS48" s="19">
        <v>-0.251</v>
      </c>
      <c r="RT48" s="19">
        <v>20.3</v>
      </c>
      <c r="RU48" s="19">
        <v>19.792000000000002</v>
      </c>
      <c r="RV48" s="19">
        <v>19.791979999999999</v>
      </c>
      <c r="RW48" s="19">
        <v>0.50802000000000003</v>
      </c>
      <c r="RX48" s="19">
        <v>2.8</v>
      </c>
      <c r="RY48" s="19">
        <v>2</v>
      </c>
      <c r="RZ48" s="19">
        <v>2</v>
      </c>
      <c r="SA48" s="19">
        <v>0.8</v>
      </c>
      <c r="SB48" s="19">
        <v>0</v>
      </c>
      <c r="SC48" s="19">
        <v>0.4</v>
      </c>
      <c r="SD48" s="19">
        <v>0.4</v>
      </c>
      <c r="SE48" s="19">
        <v>-0.4</v>
      </c>
      <c r="SF48" s="19">
        <v>0</v>
      </c>
      <c r="SG48" s="19"/>
      <c r="SH48" s="19"/>
      <c r="SI48" s="19">
        <v>0</v>
      </c>
      <c r="SJ48" s="19">
        <v>11</v>
      </c>
      <c r="SK48" s="19">
        <v>15.937799999999999</v>
      </c>
      <c r="SL48" s="19">
        <v>15.937799999999999</v>
      </c>
      <c r="SM48" s="19">
        <v>-4.9378000000000002</v>
      </c>
      <c r="SN48" s="19">
        <v>7.8</v>
      </c>
      <c r="SO48" s="19">
        <v>7.2</v>
      </c>
      <c r="SP48" s="19">
        <v>7.2</v>
      </c>
      <c r="SQ48" s="19">
        <v>0.6</v>
      </c>
      <c r="SR48" s="19">
        <v>17.899999999999999</v>
      </c>
      <c r="SS48" s="19">
        <v>19.436350000000001</v>
      </c>
      <c r="ST48" s="19">
        <v>19.436350000000001</v>
      </c>
      <c r="SU48" s="19">
        <v>-1.5363500000000001</v>
      </c>
      <c r="SV48" s="19">
        <v>20.2</v>
      </c>
      <c r="SW48" s="19">
        <v>19.436350000000001</v>
      </c>
      <c r="SX48" s="19">
        <v>19.436350000000001</v>
      </c>
      <c r="SY48" s="19">
        <v>0.76365000000000005</v>
      </c>
      <c r="SZ48" s="19">
        <v>18.2</v>
      </c>
      <c r="TA48" s="19">
        <v>18.46453</v>
      </c>
      <c r="TB48" s="19">
        <v>18.46453</v>
      </c>
      <c r="TC48" s="19">
        <v>-0.26452999999999999</v>
      </c>
      <c r="TD48" s="19">
        <v>7.7</v>
      </c>
      <c r="TE48" s="19">
        <v>6.7</v>
      </c>
      <c r="TF48" s="19">
        <v>6.2450000000000001</v>
      </c>
      <c r="TG48" s="19">
        <v>1.4550000000000001</v>
      </c>
      <c r="TH48" s="19">
        <v>1.6</v>
      </c>
      <c r="TI48" s="19">
        <v>11.78</v>
      </c>
      <c r="TJ48" s="19">
        <v>30.600999999999999</v>
      </c>
      <c r="TK48" s="19">
        <v>-29.001000000000001</v>
      </c>
      <c r="TL48" s="19">
        <v>0</v>
      </c>
      <c r="TM48" s="19"/>
      <c r="TN48" s="19"/>
      <c r="TO48" s="19">
        <v>0</v>
      </c>
      <c r="TP48" s="19">
        <v>16.2</v>
      </c>
      <c r="TQ48" s="19">
        <v>35.67</v>
      </c>
      <c r="TR48" s="19">
        <v>22.84</v>
      </c>
      <c r="TS48" s="19">
        <v>-6.64</v>
      </c>
      <c r="TT48" s="19">
        <v>40.5</v>
      </c>
      <c r="TU48" s="19">
        <v>51.9</v>
      </c>
      <c r="TV48" s="19">
        <v>40.770000000000003</v>
      </c>
      <c r="TW48" s="19">
        <v>-0.27</v>
      </c>
      <c r="TX48" s="19">
        <v>1.5</v>
      </c>
      <c r="TY48" s="19">
        <v>1.77</v>
      </c>
      <c r="TZ48" s="19">
        <v>1.77</v>
      </c>
      <c r="UA48" s="19">
        <v>-0.27</v>
      </c>
      <c r="UB48" s="19">
        <v>0.8</v>
      </c>
      <c r="UC48" s="19">
        <v>1.1599999999999999</v>
      </c>
      <c r="UD48" s="19">
        <v>1.1599999999999999</v>
      </c>
      <c r="UE48" s="19">
        <v>-0.36</v>
      </c>
      <c r="UF48" s="19">
        <v>0</v>
      </c>
      <c r="UG48" s="19"/>
      <c r="UH48" s="19"/>
      <c r="UI48" s="19">
        <v>0</v>
      </c>
      <c r="UJ48" s="19">
        <v>20.9</v>
      </c>
      <c r="UK48" s="19">
        <v>19</v>
      </c>
      <c r="UL48" s="19">
        <v>15.54908</v>
      </c>
      <c r="UM48" s="19">
        <v>5.3509200000000003</v>
      </c>
      <c r="UN48" s="19">
        <v>5.3</v>
      </c>
      <c r="UO48" s="19">
        <v>5</v>
      </c>
      <c r="UP48" s="19">
        <v>5</v>
      </c>
      <c r="UQ48" s="19">
        <v>0.3</v>
      </c>
      <c r="UR48" s="19">
        <v>6.8</v>
      </c>
      <c r="US48" s="19">
        <v>7.9</v>
      </c>
      <c r="UT48" s="19">
        <v>7.9</v>
      </c>
      <c r="UU48" s="19">
        <v>-1.1000000000000001</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20.100000000000001</v>
      </c>
      <c r="VE48" s="19">
        <v>19.436350000000001</v>
      </c>
      <c r="VF48" s="19">
        <v>19.436350000000001</v>
      </c>
      <c r="VG48" s="19">
        <v>0.66364999999999996</v>
      </c>
      <c r="VH48" s="19">
        <v>0.1</v>
      </c>
      <c r="VI48" s="19">
        <v>2.8330000000000002</v>
      </c>
      <c r="VJ48" s="19">
        <v>2.8330000000000002</v>
      </c>
      <c r="VK48" s="19">
        <v>-2.7330000000000001</v>
      </c>
      <c r="VL48" s="19">
        <v>0</v>
      </c>
      <c r="VM48" s="19"/>
      <c r="VN48" s="19"/>
      <c r="VO48" s="19">
        <v>0</v>
      </c>
      <c r="VP48" s="19">
        <v>0</v>
      </c>
      <c r="VQ48" s="19"/>
      <c r="VR48" s="19"/>
      <c r="VS48" s="19">
        <v>0</v>
      </c>
      <c r="VT48" s="19">
        <v>0</v>
      </c>
      <c r="VU48" s="19"/>
      <c r="VV48" s="19"/>
      <c r="VW48" s="19">
        <v>0</v>
      </c>
      <c r="VX48" s="19">
        <v>0.6</v>
      </c>
      <c r="VY48" s="19">
        <v>0.6</v>
      </c>
      <c r="VZ48" s="19">
        <v>0.6</v>
      </c>
      <c r="WA48" s="19">
        <v>0</v>
      </c>
      <c r="WB48" s="19">
        <v>63.1</v>
      </c>
      <c r="WC48" s="19">
        <v>39.81</v>
      </c>
      <c r="WD48" s="19">
        <v>80.63</v>
      </c>
      <c r="WE48" s="19">
        <v>-17.53</v>
      </c>
      <c r="WF48" s="19">
        <v>59.4</v>
      </c>
      <c r="WG48" s="19">
        <v>35.159999999999997</v>
      </c>
      <c r="WH48" s="19">
        <v>71.459999999999994</v>
      </c>
      <c r="WI48" s="19">
        <v>-12.06</v>
      </c>
      <c r="WJ48" s="19">
        <v>0</v>
      </c>
      <c r="WK48" s="19"/>
      <c r="WL48" s="19"/>
      <c r="WM48" s="19">
        <v>0</v>
      </c>
      <c r="WN48" s="19">
        <v>4.4000000000000004</v>
      </c>
      <c r="WO48" s="19">
        <v>4.2</v>
      </c>
      <c r="WP48" s="19">
        <v>4.2</v>
      </c>
      <c r="WQ48" s="19">
        <v>0.2</v>
      </c>
      <c r="WR48" s="19">
        <v>2.2000000000000002</v>
      </c>
      <c r="WS48" s="19">
        <v>2.4</v>
      </c>
      <c r="WT48" s="19">
        <v>2.4</v>
      </c>
      <c r="WU48" s="19">
        <v>-0.2</v>
      </c>
      <c r="WV48" s="19">
        <v>1.2</v>
      </c>
      <c r="WW48" s="19"/>
      <c r="WX48" s="19"/>
      <c r="WY48" s="19">
        <v>1.2</v>
      </c>
      <c r="WZ48" s="19">
        <v>1.2</v>
      </c>
      <c r="XA48" s="19">
        <v>1.45</v>
      </c>
      <c r="XB48" s="19">
        <v>1.45</v>
      </c>
      <c r="XC48" s="19">
        <v>-0.25</v>
      </c>
      <c r="XD48" s="19">
        <v>0</v>
      </c>
      <c r="XE48" s="19"/>
      <c r="XF48" s="19"/>
      <c r="XG48" s="19">
        <v>0</v>
      </c>
      <c r="XH48" s="19">
        <v>7.2</v>
      </c>
      <c r="XI48" s="19">
        <v>7</v>
      </c>
      <c r="XJ48" s="19">
        <v>7</v>
      </c>
      <c r="XK48" s="19">
        <v>0.2</v>
      </c>
      <c r="XL48" s="19">
        <v>19.399999999999999</v>
      </c>
      <c r="XM48" s="19">
        <v>18.46453</v>
      </c>
      <c r="XN48" s="19">
        <v>18.46453</v>
      </c>
      <c r="XO48" s="19">
        <v>0.93547000000000002</v>
      </c>
      <c r="XP48" s="19">
        <v>0</v>
      </c>
      <c r="XQ48" s="19"/>
      <c r="XR48" s="19"/>
      <c r="XS48" s="19">
        <v>0</v>
      </c>
      <c r="XT48" s="19"/>
      <c r="XU48" s="19"/>
      <c r="XV48" s="19"/>
      <c r="XW48" s="19">
        <v>0</v>
      </c>
      <c r="XX48" s="19"/>
      <c r="XY48" s="19"/>
      <c r="XZ48" s="19"/>
      <c r="YA48" s="19">
        <v>0</v>
      </c>
      <c r="YB48" s="19">
        <v>15.3</v>
      </c>
      <c r="YC48" s="19">
        <v>14</v>
      </c>
      <c r="YD48" s="19">
        <v>14</v>
      </c>
      <c r="YE48" s="19">
        <v>1.3</v>
      </c>
      <c r="YF48" s="19">
        <v>19</v>
      </c>
      <c r="YG48" s="19">
        <v>19</v>
      </c>
      <c r="YH48" s="19">
        <v>19</v>
      </c>
      <c r="YI48" s="19">
        <v>0</v>
      </c>
      <c r="YJ48" s="19">
        <v>7.3470000000000004</v>
      </c>
      <c r="YK48" s="19">
        <v>7.6</v>
      </c>
      <c r="YL48" s="19">
        <v>7.6</v>
      </c>
      <c r="YM48" s="19">
        <v>-0.253</v>
      </c>
      <c r="YN48" s="19">
        <v>11.275499999999999</v>
      </c>
      <c r="YO48" s="19">
        <v>11</v>
      </c>
      <c r="YP48" s="19">
        <v>11</v>
      </c>
      <c r="YQ48" s="19">
        <v>0.27550000000000002</v>
      </c>
      <c r="YR48" s="19">
        <v>22.6</v>
      </c>
      <c r="YS48" s="19">
        <v>22</v>
      </c>
      <c r="YT48" s="19">
        <v>22</v>
      </c>
      <c r="YU48" s="19">
        <v>0.6</v>
      </c>
    </row>
    <row r="49" spans="1:671" ht="24" customHeight="1" x14ac:dyDescent="0.3">
      <c r="A49" s="1"/>
      <c r="B49" s="13" t="s">
        <v>57</v>
      </c>
      <c r="C49" s="13" t="s">
        <v>769</v>
      </c>
      <c r="D49" s="14">
        <v>200.8</v>
      </c>
      <c r="E49" s="14">
        <v>203.40136000000001</v>
      </c>
      <c r="F49" s="14">
        <v>203.40136000000001</v>
      </c>
      <c r="G49" s="14">
        <v>-2.6013600000000001</v>
      </c>
      <c r="H49" s="14">
        <v>616.29999999999995</v>
      </c>
      <c r="I49" s="14">
        <v>620.01085</v>
      </c>
      <c r="J49" s="14">
        <v>625.94710999999995</v>
      </c>
      <c r="K49" s="14">
        <v>-9.6471099999999996</v>
      </c>
      <c r="L49" s="14">
        <v>210.7</v>
      </c>
      <c r="M49" s="14">
        <v>201.89655999999999</v>
      </c>
      <c r="N49" s="14">
        <v>203.82961</v>
      </c>
      <c r="O49" s="14">
        <v>6.8703900000000004</v>
      </c>
      <c r="P49" s="14"/>
      <c r="Q49" s="14"/>
      <c r="R49" s="14"/>
      <c r="S49" s="14">
        <v>0</v>
      </c>
      <c r="T49" s="14"/>
      <c r="U49" s="14"/>
      <c r="V49" s="14"/>
      <c r="W49" s="14">
        <v>0</v>
      </c>
      <c r="X49" s="14">
        <v>90.3</v>
      </c>
      <c r="Y49" s="14">
        <v>91.867829999999998</v>
      </c>
      <c r="Z49" s="14">
        <v>91.867829999999998</v>
      </c>
      <c r="AA49" s="14">
        <v>-1.5678300000000001</v>
      </c>
      <c r="AB49" s="14">
        <v>231.2</v>
      </c>
      <c r="AC49" s="14">
        <v>231.53746000000001</v>
      </c>
      <c r="AD49" s="14">
        <v>240</v>
      </c>
      <c r="AE49" s="14">
        <v>-8.8000000000000007</v>
      </c>
      <c r="AF49" s="14"/>
      <c r="AG49" s="14"/>
      <c r="AH49" s="14"/>
      <c r="AI49" s="14">
        <v>0</v>
      </c>
      <c r="AJ49" s="14"/>
      <c r="AK49" s="14"/>
      <c r="AL49" s="14"/>
      <c r="AM49" s="14">
        <v>0</v>
      </c>
      <c r="AN49" s="14">
        <v>180.8</v>
      </c>
      <c r="AO49" s="14">
        <v>177.23958999999999</v>
      </c>
      <c r="AP49" s="14">
        <v>177.23957999999999</v>
      </c>
      <c r="AQ49" s="14">
        <v>3.5604200000000001</v>
      </c>
      <c r="AR49" s="14">
        <v>204.1</v>
      </c>
      <c r="AS49" s="14">
        <v>196.93881999999999</v>
      </c>
      <c r="AT49" s="14">
        <v>196.93881999999999</v>
      </c>
      <c r="AU49" s="14">
        <v>7.1611799999999999</v>
      </c>
      <c r="AV49" s="14">
        <v>200.5</v>
      </c>
      <c r="AW49" s="14">
        <v>199.47789</v>
      </c>
      <c r="AX49" s="14">
        <v>199.47789</v>
      </c>
      <c r="AY49" s="14">
        <v>1.0221100000000001</v>
      </c>
      <c r="AZ49" s="14"/>
      <c r="BA49" s="14"/>
      <c r="BB49" s="14"/>
      <c r="BC49" s="14">
        <v>0</v>
      </c>
      <c r="BD49" s="14">
        <v>205.9</v>
      </c>
      <c r="BE49" s="14">
        <v>205.21601999999999</v>
      </c>
      <c r="BF49" s="14">
        <v>205.21601000000001</v>
      </c>
      <c r="BG49" s="14">
        <v>0.68398999999999999</v>
      </c>
      <c r="BH49" s="14"/>
      <c r="BI49" s="14"/>
      <c r="BJ49" s="14"/>
      <c r="BK49" s="14">
        <v>0</v>
      </c>
      <c r="BL49" s="14">
        <v>393.8</v>
      </c>
      <c r="BM49" s="14">
        <v>302.09381000000002</v>
      </c>
      <c r="BN49" s="14">
        <v>565.94548999999995</v>
      </c>
      <c r="BO49" s="14">
        <v>-172.14549</v>
      </c>
      <c r="BP49" s="14">
        <v>9.6999999999999993</v>
      </c>
      <c r="BQ49" s="14">
        <v>9.6460399999999993</v>
      </c>
      <c r="BR49" s="14">
        <v>3.45607</v>
      </c>
      <c r="BS49" s="14">
        <v>6.2439299999999998</v>
      </c>
      <c r="BT49" s="14">
        <v>0</v>
      </c>
      <c r="BU49" s="14"/>
      <c r="BV49" s="14"/>
      <c r="BW49" s="14">
        <v>0</v>
      </c>
      <c r="BX49" s="14"/>
      <c r="BY49" s="14"/>
      <c r="BZ49" s="14"/>
      <c r="CA49" s="14">
        <v>0</v>
      </c>
      <c r="CB49" s="14"/>
      <c r="CC49" s="14"/>
      <c r="CD49" s="14"/>
      <c r="CE49" s="14">
        <v>0</v>
      </c>
      <c r="CF49" s="14"/>
      <c r="CG49" s="14"/>
      <c r="CH49" s="14"/>
      <c r="CI49" s="14">
        <v>0</v>
      </c>
      <c r="CJ49" s="14">
        <v>166</v>
      </c>
      <c r="CK49" s="14">
        <v>164.06706</v>
      </c>
      <c r="CL49" s="14">
        <v>164.06704999999999</v>
      </c>
      <c r="CM49" s="14">
        <v>1.9329499999999999</v>
      </c>
      <c r="CN49" s="14">
        <v>9.6999999999999993</v>
      </c>
      <c r="CO49" s="14">
        <v>5.1336000000000004</v>
      </c>
      <c r="CP49" s="14">
        <v>5.1336000000000004</v>
      </c>
      <c r="CQ49" s="14">
        <v>4.5663999999999998</v>
      </c>
      <c r="CR49" s="14">
        <v>6.3</v>
      </c>
      <c r="CS49" s="14">
        <v>2.8178999999999998</v>
      </c>
      <c r="CT49" s="14">
        <v>2.8178999999999998</v>
      </c>
      <c r="CU49" s="14">
        <v>3.4821</v>
      </c>
      <c r="CV49" s="14">
        <v>22.3</v>
      </c>
      <c r="CW49" s="14">
        <v>22.410769999999999</v>
      </c>
      <c r="CX49" s="14">
        <v>22.410769999999999</v>
      </c>
      <c r="CY49" s="14">
        <v>-0.11076999999999999</v>
      </c>
      <c r="CZ49" s="14">
        <v>7.1</v>
      </c>
      <c r="DA49" s="14">
        <v>6.8787000000000003</v>
      </c>
      <c r="DB49" s="14">
        <v>6.8787000000000003</v>
      </c>
      <c r="DC49" s="14">
        <v>0.2213</v>
      </c>
      <c r="DD49" s="14">
        <v>14.3</v>
      </c>
      <c r="DE49" s="14">
        <v>14.933920000000001</v>
      </c>
      <c r="DF49" s="14">
        <v>14.933920000000001</v>
      </c>
      <c r="DG49" s="14">
        <v>-0.63392000000000004</v>
      </c>
      <c r="DH49" s="14">
        <v>120.6</v>
      </c>
      <c r="DI49" s="14">
        <v>110.05873</v>
      </c>
      <c r="DJ49" s="14">
        <v>93.944370000000006</v>
      </c>
      <c r="DK49" s="14">
        <v>26.655629999999999</v>
      </c>
      <c r="DL49" s="14"/>
      <c r="DM49" s="14"/>
      <c r="DN49" s="14"/>
      <c r="DO49" s="14">
        <v>0</v>
      </c>
      <c r="DP49" s="14"/>
      <c r="DQ49" s="14"/>
      <c r="DR49" s="14"/>
      <c r="DS49" s="14">
        <v>0</v>
      </c>
      <c r="DT49" s="14"/>
      <c r="DU49" s="14"/>
      <c r="DV49" s="14"/>
      <c r="DW49" s="14">
        <v>0</v>
      </c>
      <c r="DX49" s="14"/>
      <c r="DY49" s="14"/>
      <c r="DZ49" s="14"/>
      <c r="EA49" s="14">
        <v>0</v>
      </c>
      <c r="EB49" s="14">
        <v>110.6</v>
      </c>
      <c r="EC49" s="14">
        <v>112.46647</v>
      </c>
      <c r="ED49" s="14">
        <v>112.46647</v>
      </c>
      <c r="EE49" s="14">
        <v>-1.8664700000000001</v>
      </c>
      <c r="EF49" s="14">
        <v>220.5</v>
      </c>
      <c r="EG49" s="14">
        <v>220.69499999999999</v>
      </c>
      <c r="EH49" s="14">
        <v>220.01078000000001</v>
      </c>
      <c r="EI49" s="14">
        <v>0.48921999999999999</v>
      </c>
      <c r="EJ49" s="14"/>
      <c r="EK49" s="14"/>
      <c r="EL49" s="14"/>
      <c r="EM49" s="14">
        <v>0</v>
      </c>
      <c r="EN49" s="14"/>
      <c r="EO49" s="14"/>
      <c r="EP49" s="14"/>
      <c r="EQ49" s="14">
        <v>0</v>
      </c>
      <c r="ER49" s="14"/>
      <c r="ES49" s="14"/>
      <c r="ET49" s="14"/>
      <c r="EU49" s="14">
        <v>0</v>
      </c>
      <c r="EV49" s="14">
        <v>6.5</v>
      </c>
      <c r="EW49" s="14">
        <v>6.39</v>
      </c>
      <c r="EX49" s="14">
        <v>6.39</v>
      </c>
      <c r="EY49" s="14">
        <v>0.11</v>
      </c>
      <c r="EZ49" s="14">
        <v>462.2</v>
      </c>
      <c r="FA49" s="14">
        <v>457.09426999999999</v>
      </c>
      <c r="FB49" s="14">
        <v>294.54277000000002</v>
      </c>
      <c r="FC49" s="14">
        <v>167.65723</v>
      </c>
      <c r="FD49" s="14">
        <v>76.900000000000006</v>
      </c>
      <c r="FE49" s="14">
        <v>66.805840000000003</v>
      </c>
      <c r="FF49" s="14">
        <v>52.159390000000002</v>
      </c>
      <c r="FG49" s="14">
        <v>24.74061</v>
      </c>
      <c r="FH49" s="14">
        <v>151.69999999999999</v>
      </c>
      <c r="FI49" s="14">
        <v>151.36251999999999</v>
      </c>
      <c r="FJ49" s="14">
        <v>149.98716999999999</v>
      </c>
      <c r="FK49" s="14">
        <v>1.7128300000000001</v>
      </c>
      <c r="FL49" s="14">
        <v>40.799999999999997</v>
      </c>
      <c r="FM49" s="14">
        <v>37.89528</v>
      </c>
      <c r="FN49" s="14">
        <v>30.16564</v>
      </c>
      <c r="FO49" s="14">
        <v>10.634359999999999</v>
      </c>
      <c r="FP49" s="14">
        <v>18.399999999999999</v>
      </c>
      <c r="FQ49" s="14">
        <v>19.21088</v>
      </c>
      <c r="FR49" s="14">
        <v>17.5792</v>
      </c>
      <c r="FS49" s="14">
        <v>0.82079999999999997</v>
      </c>
      <c r="FT49" s="14">
        <v>19</v>
      </c>
      <c r="FU49" s="14">
        <v>18.46453</v>
      </c>
      <c r="FV49" s="14">
        <v>18.46453</v>
      </c>
      <c r="FW49" s="14">
        <v>0.53547</v>
      </c>
      <c r="FX49" s="14">
        <v>92.4</v>
      </c>
      <c r="FY49" s="14">
        <v>87.773570000000007</v>
      </c>
      <c r="FZ49" s="14">
        <v>87.773570000000007</v>
      </c>
      <c r="GA49" s="14">
        <v>4.62643</v>
      </c>
      <c r="GB49" s="14">
        <v>181.4</v>
      </c>
      <c r="GC49" s="14">
        <v>185.82039</v>
      </c>
      <c r="GD49" s="14">
        <v>185.82039</v>
      </c>
      <c r="GE49" s="14">
        <v>-4.4203900000000003</v>
      </c>
      <c r="GF49" s="14">
        <v>181.3</v>
      </c>
      <c r="GG49" s="14">
        <v>185.82039</v>
      </c>
      <c r="GH49" s="14">
        <v>185.82039</v>
      </c>
      <c r="GI49" s="14">
        <v>-4.5203899999999999</v>
      </c>
      <c r="GJ49" s="14">
        <v>184.2</v>
      </c>
      <c r="GK49" s="14">
        <v>186.37841</v>
      </c>
      <c r="GL49" s="14">
        <v>186.37841</v>
      </c>
      <c r="GM49" s="14">
        <v>-2.17841</v>
      </c>
      <c r="GN49" s="14">
        <v>109.2</v>
      </c>
      <c r="GO49" s="14">
        <v>110.48202000000001</v>
      </c>
      <c r="GP49" s="14">
        <v>110.48202000000001</v>
      </c>
      <c r="GQ49" s="14">
        <v>-1.2820199999999999</v>
      </c>
      <c r="GR49" s="14">
        <v>24.9</v>
      </c>
      <c r="GS49" s="14">
        <v>18</v>
      </c>
      <c r="GT49" s="14"/>
      <c r="GU49" s="14">
        <v>24.9</v>
      </c>
      <c r="GV49" s="14">
        <v>46</v>
      </c>
      <c r="GW49" s="14">
        <v>41.730809999999998</v>
      </c>
      <c r="GX49" s="14">
        <v>41.730809999999998</v>
      </c>
      <c r="GY49" s="14">
        <v>4.26919</v>
      </c>
      <c r="GZ49" s="14">
        <v>1.8</v>
      </c>
      <c r="HA49" s="14">
        <v>4.4169099999999997</v>
      </c>
      <c r="HB49" s="14">
        <v>4.4169</v>
      </c>
      <c r="HC49" s="14">
        <v>-2.6168999999999998</v>
      </c>
      <c r="HD49" s="14">
        <v>31.7</v>
      </c>
      <c r="HE49" s="14">
        <v>33.33052</v>
      </c>
      <c r="HF49" s="14">
        <v>33.33052</v>
      </c>
      <c r="HG49" s="14">
        <v>-1.63052</v>
      </c>
      <c r="HH49" s="14">
        <v>142.80000000000001</v>
      </c>
      <c r="HI49" s="14">
        <v>133.56948</v>
      </c>
      <c r="HJ49" s="14">
        <v>98.95966</v>
      </c>
      <c r="HK49" s="14">
        <v>43.840339999999998</v>
      </c>
      <c r="HL49" s="14"/>
      <c r="HM49" s="14"/>
      <c r="HN49" s="14"/>
      <c r="HO49" s="14">
        <v>0</v>
      </c>
      <c r="HP49" s="14"/>
      <c r="HQ49" s="14"/>
      <c r="HR49" s="14"/>
      <c r="HS49" s="14">
        <v>0</v>
      </c>
      <c r="HT49" s="14">
        <v>81.3</v>
      </c>
      <c r="HU49" s="14">
        <v>73.693380000000005</v>
      </c>
      <c r="HV49" s="14">
        <v>84.675489999999996</v>
      </c>
      <c r="HW49" s="14">
        <v>-3.3754900000000001</v>
      </c>
      <c r="HX49" s="14"/>
      <c r="HY49" s="14"/>
      <c r="HZ49" s="14"/>
      <c r="IA49" s="14">
        <v>0</v>
      </c>
      <c r="IB49" s="14"/>
      <c r="IC49" s="14"/>
      <c r="ID49" s="14"/>
      <c r="IE49" s="14">
        <v>0</v>
      </c>
      <c r="IF49" s="14">
        <v>45.3</v>
      </c>
      <c r="IG49" s="14">
        <v>45.265309999999999</v>
      </c>
      <c r="IH49" s="14">
        <v>45.265309999999999</v>
      </c>
      <c r="II49" s="14">
        <v>3.4689999999999999E-2</v>
      </c>
      <c r="IJ49" s="14"/>
      <c r="IK49" s="14"/>
      <c r="IL49" s="14"/>
      <c r="IM49" s="14">
        <v>0</v>
      </c>
      <c r="IN49" s="14"/>
      <c r="IO49" s="14"/>
      <c r="IP49" s="14"/>
      <c r="IQ49" s="14">
        <v>0</v>
      </c>
      <c r="IR49" s="14"/>
      <c r="IS49" s="14"/>
      <c r="IT49" s="14"/>
      <c r="IU49" s="14">
        <v>0</v>
      </c>
      <c r="IV49" s="14">
        <v>127.6</v>
      </c>
      <c r="IW49" s="14">
        <v>130.41163</v>
      </c>
      <c r="IX49" s="14">
        <v>131.67855</v>
      </c>
      <c r="IY49" s="14">
        <v>-4.0785499999999999</v>
      </c>
      <c r="IZ49" s="14">
        <v>169.5</v>
      </c>
      <c r="JA49" s="14">
        <v>179.34934999999999</v>
      </c>
      <c r="JB49" s="14">
        <v>179.34934999999999</v>
      </c>
      <c r="JC49" s="14">
        <v>-9.8493499999999994</v>
      </c>
      <c r="JD49" s="14">
        <v>167.1</v>
      </c>
      <c r="JE49" s="14">
        <v>179.34934999999999</v>
      </c>
      <c r="JF49" s="14">
        <v>179.34934999999999</v>
      </c>
      <c r="JG49" s="14">
        <v>-12.24935</v>
      </c>
      <c r="JH49" s="14">
        <v>200.9</v>
      </c>
      <c r="JI49" s="14">
        <v>179.34934999999999</v>
      </c>
      <c r="JJ49" s="14">
        <v>179.34934999999999</v>
      </c>
      <c r="JK49" s="14">
        <v>21.550650000000001</v>
      </c>
      <c r="JL49" s="14">
        <v>263.60000000000002</v>
      </c>
      <c r="JM49" s="14">
        <v>269.83190999999999</v>
      </c>
      <c r="JN49" s="14">
        <v>269.83190999999999</v>
      </c>
      <c r="JO49" s="14">
        <v>-6.2319100000000001</v>
      </c>
      <c r="JP49" s="14">
        <v>72.900000000000006</v>
      </c>
      <c r="JQ49" s="14">
        <v>73.590999999999994</v>
      </c>
      <c r="JR49" s="14">
        <v>74.215509999999995</v>
      </c>
      <c r="JS49" s="14">
        <v>-1.31551</v>
      </c>
      <c r="JT49" s="14">
        <v>35.9</v>
      </c>
      <c r="JU49" s="14">
        <v>36.905999999999999</v>
      </c>
      <c r="JV49" s="14"/>
      <c r="JW49" s="14">
        <v>35.9</v>
      </c>
      <c r="JX49" s="14"/>
      <c r="JY49" s="14"/>
      <c r="JZ49" s="14"/>
      <c r="KA49" s="14">
        <v>0</v>
      </c>
      <c r="KB49" s="14"/>
      <c r="KC49" s="14"/>
      <c r="KD49" s="14"/>
      <c r="KE49" s="14">
        <v>0</v>
      </c>
      <c r="KF49" s="14"/>
      <c r="KG49" s="14"/>
      <c r="KH49" s="14"/>
      <c r="KI49" s="14">
        <v>0</v>
      </c>
      <c r="KJ49" s="14">
        <v>0</v>
      </c>
      <c r="KK49" s="14"/>
      <c r="KL49" s="14">
        <v>16</v>
      </c>
      <c r="KM49" s="14">
        <v>-16</v>
      </c>
      <c r="KN49" s="14"/>
      <c r="KO49" s="14"/>
      <c r="KP49" s="14"/>
      <c r="KQ49" s="14">
        <v>0</v>
      </c>
      <c r="KR49" s="14"/>
      <c r="KS49" s="14"/>
      <c r="KT49" s="14"/>
      <c r="KU49" s="14">
        <v>0</v>
      </c>
      <c r="KV49" s="14">
        <v>2</v>
      </c>
      <c r="KW49" s="14">
        <v>1.5222</v>
      </c>
      <c r="KX49" s="14">
        <v>1.5222</v>
      </c>
      <c r="KY49" s="14">
        <v>0.4778</v>
      </c>
      <c r="KZ49" s="14">
        <v>183.3</v>
      </c>
      <c r="LA49" s="14">
        <v>162.51702</v>
      </c>
      <c r="LB49" s="14">
        <v>176.52960999999999</v>
      </c>
      <c r="LC49" s="14">
        <v>6.7703899999999999</v>
      </c>
      <c r="LD49" s="14">
        <v>102.2</v>
      </c>
      <c r="LE49" s="14">
        <v>108.13</v>
      </c>
      <c r="LF49" s="14">
        <v>90.780119999999997</v>
      </c>
      <c r="LG49" s="14">
        <v>11.419879999999999</v>
      </c>
      <c r="LH49" s="14">
        <v>62</v>
      </c>
      <c r="LI49" s="14">
        <v>67.199219999999997</v>
      </c>
      <c r="LJ49" s="14">
        <v>67.199219999999997</v>
      </c>
      <c r="LK49" s="14">
        <v>-5.1992200000000004</v>
      </c>
      <c r="LL49" s="14">
        <v>75.8</v>
      </c>
      <c r="LM49" s="14">
        <v>78.567999999999998</v>
      </c>
      <c r="LN49" s="14">
        <v>72.375200000000007</v>
      </c>
      <c r="LO49" s="14">
        <v>3.4247999999999998</v>
      </c>
      <c r="LP49" s="14">
        <v>30.2</v>
      </c>
      <c r="LQ49" s="14">
        <v>29.980560000000001</v>
      </c>
      <c r="LR49" s="14">
        <v>29.980560000000001</v>
      </c>
      <c r="LS49" s="14">
        <v>0.21944</v>
      </c>
      <c r="LT49" s="14"/>
      <c r="LU49" s="14">
        <v>105.58119000000001</v>
      </c>
      <c r="LV49" s="14"/>
      <c r="LW49" s="14">
        <v>0</v>
      </c>
      <c r="LX49" s="14">
        <v>0</v>
      </c>
      <c r="LY49" s="14"/>
      <c r="LZ49" s="14"/>
      <c r="MA49" s="14">
        <v>0</v>
      </c>
      <c r="MB49" s="14"/>
      <c r="MC49" s="14"/>
      <c r="MD49" s="14"/>
      <c r="ME49" s="14">
        <v>0</v>
      </c>
      <c r="MF49" s="14">
        <v>141.9</v>
      </c>
      <c r="MG49" s="14">
        <v>153.12568999999999</v>
      </c>
      <c r="MH49" s="14">
        <v>153.12567999999999</v>
      </c>
      <c r="MI49" s="14">
        <v>-11.225680000000001</v>
      </c>
      <c r="MJ49" s="14">
        <v>142.80000000000001</v>
      </c>
      <c r="MK49" s="14">
        <v>153.12568999999999</v>
      </c>
      <c r="ML49" s="14">
        <v>153.12567999999999</v>
      </c>
      <c r="MM49" s="14">
        <v>-10.32568</v>
      </c>
      <c r="MN49" s="14">
        <v>168.6</v>
      </c>
      <c r="MO49" s="14">
        <v>153.58553000000001</v>
      </c>
      <c r="MP49" s="14">
        <v>153.58552</v>
      </c>
      <c r="MQ49" s="14">
        <v>15.014480000000001</v>
      </c>
      <c r="MR49" s="14">
        <v>182.6</v>
      </c>
      <c r="MS49" s="14">
        <v>185.80778000000001</v>
      </c>
      <c r="MT49" s="14">
        <v>185.80774</v>
      </c>
      <c r="MU49" s="14">
        <v>-3.2077399999999998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6.1</v>
      </c>
      <c r="NU49" s="14">
        <v>6.1913999999999998</v>
      </c>
      <c r="NV49" s="14">
        <v>3.0915400000000002</v>
      </c>
      <c r="NW49" s="14">
        <v>3.0084599999999999</v>
      </c>
      <c r="NX49" s="14">
        <v>1.5</v>
      </c>
      <c r="NY49" s="14">
        <v>2.0343399999999998</v>
      </c>
      <c r="NZ49" s="14">
        <v>3.2433200000000002</v>
      </c>
      <c r="OA49" s="14">
        <v>-1.74332</v>
      </c>
      <c r="OB49" s="14">
        <v>15.2</v>
      </c>
      <c r="OC49" s="14">
        <v>12.633620000000001</v>
      </c>
      <c r="OD49" s="14">
        <v>12.633620000000001</v>
      </c>
      <c r="OE49" s="14">
        <v>2.5663800000000001</v>
      </c>
      <c r="OF49" s="14">
        <v>0</v>
      </c>
      <c r="OG49" s="14"/>
      <c r="OH49" s="14"/>
      <c r="OI49" s="14">
        <v>0</v>
      </c>
      <c r="OJ49" s="14">
        <v>35.9</v>
      </c>
      <c r="OK49" s="14">
        <v>32.549999999999997</v>
      </c>
      <c r="OL49" s="14">
        <v>55.58</v>
      </c>
      <c r="OM49" s="14">
        <v>-19.68</v>
      </c>
      <c r="ON49" s="14">
        <v>0</v>
      </c>
      <c r="OO49" s="14"/>
      <c r="OP49" s="14"/>
      <c r="OQ49" s="14">
        <v>0</v>
      </c>
      <c r="OR49" s="14">
        <v>0.6</v>
      </c>
      <c r="OS49" s="14">
        <v>3.069</v>
      </c>
      <c r="OT49" s="14">
        <v>3.069</v>
      </c>
      <c r="OU49" s="14">
        <v>-2.4689999999999999</v>
      </c>
      <c r="OV49" s="14">
        <v>0</v>
      </c>
      <c r="OW49" s="14"/>
      <c r="OX49" s="14"/>
      <c r="OY49" s="14">
        <v>0</v>
      </c>
      <c r="OZ49" s="14">
        <v>20.2</v>
      </c>
      <c r="PA49" s="14">
        <v>15.995200000000001</v>
      </c>
      <c r="PB49" s="14">
        <v>15.99526</v>
      </c>
      <c r="PC49" s="14">
        <v>4.2047400000000001</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1.9</v>
      </c>
      <c r="PQ49" s="14">
        <v>1</v>
      </c>
      <c r="PR49" s="14">
        <v>1</v>
      </c>
      <c r="PS49" s="14">
        <v>0.9</v>
      </c>
      <c r="PT49" s="14">
        <v>3.6</v>
      </c>
      <c r="PU49" s="14">
        <v>3.4</v>
      </c>
      <c r="PV49" s="14">
        <v>3.4</v>
      </c>
      <c r="PW49" s="14">
        <v>0.2</v>
      </c>
      <c r="PX49" s="14">
        <v>4.5999999999999996</v>
      </c>
      <c r="PY49" s="14">
        <v>4</v>
      </c>
      <c r="PZ49" s="14">
        <v>4</v>
      </c>
      <c r="QA49" s="14">
        <v>0.6</v>
      </c>
      <c r="QB49" s="14">
        <v>20.8</v>
      </c>
      <c r="QC49" s="14">
        <v>20.274049999999999</v>
      </c>
      <c r="QD49" s="14">
        <v>20.274000000000001</v>
      </c>
      <c r="QE49" s="14">
        <v>0.52600000000000002</v>
      </c>
      <c r="QF49" s="14">
        <v>20</v>
      </c>
      <c r="QG49" s="14">
        <v>19.436350000000001</v>
      </c>
      <c r="QH49" s="14">
        <v>19.436350000000001</v>
      </c>
      <c r="QI49" s="14">
        <v>0.56364999999999998</v>
      </c>
      <c r="QJ49" s="14">
        <v>19.2</v>
      </c>
      <c r="QK49" s="14">
        <v>17.492709999999999</v>
      </c>
      <c r="QL49" s="14">
        <v>17.492709999999999</v>
      </c>
      <c r="QM49" s="14">
        <v>1.70729</v>
      </c>
      <c r="QN49" s="14">
        <v>3.5</v>
      </c>
      <c r="QO49" s="14">
        <v>3.4</v>
      </c>
      <c r="QP49" s="14">
        <v>3.4</v>
      </c>
      <c r="QQ49" s="14">
        <v>0.1</v>
      </c>
      <c r="QR49" s="14">
        <v>18.600000000000001</v>
      </c>
      <c r="QS49" s="14">
        <v>17.881440000000001</v>
      </c>
      <c r="QT49" s="14">
        <v>17.881440000000001</v>
      </c>
      <c r="QU49" s="14">
        <v>0.71855999999999998</v>
      </c>
      <c r="QV49" s="14">
        <v>0</v>
      </c>
      <c r="QW49" s="14"/>
      <c r="QX49" s="14"/>
      <c r="QY49" s="14">
        <v>0</v>
      </c>
      <c r="QZ49" s="14">
        <v>0</v>
      </c>
      <c r="RA49" s="14"/>
      <c r="RB49" s="14"/>
      <c r="RC49" s="14">
        <v>0</v>
      </c>
      <c r="RD49" s="14">
        <v>7.8</v>
      </c>
      <c r="RE49" s="14">
        <v>7.81</v>
      </c>
      <c r="RF49" s="14">
        <v>10.69</v>
      </c>
      <c r="RG49" s="14">
        <v>-2.89</v>
      </c>
      <c r="RH49" s="14">
        <v>25.9</v>
      </c>
      <c r="RI49" s="14">
        <v>21.82</v>
      </c>
      <c r="RJ49" s="14">
        <v>32.19</v>
      </c>
      <c r="RK49" s="14">
        <v>-6.29</v>
      </c>
      <c r="RL49" s="14">
        <v>0</v>
      </c>
      <c r="RM49" s="14"/>
      <c r="RN49" s="14"/>
      <c r="RO49" s="14">
        <v>0</v>
      </c>
      <c r="RP49" s="14">
        <v>3.1</v>
      </c>
      <c r="RQ49" s="14">
        <v>3.351</v>
      </c>
      <c r="RR49" s="14">
        <v>3.351</v>
      </c>
      <c r="RS49" s="14">
        <v>-0.251</v>
      </c>
      <c r="RT49" s="14">
        <v>20.3</v>
      </c>
      <c r="RU49" s="14">
        <v>17.062419999999999</v>
      </c>
      <c r="RV49" s="14">
        <v>19.605129999999999</v>
      </c>
      <c r="RW49" s="14">
        <v>0.69486999999999999</v>
      </c>
      <c r="RX49" s="14">
        <v>2.9</v>
      </c>
      <c r="RY49" s="14">
        <v>2</v>
      </c>
      <c r="RZ49" s="14">
        <v>2</v>
      </c>
      <c r="SA49" s="14">
        <v>0.9</v>
      </c>
      <c r="SB49" s="14">
        <v>0</v>
      </c>
      <c r="SC49" s="14">
        <v>0.4</v>
      </c>
      <c r="SD49" s="14">
        <v>0.4</v>
      </c>
      <c r="SE49" s="14">
        <v>-0.4</v>
      </c>
      <c r="SF49" s="14">
        <v>0</v>
      </c>
      <c r="SG49" s="14"/>
      <c r="SH49" s="14"/>
      <c r="SI49" s="14">
        <v>0</v>
      </c>
      <c r="SJ49" s="14">
        <v>10.4</v>
      </c>
      <c r="SK49" s="14">
        <v>15.937799999999999</v>
      </c>
      <c r="SL49" s="14">
        <v>15.937799999999999</v>
      </c>
      <c r="SM49" s="14">
        <v>-5.5377999999999998</v>
      </c>
      <c r="SN49" s="14">
        <v>7.8</v>
      </c>
      <c r="SO49" s="14">
        <v>7.2</v>
      </c>
      <c r="SP49" s="14">
        <v>7.2</v>
      </c>
      <c r="SQ49" s="14">
        <v>0.6</v>
      </c>
      <c r="SR49" s="14">
        <v>18</v>
      </c>
      <c r="SS49" s="14">
        <v>19.436350000000001</v>
      </c>
      <c r="ST49" s="14">
        <v>19.436350000000001</v>
      </c>
      <c r="SU49" s="14">
        <v>-1.43635</v>
      </c>
      <c r="SV49" s="14">
        <v>20.2</v>
      </c>
      <c r="SW49" s="14">
        <v>19.436350000000001</v>
      </c>
      <c r="SX49" s="14">
        <v>19.436350000000001</v>
      </c>
      <c r="SY49" s="14">
        <v>0.76365000000000005</v>
      </c>
      <c r="SZ49" s="14">
        <v>18.899999999999999</v>
      </c>
      <c r="TA49" s="14">
        <v>18.46453</v>
      </c>
      <c r="TB49" s="14">
        <v>18.46453</v>
      </c>
      <c r="TC49" s="14">
        <v>0.43547000000000002</v>
      </c>
      <c r="TD49" s="14">
        <v>7.2</v>
      </c>
      <c r="TE49" s="14">
        <v>7.46</v>
      </c>
      <c r="TF49" s="14">
        <v>6.3979999999999997</v>
      </c>
      <c r="TG49" s="14">
        <v>0.80200000000000005</v>
      </c>
      <c r="TH49" s="14">
        <v>0.1</v>
      </c>
      <c r="TI49" s="14">
        <v>13.28</v>
      </c>
      <c r="TJ49" s="14">
        <v>28.187000000000001</v>
      </c>
      <c r="TK49" s="14">
        <v>-28.087</v>
      </c>
      <c r="TL49" s="14">
        <v>0</v>
      </c>
      <c r="TM49" s="14"/>
      <c r="TN49" s="14"/>
      <c r="TO49" s="14">
        <v>0</v>
      </c>
      <c r="TP49" s="14">
        <v>19.399999999999999</v>
      </c>
      <c r="TQ49" s="14">
        <v>30.54</v>
      </c>
      <c r="TR49" s="14">
        <v>23.92</v>
      </c>
      <c r="TS49" s="14">
        <v>-4.5199999999999996</v>
      </c>
      <c r="TT49" s="14">
        <v>33.299999999999997</v>
      </c>
      <c r="TU49" s="14">
        <v>45.4</v>
      </c>
      <c r="TV49" s="14">
        <v>41.51</v>
      </c>
      <c r="TW49" s="14">
        <v>-8.2100000000000009</v>
      </c>
      <c r="TX49" s="14">
        <v>1</v>
      </c>
      <c r="TY49" s="14">
        <v>1.76</v>
      </c>
      <c r="TZ49" s="14">
        <v>1.76</v>
      </c>
      <c r="UA49" s="14">
        <v>-0.76</v>
      </c>
      <c r="UB49" s="14">
        <v>0.4</v>
      </c>
      <c r="UC49" s="14">
        <v>1.1499999999999999</v>
      </c>
      <c r="UD49" s="14">
        <v>1.1499999999999999</v>
      </c>
      <c r="UE49" s="14">
        <v>-0.75</v>
      </c>
      <c r="UF49" s="14">
        <v>0</v>
      </c>
      <c r="UG49" s="14"/>
      <c r="UH49" s="14"/>
      <c r="UI49" s="14">
        <v>0</v>
      </c>
      <c r="UJ49" s="14">
        <v>20.9</v>
      </c>
      <c r="UK49" s="14">
        <v>19</v>
      </c>
      <c r="UL49" s="14">
        <v>15.54908</v>
      </c>
      <c r="UM49" s="14">
        <v>5.3509200000000003</v>
      </c>
      <c r="UN49" s="14">
        <v>5.2</v>
      </c>
      <c r="UO49" s="14">
        <v>5</v>
      </c>
      <c r="UP49" s="14">
        <v>5</v>
      </c>
      <c r="UQ49" s="14">
        <v>0.2</v>
      </c>
      <c r="UR49" s="14">
        <v>6.7</v>
      </c>
      <c r="US49" s="14">
        <v>7.9</v>
      </c>
      <c r="UT49" s="14">
        <v>7.9</v>
      </c>
      <c r="UU49" s="14">
        <v>-1.2</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20.100000000000001</v>
      </c>
      <c r="VE49" s="14">
        <v>19.436350000000001</v>
      </c>
      <c r="VF49" s="14">
        <v>19.436350000000001</v>
      </c>
      <c r="VG49" s="14">
        <v>0.66364999999999996</v>
      </c>
      <c r="VH49" s="14">
        <v>0.3</v>
      </c>
      <c r="VI49" s="14">
        <v>2.633</v>
      </c>
      <c r="VJ49" s="14">
        <v>2.633</v>
      </c>
      <c r="VK49" s="14">
        <v>-2.3330000000000002</v>
      </c>
      <c r="VL49" s="14">
        <v>0</v>
      </c>
      <c r="VM49" s="14"/>
      <c r="VN49" s="14"/>
      <c r="VO49" s="14">
        <v>0</v>
      </c>
      <c r="VP49" s="14">
        <v>0</v>
      </c>
      <c r="VQ49" s="14"/>
      <c r="VR49" s="14"/>
      <c r="VS49" s="14">
        <v>0</v>
      </c>
      <c r="VT49" s="14">
        <v>0</v>
      </c>
      <c r="VU49" s="14"/>
      <c r="VV49" s="14"/>
      <c r="VW49" s="14">
        <v>0</v>
      </c>
      <c r="VX49" s="14">
        <v>0.6</v>
      </c>
      <c r="VY49" s="14">
        <v>0.6</v>
      </c>
      <c r="VZ49" s="14">
        <v>0.6</v>
      </c>
      <c r="WA49" s="14">
        <v>0</v>
      </c>
      <c r="WB49" s="14">
        <v>42.5</v>
      </c>
      <c r="WC49" s="14">
        <v>36.5</v>
      </c>
      <c r="WD49" s="14">
        <v>70.06</v>
      </c>
      <c r="WE49" s="14">
        <v>-27.56</v>
      </c>
      <c r="WF49" s="14">
        <v>36.799999999999997</v>
      </c>
      <c r="WG49" s="14">
        <v>33.479999999999997</v>
      </c>
      <c r="WH49" s="14">
        <v>58.83</v>
      </c>
      <c r="WI49" s="14">
        <v>-22.03</v>
      </c>
      <c r="WJ49" s="14">
        <v>0</v>
      </c>
      <c r="WK49" s="14"/>
      <c r="WL49" s="14"/>
      <c r="WM49" s="14">
        <v>0</v>
      </c>
      <c r="WN49" s="14">
        <v>4.4000000000000004</v>
      </c>
      <c r="WO49" s="14">
        <v>4.2</v>
      </c>
      <c r="WP49" s="14">
        <v>4.2</v>
      </c>
      <c r="WQ49" s="14">
        <v>0.2</v>
      </c>
      <c r="WR49" s="14">
        <v>2.2000000000000002</v>
      </c>
      <c r="WS49" s="14">
        <v>2.4</v>
      </c>
      <c r="WT49" s="14">
        <v>2.4</v>
      </c>
      <c r="WU49" s="14">
        <v>-0.2</v>
      </c>
      <c r="WV49" s="14">
        <v>1.2</v>
      </c>
      <c r="WW49" s="14"/>
      <c r="WX49" s="14"/>
      <c r="WY49" s="14">
        <v>1.2</v>
      </c>
      <c r="WZ49" s="14">
        <v>1.2</v>
      </c>
      <c r="XA49" s="14">
        <v>1.45</v>
      </c>
      <c r="XB49" s="14">
        <v>1.45</v>
      </c>
      <c r="XC49" s="14">
        <v>-0.25</v>
      </c>
      <c r="XD49" s="14">
        <v>0</v>
      </c>
      <c r="XE49" s="14"/>
      <c r="XF49" s="14"/>
      <c r="XG49" s="14">
        <v>0</v>
      </c>
      <c r="XH49" s="14">
        <v>7.1</v>
      </c>
      <c r="XI49" s="14">
        <v>7</v>
      </c>
      <c r="XJ49" s="14">
        <v>7</v>
      </c>
      <c r="XK49" s="14">
        <v>0.1</v>
      </c>
      <c r="XL49" s="14">
        <v>19.600000000000001</v>
      </c>
      <c r="XM49" s="14">
        <v>18.46453</v>
      </c>
      <c r="XN49" s="14">
        <v>18.46453</v>
      </c>
      <c r="XO49" s="14">
        <v>1.13547</v>
      </c>
      <c r="XP49" s="14">
        <v>0</v>
      </c>
      <c r="XQ49" s="14"/>
      <c r="XR49" s="14"/>
      <c r="XS49" s="14">
        <v>0</v>
      </c>
      <c r="XT49" s="14"/>
      <c r="XU49" s="14"/>
      <c r="XV49" s="14"/>
      <c r="XW49" s="14">
        <v>0</v>
      </c>
      <c r="XX49" s="14"/>
      <c r="XY49" s="14"/>
      <c r="XZ49" s="14"/>
      <c r="YA49" s="14">
        <v>0</v>
      </c>
      <c r="YB49" s="14">
        <v>15.1</v>
      </c>
      <c r="YC49" s="14">
        <v>14</v>
      </c>
      <c r="YD49" s="14">
        <v>14</v>
      </c>
      <c r="YE49" s="14">
        <v>1.1000000000000001</v>
      </c>
      <c r="YF49" s="14">
        <v>19</v>
      </c>
      <c r="YG49" s="14">
        <v>19</v>
      </c>
      <c r="YH49" s="14">
        <v>19</v>
      </c>
      <c r="YI49" s="14">
        <v>0</v>
      </c>
      <c r="YJ49" s="14">
        <v>7.2759999999999998</v>
      </c>
      <c r="YK49" s="14">
        <v>7.6</v>
      </c>
      <c r="YL49" s="14">
        <v>7.6</v>
      </c>
      <c r="YM49" s="14">
        <v>-0.32400000000000001</v>
      </c>
      <c r="YN49" s="14">
        <v>11.0946</v>
      </c>
      <c r="YO49" s="14">
        <v>11</v>
      </c>
      <c r="YP49" s="14">
        <v>11</v>
      </c>
      <c r="YQ49" s="14">
        <v>9.4600000000000004E-2</v>
      </c>
      <c r="YR49" s="14">
        <v>22.2</v>
      </c>
      <c r="YS49" s="14">
        <v>22</v>
      </c>
      <c r="YT49" s="14">
        <v>22</v>
      </c>
      <c r="YU49" s="14">
        <v>0.2</v>
      </c>
    </row>
    <row r="50" spans="1:671" ht="24" customHeight="1" x14ac:dyDescent="0.3">
      <c r="A50" s="1"/>
      <c r="B50" s="16" t="s">
        <v>57</v>
      </c>
      <c r="C50" s="16" t="s">
        <v>770</v>
      </c>
      <c r="D50" s="17">
        <v>203.1</v>
      </c>
      <c r="E50" s="17">
        <v>203.40136000000001</v>
      </c>
      <c r="F50" s="17">
        <v>203.40136000000001</v>
      </c>
      <c r="G50" s="17">
        <v>-0.30136000000000002</v>
      </c>
      <c r="H50" s="17">
        <v>616.9</v>
      </c>
      <c r="I50" s="17">
        <v>620.01085</v>
      </c>
      <c r="J50" s="17">
        <v>625.94710999999995</v>
      </c>
      <c r="K50" s="17">
        <v>-9.04711</v>
      </c>
      <c r="L50" s="17">
        <v>212.4</v>
      </c>
      <c r="M50" s="17">
        <v>201.89655999999999</v>
      </c>
      <c r="N50" s="17">
        <v>203.82961</v>
      </c>
      <c r="O50" s="17">
        <v>8.5703899999999997</v>
      </c>
      <c r="P50" s="17"/>
      <c r="Q50" s="17"/>
      <c r="R50" s="17"/>
      <c r="S50" s="17">
        <v>0</v>
      </c>
      <c r="T50" s="17"/>
      <c r="U50" s="17"/>
      <c r="V50" s="17"/>
      <c r="W50" s="17">
        <v>0</v>
      </c>
      <c r="X50" s="17">
        <v>90</v>
      </c>
      <c r="Y50" s="17">
        <v>91.867829999999998</v>
      </c>
      <c r="Z50" s="17">
        <v>91.867829999999998</v>
      </c>
      <c r="AA50" s="17">
        <v>-1.8678300000000001</v>
      </c>
      <c r="AB50" s="17">
        <v>231.1</v>
      </c>
      <c r="AC50" s="17">
        <v>231.53746000000001</v>
      </c>
      <c r="AD50" s="17">
        <v>240</v>
      </c>
      <c r="AE50" s="17">
        <v>-8.9</v>
      </c>
      <c r="AF50" s="17"/>
      <c r="AG50" s="17"/>
      <c r="AH50" s="17"/>
      <c r="AI50" s="17">
        <v>0</v>
      </c>
      <c r="AJ50" s="17"/>
      <c r="AK50" s="17"/>
      <c r="AL50" s="17"/>
      <c r="AM50" s="17">
        <v>0</v>
      </c>
      <c r="AN50" s="17">
        <v>181.1</v>
      </c>
      <c r="AO50" s="17">
        <v>177.23958999999999</v>
      </c>
      <c r="AP50" s="17">
        <v>177.23957999999999</v>
      </c>
      <c r="AQ50" s="17">
        <v>3.86042</v>
      </c>
      <c r="AR50" s="17">
        <v>204.2</v>
      </c>
      <c r="AS50" s="17">
        <v>196.93881999999999</v>
      </c>
      <c r="AT50" s="17">
        <v>196.93881999999999</v>
      </c>
      <c r="AU50" s="17">
        <v>7.2611800000000004</v>
      </c>
      <c r="AV50" s="17">
        <v>201.7</v>
      </c>
      <c r="AW50" s="17">
        <v>199.47789</v>
      </c>
      <c r="AX50" s="17">
        <v>199.47789</v>
      </c>
      <c r="AY50" s="17">
        <v>2.2221099999999998</v>
      </c>
      <c r="AZ50" s="17"/>
      <c r="BA50" s="17"/>
      <c r="BB50" s="17"/>
      <c r="BC50" s="17">
        <v>0</v>
      </c>
      <c r="BD50" s="17">
        <v>206.5</v>
      </c>
      <c r="BE50" s="17">
        <v>205.21601999999999</v>
      </c>
      <c r="BF50" s="17">
        <v>205.21601000000001</v>
      </c>
      <c r="BG50" s="17">
        <v>1.28399</v>
      </c>
      <c r="BH50" s="17"/>
      <c r="BI50" s="17"/>
      <c r="BJ50" s="17"/>
      <c r="BK50" s="17">
        <v>0</v>
      </c>
      <c r="BL50" s="17">
        <v>384.4</v>
      </c>
      <c r="BM50" s="17">
        <v>276.49991</v>
      </c>
      <c r="BN50" s="17">
        <v>563.23982999999998</v>
      </c>
      <c r="BO50" s="17">
        <v>-178.83983000000001</v>
      </c>
      <c r="BP50" s="17">
        <v>9.6</v>
      </c>
      <c r="BQ50" s="17">
        <v>9.6460399999999993</v>
      </c>
      <c r="BR50" s="17">
        <v>3.45607</v>
      </c>
      <c r="BS50" s="17">
        <v>6.1439300000000001</v>
      </c>
      <c r="BT50" s="17">
        <v>0</v>
      </c>
      <c r="BU50" s="17"/>
      <c r="BV50" s="17"/>
      <c r="BW50" s="17">
        <v>0</v>
      </c>
      <c r="BX50" s="17"/>
      <c r="BY50" s="17"/>
      <c r="BZ50" s="17"/>
      <c r="CA50" s="17">
        <v>0</v>
      </c>
      <c r="CB50" s="17"/>
      <c r="CC50" s="17"/>
      <c r="CD50" s="17"/>
      <c r="CE50" s="17">
        <v>0</v>
      </c>
      <c r="CF50" s="17"/>
      <c r="CG50" s="17"/>
      <c r="CH50" s="17"/>
      <c r="CI50" s="17">
        <v>0</v>
      </c>
      <c r="CJ50" s="17">
        <v>166.9</v>
      </c>
      <c r="CK50" s="17">
        <v>164.06706</v>
      </c>
      <c r="CL50" s="17">
        <v>164.06704999999999</v>
      </c>
      <c r="CM50" s="17">
        <v>2.8329499999999999</v>
      </c>
      <c r="CN50" s="17">
        <v>9.4</v>
      </c>
      <c r="CO50" s="17">
        <v>5.1336000000000004</v>
      </c>
      <c r="CP50" s="17">
        <v>5.1336000000000004</v>
      </c>
      <c r="CQ50" s="17">
        <v>4.2664</v>
      </c>
      <c r="CR50" s="17">
        <v>6.3</v>
      </c>
      <c r="CS50" s="17">
        <v>2.8178999999999998</v>
      </c>
      <c r="CT50" s="17">
        <v>2.8178999999999998</v>
      </c>
      <c r="CU50" s="17">
        <v>3.4821</v>
      </c>
      <c r="CV50" s="17">
        <v>22.4</v>
      </c>
      <c r="CW50" s="17">
        <v>22.410769999999999</v>
      </c>
      <c r="CX50" s="17">
        <v>22.410769999999999</v>
      </c>
      <c r="CY50" s="17">
        <v>-1.077E-2</v>
      </c>
      <c r="CZ50" s="17">
        <v>6.9</v>
      </c>
      <c r="DA50" s="17">
        <v>6.8787000000000003</v>
      </c>
      <c r="DB50" s="17">
        <v>6.8787000000000003</v>
      </c>
      <c r="DC50" s="17">
        <v>2.1299999999999999E-2</v>
      </c>
      <c r="DD50" s="17">
        <v>14.3</v>
      </c>
      <c r="DE50" s="17">
        <v>14.933920000000001</v>
      </c>
      <c r="DF50" s="17">
        <v>14.933920000000001</v>
      </c>
      <c r="DG50" s="17">
        <v>-0.63392000000000004</v>
      </c>
      <c r="DH50" s="17">
        <v>120.7</v>
      </c>
      <c r="DI50" s="17">
        <v>107.93777</v>
      </c>
      <c r="DJ50" s="17">
        <v>92.91798</v>
      </c>
      <c r="DK50" s="17">
        <v>27.782019999999999</v>
      </c>
      <c r="DL50" s="17"/>
      <c r="DM50" s="17"/>
      <c r="DN50" s="17"/>
      <c r="DO50" s="17">
        <v>0</v>
      </c>
      <c r="DP50" s="17"/>
      <c r="DQ50" s="17"/>
      <c r="DR50" s="17"/>
      <c r="DS50" s="17">
        <v>0</v>
      </c>
      <c r="DT50" s="17"/>
      <c r="DU50" s="17"/>
      <c r="DV50" s="17"/>
      <c r="DW50" s="17">
        <v>0</v>
      </c>
      <c r="DX50" s="17"/>
      <c r="DY50" s="17"/>
      <c r="DZ50" s="17"/>
      <c r="EA50" s="17">
        <v>0</v>
      </c>
      <c r="EB50" s="17">
        <v>110.6</v>
      </c>
      <c r="EC50" s="17">
        <v>112.46647</v>
      </c>
      <c r="ED50" s="17">
        <v>112.46647</v>
      </c>
      <c r="EE50" s="17">
        <v>-1.8664700000000001</v>
      </c>
      <c r="EF50" s="17">
        <v>220.5</v>
      </c>
      <c r="EG50" s="17">
        <v>220.69499999999999</v>
      </c>
      <c r="EH50" s="17">
        <v>195.82335</v>
      </c>
      <c r="EI50" s="17">
        <v>24.676649999999999</v>
      </c>
      <c r="EJ50" s="17"/>
      <c r="EK50" s="17"/>
      <c r="EL50" s="17"/>
      <c r="EM50" s="17">
        <v>0</v>
      </c>
      <c r="EN50" s="17"/>
      <c r="EO50" s="17"/>
      <c r="EP50" s="17"/>
      <c r="EQ50" s="17">
        <v>0</v>
      </c>
      <c r="ER50" s="17"/>
      <c r="ES50" s="17"/>
      <c r="ET50" s="17"/>
      <c r="EU50" s="17">
        <v>0</v>
      </c>
      <c r="EV50" s="17">
        <v>6.5</v>
      </c>
      <c r="EW50" s="17">
        <v>6.39</v>
      </c>
      <c r="EX50" s="17">
        <v>6.39</v>
      </c>
      <c r="EY50" s="17">
        <v>0.11</v>
      </c>
      <c r="EZ50" s="17">
        <v>465.6</v>
      </c>
      <c r="FA50" s="17">
        <v>457.09426999999999</v>
      </c>
      <c r="FB50" s="17">
        <v>294.54282000000001</v>
      </c>
      <c r="FC50" s="17">
        <v>171.05717999999999</v>
      </c>
      <c r="FD50" s="17">
        <v>72.900000000000006</v>
      </c>
      <c r="FE50" s="17">
        <v>66.805840000000003</v>
      </c>
      <c r="FF50" s="17">
        <v>52.159390000000002</v>
      </c>
      <c r="FG50" s="17">
        <v>20.74061</v>
      </c>
      <c r="FH50" s="17">
        <v>150.1</v>
      </c>
      <c r="FI50" s="17">
        <v>149.98721</v>
      </c>
      <c r="FJ50" s="17">
        <v>149.98716999999999</v>
      </c>
      <c r="FK50" s="17">
        <v>0.11283</v>
      </c>
      <c r="FL50" s="17">
        <v>38</v>
      </c>
      <c r="FM50" s="17">
        <v>37.89528</v>
      </c>
      <c r="FN50" s="17">
        <v>30.16564</v>
      </c>
      <c r="FO50" s="17">
        <v>7.8343600000000002</v>
      </c>
      <c r="FP50" s="17">
        <v>18.399999999999999</v>
      </c>
      <c r="FQ50" s="17">
        <v>19.21088</v>
      </c>
      <c r="FR50" s="17">
        <v>17.5792</v>
      </c>
      <c r="FS50" s="17">
        <v>0.82079999999999997</v>
      </c>
      <c r="FT50" s="17">
        <v>19</v>
      </c>
      <c r="FU50" s="17">
        <v>18.46453</v>
      </c>
      <c r="FV50" s="17">
        <v>18.46453</v>
      </c>
      <c r="FW50" s="17">
        <v>0.53547</v>
      </c>
      <c r="FX50" s="17">
        <v>90.8</v>
      </c>
      <c r="FY50" s="17">
        <v>87.773570000000007</v>
      </c>
      <c r="FZ50" s="17">
        <v>87.773570000000007</v>
      </c>
      <c r="GA50" s="17">
        <v>3.02643</v>
      </c>
      <c r="GB50" s="17">
        <v>180.5</v>
      </c>
      <c r="GC50" s="17">
        <v>185.82039</v>
      </c>
      <c r="GD50" s="17">
        <v>185.82039</v>
      </c>
      <c r="GE50" s="17">
        <v>-5.3203899999999997</v>
      </c>
      <c r="GF50" s="17">
        <v>181.4</v>
      </c>
      <c r="GG50" s="17">
        <v>185.82039</v>
      </c>
      <c r="GH50" s="17">
        <v>185.82039</v>
      </c>
      <c r="GI50" s="17">
        <v>-4.4203900000000003</v>
      </c>
      <c r="GJ50" s="17">
        <v>184.2</v>
      </c>
      <c r="GK50" s="17">
        <v>186.37841</v>
      </c>
      <c r="GL50" s="17">
        <v>186.37841</v>
      </c>
      <c r="GM50" s="17">
        <v>-2.17841</v>
      </c>
      <c r="GN50" s="17">
        <v>108.5</v>
      </c>
      <c r="GO50" s="17">
        <v>110.48202000000001</v>
      </c>
      <c r="GP50" s="17">
        <v>110.48202000000001</v>
      </c>
      <c r="GQ50" s="17">
        <v>-1.9820199999999999</v>
      </c>
      <c r="GR50" s="17">
        <v>31.6</v>
      </c>
      <c r="GS50" s="17">
        <v>18</v>
      </c>
      <c r="GT50" s="17"/>
      <c r="GU50" s="17">
        <v>31.6</v>
      </c>
      <c r="GV50" s="17">
        <v>45.5</v>
      </c>
      <c r="GW50" s="17">
        <v>41.730809999999998</v>
      </c>
      <c r="GX50" s="17">
        <v>41.730809999999998</v>
      </c>
      <c r="GY50" s="17">
        <v>3.76919</v>
      </c>
      <c r="GZ50" s="17">
        <v>1.8</v>
      </c>
      <c r="HA50" s="17">
        <v>4.4169099999999997</v>
      </c>
      <c r="HB50" s="17">
        <v>4.4169</v>
      </c>
      <c r="HC50" s="17">
        <v>-2.6168999999999998</v>
      </c>
      <c r="HD50" s="17">
        <v>31.7</v>
      </c>
      <c r="HE50" s="17">
        <v>33.33052</v>
      </c>
      <c r="HF50" s="17">
        <v>33.33052</v>
      </c>
      <c r="HG50" s="17">
        <v>-1.63052</v>
      </c>
      <c r="HH50" s="17">
        <v>150.1</v>
      </c>
      <c r="HI50" s="17">
        <v>133.56948</v>
      </c>
      <c r="HJ50" s="17">
        <v>82.974620000000002</v>
      </c>
      <c r="HK50" s="17">
        <v>67.125380000000007</v>
      </c>
      <c r="HL50" s="17"/>
      <c r="HM50" s="17"/>
      <c r="HN50" s="17"/>
      <c r="HO50" s="17">
        <v>0</v>
      </c>
      <c r="HP50" s="17"/>
      <c r="HQ50" s="17"/>
      <c r="HR50" s="17"/>
      <c r="HS50" s="17">
        <v>0</v>
      </c>
      <c r="HT50" s="17">
        <v>84.6</v>
      </c>
      <c r="HU50" s="17">
        <v>67.229219999999998</v>
      </c>
      <c r="HV50" s="17">
        <v>83.615290000000002</v>
      </c>
      <c r="HW50" s="17">
        <v>0.98470999999999997</v>
      </c>
      <c r="HX50" s="17"/>
      <c r="HY50" s="17"/>
      <c r="HZ50" s="17"/>
      <c r="IA50" s="17">
        <v>0</v>
      </c>
      <c r="IB50" s="17"/>
      <c r="IC50" s="17"/>
      <c r="ID50" s="17"/>
      <c r="IE50" s="17">
        <v>0</v>
      </c>
      <c r="IF50" s="17">
        <v>45.6</v>
      </c>
      <c r="IG50" s="17">
        <v>45.265309999999999</v>
      </c>
      <c r="IH50" s="17">
        <v>45.265309999999999</v>
      </c>
      <c r="II50" s="17">
        <v>0.33468999999999999</v>
      </c>
      <c r="IJ50" s="17"/>
      <c r="IK50" s="17"/>
      <c r="IL50" s="17"/>
      <c r="IM50" s="17">
        <v>0</v>
      </c>
      <c r="IN50" s="17"/>
      <c r="IO50" s="17"/>
      <c r="IP50" s="17"/>
      <c r="IQ50" s="17">
        <v>0</v>
      </c>
      <c r="IR50" s="17"/>
      <c r="IS50" s="17"/>
      <c r="IT50" s="17"/>
      <c r="IU50" s="17">
        <v>0</v>
      </c>
      <c r="IV50" s="17">
        <v>127.5</v>
      </c>
      <c r="IW50" s="17">
        <v>123.76783</v>
      </c>
      <c r="IX50" s="17">
        <v>130.36454000000001</v>
      </c>
      <c r="IY50" s="17">
        <v>-2.8645399999999999</v>
      </c>
      <c r="IZ50" s="17">
        <v>170.2</v>
      </c>
      <c r="JA50" s="17">
        <v>180.36832999999999</v>
      </c>
      <c r="JB50" s="17">
        <v>180.36832999999999</v>
      </c>
      <c r="JC50" s="17">
        <v>-10.168329999999999</v>
      </c>
      <c r="JD50" s="17">
        <v>167.7</v>
      </c>
      <c r="JE50" s="17">
        <v>180.36832999999999</v>
      </c>
      <c r="JF50" s="17">
        <v>180.36832999999999</v>
      </c>
      <c r="JG50" s="17">
        <v>-12.668329999999999</v>
      </c>
      <c r="JH50" s="17">
        <v>200</v>
      </c>
      <c r="JI50" s="17">
        <v>180.36832999999999</v>
      </c>
      <c r="JJ50" s="17">
        <v>180.36832999999999</v>
      </c>
      <c r="JK50" s="17">
        <v>19.63167</v>
      </c>
      <c r="JL50" s="17">
        <v>264.89999999999998</v>
      </c>
      <c r="JM50" s="17">
        <v>271.36497000000003</v>
      </c>
      <c r="JN50" s="17">
        <v>271.36497000000003</v>
      </c>
      <c r="JO50" s="17">
        <v>-6.4649700000000001</v>
      </c>
      <c r="JP50" s="17">
        <v>73.2</v>
      </c>
      <c r="JQ50" s="17">
        <v>73.590999999999994</v>
      </c>
      <c r="JR50" s="17">
        <v>74.215509999999995</v>
      </c>
      <c r="JS50" s="17">
        <v>-1.0155099999999999</v>
      </c>
      <c r="JT50" s="17">
        <v>35.9</v>
      </c>
      <c r="JU50" s="17">
        <v>36.905999999999999</v>
      </c>
      <c r="JV50" s="17"/>
      <c r="JW50" s="17">
        <v>35.9</v>
      </c>
      <c r="JX50" s="17"/>
      <c r="JY50" s="17"/>
      <c r="JZ50" s="17"/>
      <c r="KA50" s="17">
        <v>0</v>
      </c>
      <c r="KB50" s="17"/>
      <c r="KC50" s="17"/>
      <c r="KD50" s="17"/>
      <c r="KE50" s="17">
        <v>0</v>
      </c>
      <c r="KF50" s="17"/>
      <c r="KG50" s="17"/>
      <c r="KH50" s="17"/>
      <c r="KI50" s="17">
        <v>0</v>
      </c>
      <c r="KJ50" s="17">
        <v>0</v>
      </c>
      <c r="KK50" s="17"/>
      <c r="KL50" s="17">
        <v>16</v>
      </c>
      <c r="KM50" s="17">
        <v>-16</v>
      </c>
      <c r="KN50" s="17"/>
      <c r="KO50" s="17"/>
      <c r="KP50" s="17"/>
      <c r="KQ50" s="17">
        <v>0</v>
      </c>
      <c r="KR50" s="17"/>
      <c r="KS50" s="17"/>
      <c r="KT50" s="17"/>
      <c r="KU50" s="17">
        <v>0</v>
      </c>
      <c r="KV50" s="17">
        <v>2</v>
      </c>
      <c r="KW50" s="17">
        <v>1.5222</v>
      </c>
      <c r="KX50" s="17">
        <v>1.5222</v>
      </c>
      <c r="KY50" s="17">
        <v>0.4778</v>
      </c>
      <c r="KZ50" s="17">
        <v>186.6</v>
      </c>
      <c r="LA50" s="17">
        <v>141.91970000000001</v>
      </c>
      <c r="LB50" s="17">
        <v>192.51464999999999</v>
      </c>
      <c r="LC50" s="17">
        <v>-5.91465</v>
      </c>
      <c r="LD50" s="17">
        <v>82.4</v>
      </c>
      <c r="LE50" s="17">
        <v>108.13</v>
      </c>
      <c r="LF50" s="17">
        <v>88.128870000000006</v>
      </c>
      <c r="LG50" s="17">
        <v>-5.7288699999999997</v>
      </c>
      <c r="LH50" s="17">
        <v>62</v>
      </c>
      <c r="LI50" s="17">
        <v>67.199219999999997</v>
      </c>
      <c r="LJ50" s="17">
        <v>67.199219999999997</v>
      </c>
      <c r="LK50" s="17">
        <v>-5.1992200000000004</v>
      </c>
      <c r="LL50" s="17">
        <v>76</v>
      </c>
      <c r="LM50" s="17">
        <v>78.567999999999998</v>
      </c>
      <c r="LN50" s="17">
        <v>70.01979</v>
      </c>
      <c r="LO50" s="17">
        <v>5.9802099999999996</v>
      </c>
      <c r="LP50" s="17">
        <v>30</v>
      </c>
      <c r="LQ50" s="17">
        <v>29.980560000000001</v>
      </c>
      <c r="LR50" s="17">
        <v>29.980560000000001</v>
      </c>
      <c r="LS50" s="17">
        <v>1.9439999999999999E-2</v>
      </c>
      <c r="LT50" s="17"/>
      <c r="LU50" s="17">
        <v>105.58119000000001</v>
      </c>
      <c r="LV50" s="17"/>
      <c r="LW50" s="17">
        <v>0</v>
      </c>
      <c r="LX50" s="17">
        <v>0</v>
      </c>
      <c r="LY50" s="17"/>
      <c r="LZ50" s="17"/>
      <c r="MA50" s="17">
        <v>0</v>
      </c>
      <c r="MB50" s="17"/>
      <c r="MC50" s="17"/>
      <c r="MD50" s="17"/>
      <c r="ME50" s="17">
        <v>0</v>
      </c>
      <c r="MF50" s="17">
        <v>142.4</v>
      </c>
      <c r="MG50" s="17">
        <v>153.12568999999999</v>
      </c>
      <c r="MH50" s="17">
        <v>153.12567999999999</v>
      </c>
      <c r="MI50" s="17">
        <v>-10.725680000000001</v>
      </c>
      <c r="MJ50" s="17">
        <v>143</v>
      </c>
      <c r="MK50" s="17">
        <v>153.12568999999999</v>
      </c>
      <c r="ML50" s="17">
        <v>153.12567999999999</v>
      </c>
      <c r="MM50" s="17">
        <v>-10.125679999999999</v>
      </c>
      <c r="MN50" s="17">
        <v>169.4</v>
      </c>
      <c r="MO50" s="17">
        <v>153.58553000000001</v>
      </c>
      <c r="MP50" s="17">
        <v>153.58552</v>
      </c>
      <c r="MQ50" s="17">
        <v>15.81448</v>
      </c>
      <c r="MR50" s="17">
        <v>183.1</v>
      </c>
      <c r="MS50" s="17">
        <v>185.80778000000001</v>
      </c>
      <c r="MT50" s="17">
        <v>185.80774</v>
      </c>
      <c r="MU50" s="17">
        <v>-2.7077399999999998</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6.1</v>
      </c>
      <c r="NU50" s="17">
        <v>6.1913999999999998</v>
      </c>
      <c r="NV50" s="17">
        <v>3.0915400000000002</v>
      </c>
      <c r="NW50" s="17">
        <v>3.0084599999999999</v>
      </c>
      <c r="NX50" s="17">
        <v>1.5</v>
      </c>
      <c r="NY50" s="17">
        <v>2.0343399999999998</v>
      </c>
      <c r="NZ50" s="17">
        <v>3.2433200000000002</v>
      </c>
      <c r="OA50" s="17">
        <v>-1.74332</v>
      </c>
      <c r="OB50" s="17">
        <v>15.4</v>
      </c>
      <c r="OC50" s="17">
        <v>12.633620000000001</v>
      </c>
      <c r="OD50" s="17">
        <v>12.633620000000001</v>
      </c>
      <c r="OE50" s="17">
        <v>2.7663799999999998</v>
      </c>
      <c r="OF50" s="17">
        <v>0</v>
      </c>
      <c r="OG50" s="17"/>
      <c r="OH50" s="17"/>
      <c r="OI50" s="17">
        <v>0</v>
      </c>
      <c r="OJ50" s="17">
        <v>38.799999999999997</v>
      </c>
      <c r="OK50" s="17">
        <v>32.75</v>
      </c>
      <c r="OL50" s="17">
        <v>52.12</v>
      </c>
      <c r="OM50" s="17">
        <v>-13.32</v>
      </c>
      <c r="ON50" s="17">
        <v>0</v>
      </c>
      <c r="OO50" s="17"/>
      <c r="OP50" s="17"/>
      <c r="OQ50" s="17">
        <v>0</v>
      </c>
      <c r="OR50" s="17">
        <v>1.2</v>
      </c>
      <c r="OS50" s="17">
        <v>2.6869999999999998</v>
      </c>
      <c r="OT50" s="17">
        <v>2.6869999999999998</v>
      </c>
      <c r="OU50" s="17">
        <v>-1.4870000000000001</v>
      </c>
      <c r="OV50" s="17">
        <v>0</v>
      </c>
      <c r="OW50" s="17"/>
      <c r="OX50" s="17"/>
      <c r="OY50" s="17">
        <v>0</v>
      </c>
      <c r="OZ50" s="17">
        <v>20.100000000000001</v>
      </c>
      <c r="PA50" s="17">
        <v>15.995200000000001</v>
      </c>
      <c r="PB50" s="17">
        <v>15.99526</v>
      </c>
      <c r="PC50" s="17">
        <v>4.1047399999999996</v>
      </c>
      <c r="PD50" s="17">
        <v>9.9</v>
      </c>
      <c r="PE50" s="17">
        <v>9.9830000000000005</v>
      </c>
      <c r="PF50" s="17">
        <v>9.9830000000000005</v>
      </c>
      <c r="PG50" s="17">
        <v>-8.3000000000000004E-2</v>
      </c>
      <c r="PH50" s="17">
        <v>5.3</v>
      </c>
      <c r="PI50" s="17">
        <v>5.67</v>
      </c>
      <c r="PJ50" s="17">
        <v>5.67</v>
      </c>
      <c r="PK50" s="17">
        <v>-0.37</v>
      </c>
      <c r="PL50" s="17">
        <v>0</v>
      </c>
      <c r="PM50" s="17"/>
      <c r="PN50" s="17"/>
      <c r="PO50" s="17">
        <v>0</v>
      </c>
      <c r="PP50" s="17">
        <v>1.9</v>
      </c>
      <c r="PQ50" s="17">
        <v>1</v>
      </c>
      <c r="PR50" s="17">
        <v>1</v>
      </c>
      <c r="PS50" s="17">
        <v>0.9</v>
      </c>
      <c r="PT50" s="17">
        <v>3.6</v>
      </c>
      <c r="PU50" s="17">
        <v>3.4</v>
      </c>
      <c r="PV50" s="17">
        <v>3.4</v>
      </c>
      <c r="PW50" s="17">
        <v>0.2</v>
      </c>
      <c r="PX50" s="17">
        <v>4.7</v>
      </c>
      <c r="PY50" s="17">
        <v>4</v>
      </c>
      <c r="PZ50" s="17">
        <v>4</v>
      </c>
      <c r="QA50" s="17">
        <v>0.7</v>
      </c>
      <c r="QB50" s="17">
        <v>20.7</v>
      </c>
      <c r="QC50" s="17">
        <v>20.274049999999999</v>
      </c>
      <c r="QD50" s="17">
        <v>20.274000000000001</v>
      </c>
      <c r="QE50" s="17">
        <v>0.42599999999999999</v>
      </c>
      <c r="QF50" s="17">
        <v>20</v>
      </c>
      <c r="QG50" s="17">
        <v>19.436350000000001</v>
      </c>
      <c r="QH50" s="17">
        <v>19.436350000000001</v>
      </c>
      <c r="QI50" s="17">
        <v>0.56364999999999998</v>
      </c>
      <c r="QJ50" s="17">
        <v>19.2</v>
      </c>
      <c r="QK50" s="17">
        <v>17.492709999999999</v>
      </c>
      <c r="QL50" s="17">
        <v>17.492709999999999</v>
      </c>
      <c r="QM50" s="17">
        <v>1.70729</v>
      </c>
      <c r="QN50" s="17">
        <v>3.4</v>
      </c>
      <c r="QO50" s="17">
        <v>3.4</v>
      </c>
      <c r="QP50" s="17">
        <v>3.4</v>
      </c>
      <c r="QQ50" s="17">
        <v>0</v>
      </c>
      <c r="QR50" s="17">
        <v>18.600000000000001</v>
      </c>
      <c r="QS50" s="17">
        <v>17.881440000000001</v>
      </c>
      <c r="QT50" s="17">
        <v>17.881440000000001</v>
      </c>
      <c r="QU50" s="17">
        <v>0.71855999999999998</v>
      </c>
      <c r="QV50" s="17">
        <v>0</v>
      </c>
      <c r="QW50" s="17"/>
      <c r="QX50" s="17"/>
      <c r="QY50" s="17">
        <v>0</v>
      </c>
      <c r="QZ50" s="17">
        <v>0</v>
      </c>
      <c r="RA50" s="17"/>
      <c r="RB50" s="17"/>
      <c r="RC50" s="17">
        <v>0</v>
      </c>
      <c r="RD50" s="17">
        <v>7.5</v>
      </c>
      <c r="RE50" s="17">
        <v>7.92</v>
      </c>
      <c r="RF50" s="17">
        <v>10.130000000000001</v>
      </c>
      <c r="RG50" s="17">
        <v>-2.63</v>
      </c>
      <c r="RH50" s="17">
        <v>23.7</v>
      </c>
      <c r="RI50" s="17">
        <v>22.01</v>
      </c>
      <c r="RJ50" s="17">
        <v>30.46</v>
      </c>
      <c r="RK50" s="17">
        <v>-6.76</v>
      </c>
      <c r="RL50" s="17">
        <v>0</v>
      </c>
      <c r="RM50" s="17"/>
      <c r="RN50" s="17"/>
      <c r="RO50" s="17">
        <v>0</v>
      </c>
      <c r="RP50" s="17">
        <v>3.1</v>
      </c>
      <c r="RQ50" s="17">
        <v>3.351</v>
      </c>
      <c r="RR50" s="17">
        <v>3.351</v>
      </c>
      <c r="RS50" s="17">
        <v>-0.251</v>
      </c>
      <c r="RT50" s="17">
        <v>20.3</v>
      </c>
      <c r="RU50" s="17">
        <v>15.56575</v>
      </c>
      <c r="RV50" s="17">
        <v>19.359660000000002</v>
      </c>
      <c r="RW50" s="17">
        <v>0.94033999999999995</v>
      </c>
      <c r="RX50" s="17">
        <v>3</v>
      </c>
      <c r="RY50" s="17">
        <v>2</v>
      </c>
      <c r="RZ50" s="17">
        <v>2</v>
      </c>
      <c r="SA50" s="17">
        <v>1</v>
      </c>
      <c r="SB50" s="17">
        <v>0</v>
      </c>
      <c r="SC50" s="17">
        <v>0.4</v>
      </c>
      <c r="SD50" s="17">
        <v>0.4</v>
      </c>
      <c r="SE50" s="17">
        <v>-0.4</v>
      </c>
      <c r="SF50" s="17">
        <v>0</v>
      </c>
      <c r="SG50" s="17"/>
      <c r="SH50" s="17"/>
      <c r="SI50" s="17">
        <v>0</v>
      </c>
      <c r="SJ50" s="17">
        <v>10.4</v>
      </c>
      <c r="SK50" s="17">
        <v>15.937799999999999</v>
      </c>
      <c r="SL50" s="17">
        <v>15.937799999999999</v>
      </c>
      <c r="SM50" s="17">
        <v>-5.5377999999999998</v>
      </c>
      <c r="SN50" s="17">
        <v>7.7</v>
      </c>
      <c r="SO50" s="17">
        <v>7.2</v>
      </c>
      <c r="SP50" s="17">
        <v>7.2</v>
      </c>
      <c r="SQ50" s="17">
        <v>0.5</v>
      </c>
      <c r="SR50" s="17">
        <v>18.100000000000001</v>
      </c>
      <c r="SS50" s="17">
        <v>19.436350000000001</v>
      </c>
      <c r="ST50" s="17">
        <v>19.436350000000001</v>
      </c>
      <c r="SU50" s="17">
        <v>-1.3363499999999999</v>
      </c>
      <c r="SV50" s="17">
        <v>20.2</v>
      </c>
      <c r="SW50" s="17">
        <v>19.436350000000001</v>
      </c>
      <c r="SX50" s="17">
        <v>19.436350000000001</v>
      </c>
      <c r="SY50" s="17">
        <v>0.76365000000000005</v>
      </c>
      <c r="SZ50" s="17">
        <v>19.399999999999999</v>
      </c>
      <c r="TA50" s="17">
        <v>18.46453</v>
      </c>
      <c r="TB50" s="17">
        <v>18.46453</v>
      </c>
      <c r="TC50" s="17">
        <v>0.93547000000000002</v>
      </c>
      <c r="TD50" s="17">
        <v>7.9</v>
      </c>
      <c r="TE50" s="17">
        <v>7.86</v>
      </c>
      <c r="TF50" s="17">
        <v>6.53</v>
      </c>
      <c r="TG50" s="17">
        <v>1.37</v>
      </c>
      <c r="TH50" s="17">
        <v>0.9</v>
      </c>
      <c r="TI50" s="17">
        <v>12.65</v>
      </c>
      <c r="TJ50" s="17">
        <v>25.776</v>
      </c>
      <c r="TK50" s="17">
        <v>-24.876000000000001</v>
      </c>
      <c r="TL50" s="17">
        <v>0</v>
      </c>
      <c r="TM50" s="17"/>
      <c r="TN50" s="17"/>
      <c r="TO50" s="17">
        <v>0</v>
      </c>
      <c r="TP50" s="17">
        <v>13.4</v>
      </c>
      <c r="TQ50" s="17">
        <v>30.11</v>
      </c>
      <c r="TR50" s="17">
        <v>25.53</v>
      </c>
      <c r="TS50" s="17">
        <v>-12.13</v>
      </c>
      <c r="TT50" s="17">
        <v>35.700000000000003</v>
      </c>
      <c r="TU50" s="17">
        <v>44.72</v>
      </c>
      <c r="TV50" s="17">
        <v>43.16</v>
      </c>
      <c r="TW50" s="17">
        <v>-7.46</v>
      </c>
      <c r="TX50" s="17">
        <v>0.7</v>
      </c>
      <c r="TY50" s="17">
        <v>1.74</v>
      </c>
      <c r="TZ50" s="17">
        <v>1.74</v>
      </c>
      <c r="UA50" s="17">
        <v>-1.04</v>
      </c>
      <c r="UB50" s="17">
        <v>0</v>
      </c>
      <c r="UC50" s="17">
        <v>1.1399999999999999</v>
      </c>
      <c r="UD50" s="17">
        <v>1.1399999999999999</v>
      </c>
      <c r="UE50" s="17">
        <v>-1.1399999999999999</v>
      </c>
      <c r="UF50" s="17">
        <v>0</v>
      </c>
      <c r="UG50" s="17"/>
      <c r="UH50" s="17"/>
      <c r="UI50" s="17">
        <v>0</v>
      </c>
      <c r="UJ50" s="17">
        <v>20.9</v>
      </c>
      <c r="UK50" s="17">
        <v>19</v>
      </c>
      <c r="UL50" s="17">
        <v>15.54908</v>
      </c>
      <c r="UM50" s="17">
        <v>5.3509200000000003</v>
      </c>
      <c r="UN50" s="17">
        <v>5.6</v>
      </c>
      <c r="UO50" s="17">
        <v>5</v>
      </c>
      <c r="UP50" s="17">
        <v>5</v>
      </c>
      <c r="UQ50" s="17">
        <v>0.6</v>
      </c>
      <c r="UR50" s="17">
        <v>6.7</v>
      </c>
      <c r="US50" s="17">
        <v>7.9</v>
      </c>
      <c r="UT50" s="17">
        <v>7.9</v>
      </c>
      <c r="UU50" s="17">
        <v>-1.2</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20.100000000000001</v>
      </c>
      <c r="VE50" s="17">
        <v>19.436350000000001</v>
      </c>
      <c r="VF50" s="17">
        <v>19.436350000000001</v>
      </c>
      <c r="VG50" s="17">
        <v>0.66364999999999996</v>
      </c>
      <c r="VH50" s="17">
        <v>0.4</v>
      </c>
      <c r="VI50" s="17">
        <v>2.4289999999999998</v>
      </c>
      <c r="VJ50" s="17">
        <v>2.4289999999999998</v>
      </c>
      <c r="VK50" s="17">
        <v>-2.0289999999999999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37.4</v>
      </c>
      <c r="WC50" s="17">
        <v>33.89</v>
      </c>
      <c r="WD50" s="17">
        <v>56.33</v>
      </c>
      <c r="WE50" s="17">
        <v>-18.93</v>
      </c>
      <c r="WF50" s="17">
        <v>28.7</v>
      </c>
      <c r="WG50" s="17">
        <v>30.83</v>
      </c>
      <c r="WH50" s="17">
        <v>44.25</v>
      </c>
      <c r="WI50" s="17">
        <v>-15.55</v>
      </c>
      <c r="WJ50" s="17">
        <v>0</v>
      </c>
      <c r="WK50" s="17"/>
      <c r="WL50" s="17"/>
      <c r="WM50" s="17">
        <v>0</v>
      </c>
      <c r="WN50" s="17">
        <v>4.5</v>
      </c>
      <c r="WO50" s="17">
        <v>4.2</v>
      </c>
      <c r="WP50" s="17">
        <v>4.2</v>
      </c>
      <c r="WQ50" s="17">
        <v>0.3</v>
      </c>
      <c r="WR50" s="17">
        <v>2.2000000000000002</v>
      </c>
      <c r="WS50" s="17">
        <v>2.4</v>
      </c>
      <c r="WT50" s="17">
        <v>2.4</v>
      </c>
      <c r="WU50" s="17">
        <v>-0.2</v>
      </c>
      <c r="WV50" s="17">
        <v>1.2</v>
      </c>
      <c r="WW50" s="17"/>
      <c r="WX50" s="17"/>
      <c r="WY50" s="17">
        <v>1.2</v>
      </c>
      <c r="WZ50" s="17">
        <v>1.2</v>
      </c>
      <c r="XA50" s="17">
        <v>1.45</v>
      </c>
      <c r="XB50" s="17">
        <v>1.45</v>
      </c>
      <c r="XC50" s="17">
        <v>-0.25</v>
      </c>
      <c r="XD50" s="17">
        <v>0</v>
      </c>
      <c r="XE50" s="17"/>
      <c r="XF50" s="17"/>
      <c r="XG50" s="17">
        <v>0</v>
      </c>
      <c r="XH50" s="17">
        <v>7.2</v>
      </c>
      <c r="XI50" s="17">
        <v>7</v>
      </c>
      <c r="XJ50" s="17">
        <v>7</v>
      </c>
      <c r="XK50" s="17">
        <v>0.2</v>
      </c>
      <c r="XL50" s="17">
        <v>19.8</v>
      </c>
      <c r="XM50" s="17">
        <v>18.46453</v>
      </c>
      <c r="XN50" s="17">
        <v>18.46453</v>
      </c>
      <c r="XO50" s="17">
        <v>1.3354699999999999</v>
      </c>
      <c r="XP50" s="17">
        <v>0</v>
      </c>
      <c r="XQ50" s="17"/>
      <c r="XR50" s="17"/>
      <c r="XS50" s="17">
        <v>0</v>
      </c>
      <c r="XT50" s="17"/>
      <c r="XU50" s="17"/>
      <c r="XV50" s="17"/>
      <c r="XW50" s="17">
        <v>0</v>
      </c>
      <c r="XX50" s="17"/>
      <c r="XY50" s="17"/>
      <c r="XZ50" s="17"/>
      <c r="YA50" s="17">
        <v>0</v>
      </c>
      <c r="YB50" s="17">
        <v>15.2</v>
      </c>
      <c r="YC50" s="17">
        <v>14</v>
      </c>
      <c r="YD50" s="17">
        <v>14</v>
      </c>
      <c r="YE50" s="17">
        <v>1.2</v>
      </c>
      <c r="YF50" s="17">
        <v>18.5</v>
      </c>
      <c r="YG50" s="17">
        <v>19</v>
      </c>
      <c r="YH50" s="17">
        <v>19</v>
      </c>
      <c r="YI50" s="17">
        <v>-0.5</v>
      </c>
      <c r="YJ50" s="17">
        <v>7.6020000000000003</v>
      </c>
      <c r="YK50" s="17">
        <v>7.6</v>
      </c>
      <c r="YL50" s="17">
        <v>7.6</v>
      </c>
      <c r="YM50" s="17">
        <v>2E-3</v>
      </c>
      <c r="YN50" s="17">
        <v>11.3124</v>
      </c>
      <c r="YO50" s="17">
        <v>11</v>
      </c>
      <c r="YP50" s="17">
        <v>11</v>
      </c>
      <c r="YQ50" s="17">
        <v>0.31240000000000001</v>
      </c>
      <c r="YR50" s="17">
        <v>16.7</v>
      </c>
      <c r="YS50" s="17">
        <v>22</v>
      </c>
      <c r="YT50" s="17">
        <v>22</v>
      </c>
      <c r="YU50" s="17">
        <v>-5.3</v>
      </c>
    </row>
    <row r="51" spans="1:671" ht="24" customHeight="1" x14ac:dyDescent="0.3">
      <c r="A51" s="1"/>
      <c r="B51" s="16" t="s">
        <v>57</v>
      </c>
      <c r="C51" s="16" t="s">
        <v>771</v>
      </c>
      <c r="D51" s="17">
        <v>199.9</v>
      </c>
      <c r="E51" s="17">
        <v>203.40136000000001</v>
      </c>
      <c r="F51" s="17">
        <v>203.40136000000001</v>
      </c>
      <c r="G51" s="17">
        <v>-3.50136</v>
      </c>
      <c r="H51" s="17">
        <v>615.20000000000005</v>
      </c>
      <c r="I51" s="17">
        <v>620.01085</v>
      </c>
      <c r="J51" s="17">
        <v>625.94710999999995</v>
      </c>
      <c r="K51" s="17">
        <v>-10.747109999999999</v>
      </c>
      <c r="L51" s="17">
        <v>211.5</v>
      </c>
      <c r="M51" s="17">
        <v>201.89655999999999</v>
      </c>
      <c r="N51" s="17">
        <v>203.82961</v>
      </c>
      <c r="O51" s="17">
        <v>7.6703900000000003</v>
      </c>
      <c r="P51" s="17"/>
      <c r="Q51" s="17"/>
      <c r="R51" s="17"/>
      <c r="S51" s="17">
        <v>0</v>
      </c>
      <c r="T51" s="17"/>
      <c r="U51" s="17"/>
      <c r="V51" s="17"/>
      <c r="W51" s="17">
        <v>0</v>
      </c>
      <c r="X51" s="17">
        <v>88.9</v>
      </c>
      <c r="Y51" s="17">
        <v>91.867829999999998</v>
      </c>
      <c r="Z51" s="17">
        <v>91.867829999999998</v>
      </c>
      <c r="AA51" s="17">
        <v>-2.9678300000000002</v>
      </c>
      <c r="AB51" s="17">
        <v>230.2</v>
      </c>
      <c r="AC51" s="17">
        <v>231.53746000000001</v>
      </c>
      <c r="AD51" s="17">
        <v>240</v>
      </c>
      <c r="AE51" s="17">
        <v>-9.8000000000000007</v>
      </c>
      <c r="AF51" s="17"/>
      <c r="AG51" s="17"/>
      <c r="AH51" s="17"/>
      <c r="AI51" s="17">
        <v>0</v>
      </c>
      <c r="AJ51" s="17"/>
      <c r="AK51" s="17"/>
      <c r="AL51" s="17"/>
      <c r="AM51" s="17">
        <v>0</v>
      </c>
      <c r="AN51" s="17">
        <v>182.3</v>
      </c>
      <c r="AO51" s="17">
        <v>177.23958999999999</v>
      </c>
      <c r="AP51" s="17">
        <v>177.23957999999999</v>
      </c>
      <c r="AQ51" s="17">
        <v>5.0604199999999997</v>
      </c>
      <c r="AR51" s="17">
        <v>205</v>
      </c>
      <c r="AS51" s="17">
        <v>196.93881999999999</v>
      </c>
      <c r="AT51" s="17">
        <v>196.93881999999999</v>
      </c>
      <c r="AU51" s="17">
        <v>8.0611800000000002</v>
      </c>
      <c r="AV51" s="17">
        <v>203.5</v>
      </c>
      <c r="AW51" s="17">
        <v>199.47789</v>
      </c>
      <c r="AX51" s="17">
        <v>199.47789</v>
      </c>
      <c r="AY51" s="17">
        <v>4.0221099999999996</v>
      </c>
      <c r="AZ51" s="17"/>
      <c r="BA51" s="17"/>
      <c r="BB51" s="17"/>
      <c r="BC51" s="17">
        <v>0</v>
      </c>
      <c r="BD51" s="17">
        <v>209.5</v>
      </c>
      <c r="BE51" s="17">
        <v>205.21601999999999</v>
      </c>
      <c r="BF51" s="17">
        <v>205.21601000000001</v>
      </c>
      <c r="BG51" s="17">
        <v>4.2839900000000002</v>
      </c>
      <c r="BH51" s="17"/>
      <c r="BI51" s="17"/>
      <c r="BJ51" s="17"/>
      <c r="BK51" s="17">
        <v>0</v>
      </c>
      <c r="BL51" s="17">
        <v>378.1</v>
      </c>
      <c r="BM51" s="17">
        <v>269.08433000000002</v>
      </c>
      <c r="BN51" s="17">
        <v>566.07529999999997</v>
      </c>
      <c r="BO51" s="17">
        <v>-187.9753</v>
      </c>
      <c r="BP51" s="17">
        <v>9.6</v>
      </c>
      <c r="BQ51" s="17">
        <v>9.6460399999999993</v>
      </c>
      <c r="BR51" s="17">
        <v>3.45607</v>
      </c>
      <c r="BS51" s="17">
        <v>6.1439300000000001</v>
      </c>
      <c r="BT51" s="17">
        <v>0</v>
      </c>
      <c r="BU51" s="17"/>
      <c r="BV51" s="17"/>
      <c r="BW51" s="17">
        <v>0</v>
      </c>
      <c r="BX51" s="17"/>
      <c r="BY51" s="17"/>
      <c r="BZ51" s="17"/>
      <c r="CA51" s="17">
        <v>0</v>
      </c>
      <c r="CB51" s="17"/>
      <c r="CC51" s="17"/>
      <c r="CD51" s="17"/>
      <c r="CE51" s="17">
        <v>0</v>
      </c>
      <c r="CF51" s="17"/>
      <c r="CG51" s="17"/>
      <c r="CH51" s="17"/>
      <c r="CI51" s="17">
        <v>0</v>
      </c>
      <c r="CJ51" s="17">
        <v>161.9</v>
      </c>
      <c r="CK51" s="17">
        <v>164.06706</v>
      </c>
      <c r="CL51" s="17">
        <v>164.06704999999999</v>
      </c>
      <c r="CM51" s="17">
        <v>-2.1670500000000001</v>
      </c>
      <c r="CN51" s="17">
        <v>7</v>
      </c>
      <c r="CO51" s="17">
        <v>5.1336000000000004</v>
      </c>
      <c r="CP51" s="17">
        <v>5.1336000000000004</v>
      </c>
      <c r="CQ51" s="17">
        <v>1.8664000000000001</v>
      </c>
      <c r="CR51" s="17">
        <v>6.2</v>
      </c>
      <c r="CS51" s="17">
        <v>2.8178999999999998</v>
      </c>
      <c r="CT51" s="17">
        <v>2.8178999999999998</v>
      </c>
      <c r="CU51" s="17">
        <v>3.3820999999999999</v>
      </c>
      <c r="CV51" s="17">
        <v>22.5</v>
      </c>
      <c r="CW51" s="17">
        <v>22.410769999999999</v>
      </c>
      <c r="CX51" s="17">
        <v>22.410769999999999</v>
      </c>
      <c r="CY51" s="17">
        <v>8.9230000000000004E-2</v>
      </c>
      <c r="CZ51" s="17">
        <v>6.9</v>
      </c>
      <c r="DA51" s="17">
        <v>6.8787000000000003</v>
      </c>
      <c r="DB51" s="17">
        <v>6.8787000000000003</v>
      </c>
      <c r="DC51" s="17">
        <v>2.1299999999999999E-2</v>
      </c>
      <c r="DD51" s="17">
        <v>14.3</v>
      </c>
      <c r="DE51" s="17">
        <v>14.933920000000001</v>
      </c>
      <c r="DF51" s="17">
        <v>14.933920000000001</v>
      </c>
      <c r="DG51" s="17">
        <v>-0.63392000000000004</v>
      </c>
      <c r="DH51" s="17">
        <v>120</v>
      </c>
      <c r="DI51" s="17">
        <v>107.93777</v>
      </c>
      <c r="DJ51" s="17">
        <v>90.359889999999993</v>
      </c>
      <c r="DK51" s="17">
        <v>29.64011</v>
      </c>
      <c r="DL51" s="17"/>
      <c r="DM51" s="17"/>
      <c r="DN51" s="17"/>
      <c r="DO51" s="17">
        <v>0</v>
      </c>
      <c r="DP51" s="17"/>
      <c r="DQ51" s="17"/>
      <c r="DR51" s="17"/>
      <c r="DS51" s="17">
        <v>0</v>
      </c>
      <c r="DT51" s="17"/>
      <c r="DU51" s="17"/>
      <c r="DV51" s="17"/>
      <c r="DW51" s="17">
        <v>0</v>
      </c>
      <c r="DX51" s="17"/>
      <c r="DY51" s="17"/>
      <c r="DZ51" s="17"/>
      <c r="EA51" s="17">
        <v>0</v>
      </c>
      <c r="EB51" s="17">
        <v>110.4</v>
      </c>
      <c r="EC51" s="17">
        <v>112.46647</v>
      </c>
      <c r="ED51" s="17">
        <v>112.46647</v>
      </c>
      <c r="EE51" s="17">
        <v>-2.0664699999999998</v>
      </c>
      <c r="EF51" s="17">
        <v>216.24</v>
      </c>
      <c r="EG51" s="17">
        <v>203.52028999999999</v>
      </c>
      <c r="EH51" s="17">
        <v>180.74921000000001</v>
      </c>
      <c r="EI51" s="17">
        <v>35.490789999999997</v>
      </c>
      <c r="EJ51" s="17"/>
      <c r="EK51" s="17"/>
      <c r="EL51" s="17"/>
      <c r="EM51" s="17">
        <v>0</v>
      </c>
      <c r="EN51" s="17"/>
      <c r="EO51" s="17"/>
      <c r="EP51" s="17"/>
      <c r="EQ51" s="17">
        <v>0</v>
      </c>
      <c r="ER51" s="17"/>
      <c r="ES51" s="17"/>
      <c r="ET51" s="17"/>
      <c r="EU51" s="17">
        <v>0</v>
      </c>
      <c r="EV51" s="17">
        <v>7</v>
      </c>
      <c r="EW51" s="17">
        <v>6.39</v>
      </c>
      <c r="EX51" s="17">
        <v>6.39</v>
      </c>
      <c r="EY51" s="17">
        <v>0.61</v>
      </c>
      <c r="EZ51" s="17">
        <v>459.4</v>
      </c>
      <c r="FA51" s="17">
        <v>457.09426999999999</v>
      </c>
      <c r="FB51" s="17">
        <v>294.54255999999998</v>
      </c>
      <c r="FC51" s="17">
        <v>164.85744</v>
      </c>
      <c r="FD51" s="17">
        <v>69.7</v>
      </c>
      <c r="FE51" s="17">
        <v>66.805840000000003</v>
      </c>
      <c r="FF51" s="17">
        <v>52.159390000000002</v>
      </c>
      <c r="FG51" s="17">
        <v>17.540610000000001</v>
      </c>
      <c r="FH51" s="17">
        <v>148.9</v>
      </c>
      <c r="FI51" s="17">
        <v>149.98721</v>
      </c>
      <c r="FJ51" s="17">
        <v>149.98716999999999</v>
      </c>
      <c r="FK51" s="17">
        <v>-1.08717</v>
      </c>
      <c r="FL51" s="17">
        <v>38</v>
      </c>
      <c r="FM51" s="17">
        <v>37.89528</v>
      </c>
      <c r="FN51" s="17">
        <v>30.16564</v>
      </c>
      <c r="FO51" s="17">
        <v>7.8343600000000002</v>
      </c>
      <c r="FP51" s="17">
        <v>18.399999999999999</v>
      </c>
      <c r="FQ51" s="17">
        <v>19.21088</v>
      </c>
      <c r="FR51" s="17">
        <v>17.5792</v>
      </c>
      <c r="FS51" s="17">
        <v>0.82079999999999997</v>
      </c>
      <c r="FT51" s="17">
        <v>19</v>
      </c>
      <c r="FU51" s="17">
        <v>18.46453</v>
      </c>
      <c r="FV51" s="17">
        <v>18.46453</v>
      </c>
      <c r="FW51" s="17">
        <v>0.53547</v>
      </c>
      <c r="FX51" s="17">
        <v>90.7</v>
      </c>
      <c r="FY51" s="17">
        <v>87.773570000000007</v>
      </c>
      <c r="FZ51" s="17">
        <v>87.773570000000007</v>
      </c>
      <c r="GA51" s="17">
        <v>2.9264299999999999</v>
      </c>
      <c r="GB51" s="17">
        <v>179.2</v>
      </c>
      <c r="GC51" s="17">
        <v>185.82039</v>
      </c>
      <c r="GD51" s="17">
        <v>185.82039</v>
      </c>
      <c r="GE51" s="17">
        <v>-6.6203900000000004</v>
      </c>
      <c r="GF51" s="17">
        <v>179.3</v>
      </c>
      <c r="GG51" s="17">
        <v>185.82039</v>
      </c>
      <c r="GH51" s="17">
        <v>185.82039</v>
      </c>
      <c r="GI51" s="17">
        <v>-6.5203899999999999</v>
      </c>
      <c r="GJ51" s="17">
        <v>184.4</v>
      </c>
      <c r="GK51" s="17">
        <v>186.37841</v>
      </c>
      <c r="GL51" s="17">
        <v>186.37841</v>
      </c>
      <c r="GM51" s="17">
        <v>-1.97841</v>
      </c>
      <c r="GN51" s="17">
        <v>108.3</v>
      </c>
      <c r="GO51" s="17">
        <v>110.48202000000001</v>
      </c>
      <c r="GP51" s="17">
        <v>110.48202000000001</v>
      </c>
      <c r="GQ51" s="17">
        <v>-2.1820200000000001</v>
      </c>
      <c r="GR51" s="17">
        <v>17.3</v>
      </c>
      <c r="GS51" s="17">
        <v>18</v>
      </c>
      <c r="GT51" s="17"/>
      <c r="GU51" s="17">
        <v>17.3</v>
      </c>
      <c r="GV51" s="17">
        <v>45.3</v>
      </c>
      <c r="GW51" s="17">
        <v>41.730809999999998</v>
      </c>
      <c r="GX51" s="17">
        <v>41.730809999999998</v>
      </c>
      <c r="GY51" s="17">
        <v>3.5691899999999999</v>
      </c>
      <c r="GZ51" s="17">
        <v>1.8</v>
      </c>
      <c r="HA51" s="17">
        <v>4.4169099999999997</v>
      </c>
      <c r="HB51" s="17">
        <v>4.4169</v>
      </c>
      <c r="HC51" s="17">
        <v>-2.6168999999999998</v>
      </c>
      <c r="HD51" s="17">
        <v>31.6</v>
      </c>
      <c r="HE51" s="17">
        <v>33.33052</v>
      </c>
      <c r="HF51" s="17">
        <v>33.33052</v>
      </c>
      <c r="HG51" s="17">
        <v>-1.7305200000000001</v>
      </c>
      <c r="HH51" s="17">
        <v>130.30000000000001</v>
      </c>
      <c r="HI51" s="17">
        <v>133.56948</v>
      </c>
      <c r="HJ51" s="17">
        <v>80.576310000000007</v>
      </c>
      <c r="HK51" s="17">
        <v>49.723689999999998</v>
      </c>
      <c r="HL51" s="17"/>
      <c r="HM51" s="17"/>
      <c r="HN51" s="17"/>
      <c r="HO51" s="17">
        <v>0</v>
      </c>
      <c r="HP51" s="17"/>
      <c r="HQ51" s="17"/>
      <c r="HR51" s="17"/>
      <c r="HS51" s="17">
        <v>0</v>
      </c>
      <c r="HT51" s="17">
        <v>84.7</v>
      </c>
      <c r="HU51" s="17">
        <v>65.218260000000001</v>
      </c>
      <c r="HV51" s="17">
        <v>83.329669999999993</v>
      </c>
      <c r="HW51" s="17">
        <v>1.37033</v>
      </c>
      <c r="HX51" s="17"/>
      <c r="HY51" s="17"/>
      <c r="HZ51" s="17"/>
      <c r="IA51" s="17">
        <v>0</v>
      </c>
      <c r="IB51" s="17"/>
      <c r="IC51" s="17"/>
      <c r="ID51" s="17"/>
      <c r="IE51" s="17">
        <v>0</v>
      </c>
      <c r="IF51" s="17">
        <v>45.7</v>
      </c>
      <c r="IG51" s="17">
        <v>45.265309999999999</v>
      </c>
      <c r="IH51" s="17">
        <v>45.265309999999999</v>
      </c>
      <c r="II51" s="17">
        <v>0.43469000000000002</v>
      </c>
      <c r="IJ51" s="17"/>
      <c r="IK51" s="17"/>
      <c r="IL51" s="17"/>
      <c r="IM51" s="17">
        <v>0</v>
      </c>
      <c r="IN51" s="17"/>
      <c r="IO51" s="17"/>
      <c r="IP51" s="17"/>
      <c r="IQ51" s="17">
        <v>0</v>
      </c>
      <c r="IR51" s="17"/>
      <c r="IS51" s="17"/>
      <c r="IT51" s="17"/>
      <c r="IU51" s="17">
        <v>0</v>
      </c>
      <c r="IV51" s="17">
        <v>127.6</v>
      </c>
      <c r="IW51" s="17">
        <v>118.26447</v>
      </c>
      <c r="IX51" s="17">
        <v>126.6705</v>
      </c>
      <c r="IY51" s="17">
        <v>0.92949999999999999</v>
      </c>
      <c r="IZ51" s="17">
        <v>170.5</v>
      </c>
      <c r="JA51" s="17">
        <v>180.56147000000001</v>
      </c>
      <c r="JB51" s="17">
        <v>180.56147000000001</v>
      </c>
      <c r="JC51" s="17">
        <v>-10.06147</v>
      </c>
      <c r="JD51" s="17">
        <v>168.1</v>
      </c>
      <c r="JE51" s="17">
        <v>180.56147000000001</v>
      </c>
      <c r="JF51" s="17">
        <v>180.56147000000001</v>
      </c>
      <c r="JG51" s="17">
        <v>-12.46147</v>
      </c>
      <c r="JH51" s="17">
        <v>201.4</v>
      </c>
      <c r="JI51" s="17">
        <v>180.56147000000001</v>
      </c>
      <c r="JJ51" s="17">
        <v>180.56147000000001</v>
      </c>
      <c r="JK51" s="17">
        <v>20.838529999999999</v>
      </c>
      <c r="JL51" s="17">
        <v>265</v>
      </c>
      <c r="JM51" s="17">
        <v>271.65555000000001</v>
      </c>
      <c r="JN51" s="17">
        <v>271.65555000000001</v>
      </c>
      <c r="JO51" s="17">
        <v>-6.6555499999999999</v>
      </c>
      <c r="JP51" s="17">
        <v>73.599999999999994</v>
      </c>
      <c r="JQ51" s="17">
        <v>73.590999999999994</v>
      </c>
      <c r="JR51" s="17">
        <v>74.215509999999995</v>
      </c>
      <c r="JS51" s="17">
        <v>-0.61551</v>
      </c>
      <c r="JT51" s="17">
        <v>35.6</v>
      </c>
      <c r="JU51" s="17">
        <v>36.905999999999999</v>
      </c>
      <c r="JV51" s="17"/>
      <c r="JW51" s="17">
        <v>35.6</v>
      </c>
      <c r="JX51" s="17"/>
      <c r="JY51" s="17"/>
      <c r="JZ51" s="17"/>
      <c r="KA51" s="17">
        <v>0</v>
      </c>
      <c r="KB51" s="17"/>
      <c r="KC51" s="17"/>
      <c r="KD51" s="17"/>
      <c r="KE51" s="17">
        <v>0</v>
      </c>
      <c r="KF51" s="17"/>
      <c r="KG51" s="17"/>
      <c r="KH51" s="17"/>
      <c r="KI51" s="17">
        <v>0</v>
      </c>
      <c r="KJ51" s="17">
        <v>0</v>
      </c>
      <c r="KK51" s="17"/>
      <c r="KL51" s="17">
        <v>16</v>
      </c>
      <c r="KM51" s="17">
        <v>-16</v>
      </c>
      <c r="KN51" s="17"/>
      <c r="KO51" s="17"/>
      <c r="KP51" s="17"/>
      <c r="KQ51" s="17">
        <v>0</v>
      </c>
      <c r="KR51" s="17"/>
      <c r="KS51" s="17"/>
      <c r="KT51" s="17"/>
      <c r="KU51" s="17">
        <v>0</v>
      </c>
      <c r="KV51" s="17">
        <v>2</v>
      </c>
      <c r="KW51" s="17">
        <v>1.5222</v>
      </c>
      <c r="KX51" s="17">
        <v>1.5222</v>
      </c>
      <c r="KY51" s="17">
        <v>0.4778</v>
      </c>
      <c r="KZ51" s="17">
        <v>136.6</v>
      </c>
      <c r="LA51" s="17">
        <v>141.91970000000001</v>
      </c>
      <c r="LB51" s="17">
        <v>194.91296</v>
      </c>
      <c r="LC51" s="17">
        <v>-58.312959999999997</v>
      </c>
      <c r="LD51" s="17">
        <v>63.8</v>
      </c>
      <c r="LE51" s="17">
        <v>108.13</v>
      </c>
      <c r="LF51" s="17">
        <v>90.463080000000005</v>
      </c>
      <c r="LG51" s="17">
        <v>-26.663080000000001</v>
      </c>
      <c r="LH51" s="17">
        <v>61.6</v>
      </c>
      <c r="LI51" s="17">
        <v>67.199219999999997</v>
      </c>
      <c r="LJ51" s="17">
        <v>67.199219999999997</v>
      </c>
      <c r="LK51" s="17">
        <v>-5.5992199999999999</v>
      </c>
      <c r="LL51" s="17">
        <v>74.900000000000006</v>
      </c>
      <c r="LM51" s="17">
        <v>78.567999999999998</v>
      </c>
      <c r="LN51" s="17">
        <v>71.584119999999999</v>
      </c>
      <c r="LO51" s="17">
        <v>3.3158799999999999</v>
      </c>
      <c r="LP51" s="17">
        <v>30</v>
      </c>
      <c r="LQ51" s="17">
        <v>29.980560000000001</v>
      </c>
      <c r="LR51" s="17">
        <v>29.980560000000001</v>
      </c>
      <c r="LS51" s="17">
        <v>1.9439999999999999E-2</v>
      </c>
      <c r="LT51" s="17"/>
      <c r="LU51" s="17">
        <v>105.58118</v>
      </c>
      <c r="LV51" s="17"/>
      <c r="LW51" s="17">
        <v>0</v>
      </c>
      <c r="LX51" s="17">
        <v>0</v>
      </c>
      <c r="LY51" s="17"/>
      <c r="LZ51" s="17"/>
      <c r="MA51" s="17">
        <v>0</v>
      </c>
      <c r="MB51" s="17"/>
      <c r="MC51" s="17"/>
      <c r="MD51" s="17"/>
      <c r="ME51" s="17">
        <v>0</v>
      </c>
      <c r="MF51" s="17">
        <v>142.9</v>
      </c>
      <c r="MG51" s="17">
        <v>153.12568999999999</v>
      </c>
      <c r="MH51" s="17">
        <v>153.12567999999999</v>
      </c>
      <c r="MI51" s="17">
        <v>-10.225680000000001</v>
      </c>
      <c r="MJ51" s="17">
        <v>144</v>
      </c>
      <c r="MK51" s="17">
        <v>153.12568999999999</v>
      </c>
      <c r="ML51" s="17">
        <v>153.12567999999999</v>
      </c>
      <c r="MM51" s="17">
        <v>-9.1256799999999991</v>
      </c>
      <c r="MN51" s="17">
        <v>169.7</v>
      </c>
      <c r="MO51" s="17">
        <v>153.58553000000001</v>
      </c>
      <c r="MP51" s="17">
        <v>153.58552</v>
      </c>
      <c r="MQ51" s="17">
        <v>16.11448</v>
      </c>
      <c r="MR51" s="17">
        <v>183.6</v>
      </c>
      <c r="MS51" s="17">
        <v>185.80778000000001</v>
      </c>
      <c r="MT51" s="17">
        <v>185.80774</v>
      </c>
      <c r="MU51" s="17">
        <v>-2.2077399999999998</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6.1</v>
      </c>
      <c r="NU51" s="17">
        <v>6.1913999999999998</v>
      </c>
      <c r="NV51" s="17">
        <v>3.0915400000000002</v>
      </c>
      <c r="NW51" s="17">
        <v>3.0084599999999999</v>
      </c>
      <c r="NX51" s="17">
        <v>1.5</v>
      </c>
      <c r="NY51" s="17">
        <v>2.0343399999999998</v>
      </c>
      <c r="NZ51" s="17">
        <v>3.2433200000000002</v>
      </c>
      <c r="OA51" s="17">
        <v>-1.74332</v>
      </c>
      <c r="OB51" s="17">
        <v>15.7</v>
      </c>
      <c r="OC51" s="17">
        <v>12.633620000000001</v>
      </c>
      <c r="OD51" s="17">
        <v>12.633620000000001</v>
      </c>
      <c r="OE51" s="17">
        <v>3.0663800000000001</v>
      </c>
      <c r="OF51" s="17">
        <v>0</v>
      </c>
      <c r="OG51" s="17"/>
      <c r="OH51" s="17"/>
      <c r="OI51" s="17">
        <v>0</v>
      </c>
      <c r="OJ51" s="17">
        <v>33.200000000000003</v>
      </c>
      <c r="OK51" s="17">
        <v>33.19</v>
      </c>
      <c r="OL51" s="17">
        <v>49.16</v>
      </c>
      <c r="OM51" s="17">
        <v>-15.96</v>
      </c>
      <c r="ON51" s="17">
        <v>0</v>
      </c>
      <c r="OO51" s="17"/>
      <c r="OP51" s="17"/>
      <c r="OQ51" s="17">
        <v>0</v>
      </c>
      <c r="OR51" s="17">
        <v>7.6</v>
      </c>
      <c r="OS51" s="17">
        <v>2.323</v>
      </c>
      <c r="OT51" s="17">
        <v>2.323</v>
      </c>
      <c r="OU51" s="17">
        <v>5.2770000000000001</v>
      </c>
      <c r="OV51" s="17">
        <v>0</v>
      </c>
      <c r="OW51" s="17"/>
      <c r="OX51" s="17"/>
      <c r="OY51" s="17">
        <v>0</v>
      </c>
      <c r="OZ51" s="17">
        <v>20.2</v>
      </c>
      <c r="PA51" s="17">
        <v>15.995200000000001</v>
      </c>
      <c r="PB51" s="17">
        <v>15.99526</v>
      </c>
      <c r="PC51" s="17">
        <v>4.2047400000000001</v>
      </c>
      <c r="PD51" s="17">
        <v>9.9</v>
      </c>
      <c r="PE51" s="17">
        <v>9.9830000000000005</v>
      </c>
      <c r="PF51" s="17">
        <v>9.9830000000000005</v>
      </c>
      <c r="PG51" s="17">
        <v>-8.3000000000000004E-2</v>
      </c>
      <c r="PH51" s="17">
        <v>5.5</v>
      </c>
      <c r="PI51" s="17">
        <v>5.67</v>
      </c>
      <c r="PJ51" s="17">
        <v>5.67</v>
      </c>
      <c r="PK51" s="17">
        <v>-0.17</v>
      </c>
      <c r="PL51" s="17">
        <v>0</v>
      </c>
      <c r="PM51" s="17"/>
      <c r="PN51" s="17"/>
      <c r="PO51" s="17">
        <v>0</v>
      </c>
      <c r="PP51" s="17">
        <v>1.9</v>
      </c>
      <c r="PQ51" s="17">
        <v>1</v>
      </c>
      <c r="PR51" s="17">
        <v>1</v>
      </c>
      <c r="PS51" s="17">
        <v>0.9</v>
      </c>
      <c r="PT51" s="17">
        <v>3.6</v>
      </c>
      <c r="PU51" s="17">
        <v>3.4</v>
      </c>
      <c r="PV51" s="17">
        <v>3.4</v>
      </c>
      <c r="PW51" s="17">
        <v>0.2</v>
      </c>
      <c r="PX51" s="17">
        <v>4.5999999999999996</v>
      </c>
      <c r="PY51" s="17">
        <v>4</v>
      </c>
      <c r="PZ51" s="17">
        <v>4</v>
      </c>
      <c r="QA51" s="17">
        <v>0.6</v>
      </c>
      <c r="QB51" s="17">
        <v>20.7</v>
      </c>
      <c r="QC51" s="17">
        <v>20.274049999999999</v>
      </c>
      <c r="QD51" s="17">
        <v>20.274000000000001</v>
      </c>
      <c r="QE51" s="17">
        <v>0.42599999999999999</v>
      </c>
      <c r="QF51" s="17">
        <v>20</v>
      </c>
      <c r="QG51" s="17">
        <v>19.436350000000001</v>
      </c>
      <c r="QH51" s="17">
        <v>19.436350000000001</v>
      </c>
      <c r="QI51" s="17">
        <v>0.56364999999999998</v>
      </c>
      <c r="QJ51" s="17">
        <v>19.399999999999999</v>
      </c>
      <c r="QK51" s="17">
        <v>17.492709999999999</v>
      </c>
      <c r="QL51" s="17">
        <v>17.492709999999999</v>
      </c>
      <c r="QM51" s="17">
        <v>1.9072899999999999</v>
      </c>
      <c r="QN51" s="17">
        <v>3.4</v>
      </c>
      <c r="QO51" s="17">
        <v>3.4</v>
      </c>
      <c r="QP51" s="17">
        <v>3.4</v>
      </c>
      <c r="QQ51" s="17">
        <v>0</v>
      </c>
      <c r="QR51" s="17">
        <v>18.600000000000001</v>
      </c>
      <c r="QS51" s="17">
        <v>17.881440000000001</v>
      </c>
      <c r="QT51" s="17">
        <v>17.881440000000001</v>
      </c>
      <c r="QU51" s="17">
        <v>0.71855999999999998</v>
      </c>
      <c r="QV51" s="17">
        <v>0</v>
      </c>
      <c r="QW51" s="17"/>
      <c r="QX51" s="17"/>
      <c r="QY51" s="17">
        <v>0</v>
      </c>
      <c r="QZ51" s="17">
        <v>0</v>
      </c>
      <c r="RA51" s="17"/>
      <c r="RB51" s="17"/>
      <c r="RC51" s="17">
        <v>0</v>
      </c>
      <c r="RD51" s="17">
        <v>7.2</v>
      </c>
      <c r="RE51" s="17">
        <v>8.16</v>
      </c>
      <c r="RF51" s="17">
        <v>9.64</v>
      </c>
      <c r="RG51" s="17">
        <v>-2.44</v>
      </c>
      <c r="RH51" s="17">
        <v>21.8</v>
      </c>
      <c r="RI51" s="17">
        <v>22.44</v>
      </c>
      <c r="RJ51" s="17">
        <v>28.84</v>
      </c>
      <c r="RK51" s="17">
        <v>-7.04</v>
      </c>
      <c r="RL51" s="17">
        <v>0</v>
      </c>
      <c r="RM51" s="17"/>
      <c r="RN51" s="17"/>
      <c r="RO51" s="17">
        <v>0</v>
      </c>
      <c r="RP51" s="17">
        <v>3.1</v>
      </c>
      <c r="RQ51" s="17">
        <v>3.351</v>
      </c>
      <c r="RR51" s="17">
        <v>3.351</v>
      </c>
      <c r="RS51" s="17">
        <v>-0.251</v>
      </c>
      <c r="RT51" s="17">
        <v>20.3</v>
      </c>
      <c r="RU51" s="17">
        <v>15.100149999999999</v>
      </c>
      <c r="RV51" s="17">
        <v>19.293530000000001</v>
      </c>
      <c r="RW51" s="17">
        <v>1.00647</v>
      </c>
      <c r="RX51" s="17">
        <v>3</v>
      </c>
      <c r="RY51" s="17">
        <v>2</v>
      </c>
      <c r="RZ51" s="17">
        <v>2</v>
      </c>
      <c r="SA51" s="17">
        <v>1</v>
      </c>
      <c r="SB51" s="17">
        <v>0</v>
      </c>
      <c r="SC51" s="17">
        <v>0.4</v>
      </c>
      <c r="SD51" s="17">
        <v>0.4</v>
      </c>
      <c r="SE51" s="17">
        <v>-0.4</v>
      </c>
      <c r="SF51" s="17">
        <v>0</v>
      </c>
      <c r="SG51" s="17"/>
      <c r="SH51" s="17"/>
      <c r="SI51" s="17">
        <v>0</v>
      </c>
      <c r="SJ51" s="17">
        <v>11.3</v>
      </c>
      <c r="SK51" s="17">
        <v>15.937799999999999</v>
      </c>
      <c r="SL51" s="17">
        <v>15.937799999999999</v>
      </c>
      <c r="SM51" s="17">
        <v>-4.6378000000000004</v>
      </c>
      <c r="SN51" s="17">
        <v>8.1</v>
      </c>
      <c r="SO51" s="17">
        <v>7.2</v>
      </c>
      <c r="SP51" s="17">
        <v>7.2</v>
      </c>
      <c r="SQ51" s="17">
        <v>0.9</v>
      </c>
      <c r="SR51" s="17">
        <v>18.2</v>
      </c>
      <c r="SS51" s="17">
        <v>19.436350000000001</v>
      </c>
      <c r="ST51" s="17">
        <v>19.436350000000001</v>
      </c>
      <c r="SU51" s="17">
        <v>-1.2363500000000001</v>
      </c>
      <c r="SV51" s="17">
        <v>20.2</v>
      </c>
      <c r="SW51" s="17">
        <v>19.436350000000001</v>
      </c>
      <c r="SX51" s="17">
        <v>19.436350000000001</v>
      </c>
      <c r="SY51" s="17">
        <v>0.76365000000000005</v>
      </c>
      <c r="SZ51" s="17">
        <v>19.8</v>
      </c>
      <c r="TA51" s="17">
        <v>18.46453</v>
      </c>
      <c r="TB51" s="17">
        <v>18.46453</v>
      </c>
      <c r="TC51" s="17">
        <v>1.3354699999999999</v>
      </c>
      <c r="TD51" s="17">
        <v>6.9</v>
      </c>
      <c r="TE51" s="17">
        <v>8.75</v>
      </c>
      <c r="TF51" s="17">
        <v>6.665</v>
      </c>
      <c r="TG51" s="17">
        <v>0.23499999999999999</v>
      </c>
      <c r="TH51" s="17">
        <v>7.2</v>
      </c>
      <c r="TI51" s="17">
        <v>11.25</v>
      </c>
      <c r="TJ51" s="17">
        <v>23.366</v>
      </c>
      <c r="TK51" s="17">
        <v>-16.166</v>
      </c>
      <c r="TL51" s="17">
        <v>0</v>
      </c>
      <c r="TM51" s="17"/>
      <c r="TN51" s="17"/>
      <c r="TO51" s="17">
        <v>0</v>
      </c>
      <c r="TP51" s="17">
        <v>13.4</v>
      </c>
      <c r="TQ51" s="17">
        <v>29.16</v>
      </c>
      <c r="TR51" s="17">
        <v>26.6</v>
      </c>
      <c r="TS51" s="17">
        <v>-13.2</v>
      </c>
      <c r="TT51" s="17">
        <v>34.6</v>
      </c>
      <c r="TU51" s="17">
        <v>43.25</v>
      </c>
      <c r="TV51" s="17">
        <v>44.33</v>
      </c>
      <c r="TW51" s="17">
        <v>-9.73</v>
      </c>
      <c r="TX51" s="17">
        <v>0.9</v>
      </c>
      <c r="TY51" s="17">
        <v>1.71</v>
      </c>
      <c r="TZ51" s="17">
        <v>1.71</v>
      </c>
      <c r="UA51" s="17">
        <v>-0.81</v>
      </c>
      <c r="UB51" s="17">
        <v>0.3</v>
      </c>
      <c r="UC51" s="17">
        <v>1.0900000000000001</v>
      </c>
      <c r="UD51" s="17">
        <v>1.0900000000000001</v>
      </c>
      <c r="UE51" s="17">
        <v>-0.79</v>
      </c>
      <c r="UF51" s="17">
        <v>0</v>
      </c>
      <c r="UG51" s="17"/>
      <c r="UH51" s="17"/>
      <c r="UI51" s="17">
        <v>0</v>
      </c>
      <c r="UJ51" s="17">
        <v>20.9</v>
      </c>
      <c r="UK51" s="17">
        <v>19</v>
      </c>
      <c r="UL51" s="17">
        <v>15.54908</v>
      </c>
      <c r="UM51" s="17">
        <v>5.3509200000000003</v>
      </c>
      <c r="UN51" s="17">
        <v>6.3</v>
      </c>
      <c r="UO51" s="17">
        <v>5</v>
      </c>
      <c r="UP51" s="17">
        <v>5</v>
      </c>
      <c r="UQ51" s="17">
        <v>1.3</v>
      </c>
      <c r="UR51" s="17">
        <v>6.8</v>
      </c>
      <c r="US51" s="17">
        <v>7.9</v>
      </c>
      <c r="UT51" s="17">
        <v>7.9</v>
      </c>
      <c r="UU51" s="17">
        <v>-1.1000000000000001</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20.100000000000001</v>
      </c>
      <c r="VE51" s="17">
        <v>19.436350000000001</v>
      </c>
      <c r="VF51" s="17">
        <v>19.436350000000001</v>
      </c>
      <c r="VG51" s="17">
        <v>0.66364999999999996</v>
      </c>
      <c r="VH51" s="17">
        <v>4</v>
      </c>
      <c r="VI51" s="17">
        <v>2.2400000000000002</v>
      </c>
      <c r="VJ51" s="17">
        <v>2.2400000000000002</v>
      </c>
      <c r="VK51" s="17">
        <v>1.76</v>
      </c>
      <c r="VL51" s="17">
        <v>0</v>
      </c>
      <c r="VM51" s="17"/>
      <c r="VN51" s="17"/>
      <c r="VO51" s="17">
        <v>0</v>
      </c>
      <c r="VP51" s="17">
        <v>0</v>
      </c>
      <c r="VQ51" s="17"/>
      <c r="VR51" s="17"/>
      <c r="VS51" s="17">
        <v>0</v>
      </c>
      <c r="VT51" s="17">
        <v>0</v>
      </c>
      <c r="VU51" s="17"/>
      <c r="VV51" s="17"/>
      <c r="VW51" s="17">
        <v>0</v>
      </c>
      <c r="VX51" s="17">
        <v>0.6</v>
      </c>
      <c r="VY51" s="17">
        <v>0.6</v>
      </c>
      <c r="VZ51" s="17">
        <v>0.6</v>
      </c>
      <c r="WA51" s="17">
        <v>0</v>
      </c>
      <c r="WB51" s="17">
        <v>32.299999999999997</v>
      </c>
      <c r="WC51" s="17">
        <v>28.13</v>
      </c>
      <c r="WD51" s="17">
        <v>43.95</v>
      </c>
      <c r="WE51" s="17">
        <v>-11.65</v>
      </c>
      <c r="WF51" s="17">
        <v>25.3</v>
      </c>
      <c r="WG51" s="17">
        <v>25.01</v>
      </c>
      <c r="WH51" s="17">
        <v>32.21</v>
      </c>
      <c r="WI51" s="17">
        <v>-6.91</v>
      </c>
      <c r="WJ51" s="17">
        <v>0</v>
      </c>
      <c r="WK51" s="17"/>
      <c r="WL51" s="17"/>
      <c r="WM51" s="17">
        <v>0</v>
      </c>
      <c r="WN51" s="17">
        <v>4.5</v>
      </c>
      <c r="WO51" s="17">
        <v>4.2</v>
      </c>
      <c r="WP51" s="17">
        <v>4.2</v>
      </c>
      <c r="WQ51" s="17">
        <v>0.3</v>
      </c>
      <c r="WR51" s="17">
        <v>2.2000000000000002</v>
      </c>
      <c r="WS51" s="17">
        <v>2.4</v>
      </c>
      <c r="WT51" s="17">
        <v>2.4</v>
      </c>
      <c r="WU51" s="17">
        <v>-0.2</v>
      </c>
      <c r="WV51" s="17">
        <v>1.2</v>
      </c>
      <c r="WW51" s="17"/>
      <c r="WX51" s="17"/>
      <c r="WY51" s="17">
        <v>1.2</v>
      </c>
      <c r="WZ51" s="17">
        <v>1.2</v>
      </c>
      <c r="XA51" s="17">
        <v>1.45</v>
      </c>
      <c r="XB51" s="17">
        <v>1.45</v>
      </c>
      <c r="XC51" s="17">
        <v>-0.25</v>
      </c>
      <c r="XD51" s="17">
        <v>0</v>
      </c>
      <c r="XE51" s="17"/>
      <c r="XF51" s="17"/>
      <c r="XG51" s="17">
        <v>0</v>
      </c>
      <c r="XH51" s="17">
        <v>7.2</v>
      </c>
      <c r="XI51" s="17">
        <v>7</v>
      </c>
      <c r="XJ51" s="17">
        <v>7</v>
      </c>
      <c r="XK51" s="17">
        <v>0.2</v>
      </c>
      <c r="XL51" s="17">
        <v>19.899999999999999</v>
      </c>
      <c r="XM51" s="17">
        <v>18.46453</v>
      </c>
      <c r="XN51" s="17">
        <v>18.46453</v>
      </c>
      <c r="XO51" s="17">
        <v>1.43547</v>
      </c>
      <c r="XP51" s="17">
        <v>0</v>
      </c>
      <c r="XQ51" s="17"/>
      <c r="XR51" s="17"/>
      <c r="XS51" s="17">
        <v>0</v>
      </c>
      <c r="XT51" s="17"/>
      <c r="XU51" s="17"/>
      <c r="XV51" s="17"/>
      <c r="XW51" s="17">
        <v>0</v>
      </c>
      <c r="XX51" s="17"/>
      <c r="XY51" s="17"/>
      <c r="XZ51" s="17"/>
      <c r="YA51" s="17">
        <v>0</v>
      </c>
      <c r="YB51" s="17">
        <v>15.2</v>
      </c>
      <c r="YC51" s="17">
        <v>14</v>
      </c>
      <c r="YD51" s="17">
        <v>14</v>
      </c>
      <c r="YE51" s="17">
        <v>1.2</v>
      </c>
      <c r="YF51" s="17">
        <v>18.7</v>
      </c>
      <c r="YG51" s="17">
        <v>19</v>
      </c>
      <c r="YH51" s="17">
        <v>19</v>
      </c>
      <c r="YI51" s="17">
        <v>-0.3</v>
      </c>
      <c r="YJ51" s="17">
        <v>8.8849999999999998</v>
      </c>
      <c r="YK51" s="17">
        <v>7.6</v>
      </c>
      <c r="YL51" s="17">
        <v>7.6</v>
      </c>
      <c r="YM51" s="17">
        <v>1.2849999999999999</v>
      </c>
      <c r="YN51" s="17">
        <v>11.2386</v>
      </c>
      <c r="YO51" s="17">
        <v>11</v>
      </c>
      <c r="YP51" s="17">
        <v>11</v>
      </c>
      <c r="YQ51" s="17">
        <v>0.23860000000000001</v>
      </c>
      <c r="YR51" s="17">
        <v>19.399999999999999</v>
      </c>
      <c r="YS51" s="17">
        <v>22</v>
      </c>
      <c r="YT51" s="17">
        <v>22</v>
      </c>
      <c r="YU51" s="17">
        <v>-2.6</v>
      </c>
    </row>
    <row r="52" spans="1:671" ht="24" customHeight="1" x14ac:dyDescent="0.3">
      <c r="A52" s="1"/>
      <c r="B52" s="16" t="s">
        <v>57</v>
      </c>
      <c r="C52" s="16" t="s">
        <v>772</v>
      </c>
      <c r="D52" s="17">
        <v>201.5</v>
      </c>
      <c r="E52" s="17">
        <v>203.40136000000001</v>
      </c>
      <c r="F52" s="17">
        <v>203.40136000000001</v>
      </c>
      <c r="G52" s="17">
        <v>-1.9013599999999999</v>
      </c>
      <c r="H52" s="17">
        <v>616.20000000000005</v>
      </c>
      <c r="I52" s="17">
        <v>620.01085</v>
      </c>
      <c r="J52" s="17">
        <v>625.94710999999995</v>
      </c>
      <c r="K52" s="17">
        <v>-9.7471099999999993</v>
      </c>
      <c r="L52" s="17">
        <v>211.6</v>
      </c>
      <c r="M52" s="17">
        <v>201.89655999999999</v>
      </c>
      <c r="N52" s="17">
        <v>203.82961</v>
      </c>
      <c r="O52" s="17">
        <v>7.7703899999999999</v>
      </c>
      <c r="P52" s="17"/>
      <c r="Q52" s="17"/>
      <c r="R52" s="17"/>
      <c r="S52" s="17">
        <v>0</v>
      </c>
      <c r="T52" s="17"/>
      <c r="U52" s="17"/>
      <c r="V52" s="17"/>
      <c r="W52" s="17">
        <v>0</v>
      </c>
      <c r="X52" s="17">
        <v>90</v>
      </c>
      <c r="Y52" s="17">
        <v>91.867829999999998</v>
      </c>
      <c r="Z52" s="17">
        <v>91.867829999999998</v>
      </c>
      <c r="AA52" s="17">
        <v>-1.8678300000000001</v>
      </c>
      <c r="AB52" s="17">
        <v>235</v>
      </c>
      <c r="AC52" s="17">
        <v>231.53746000000001</v>
      </c>
      <c r="AD52" s="17">
        <v>240</v>
      </c>
      <c r="AE52" s="17">
        <v>-5</v>
      </c>
      <c r="AF52" s="17"/>
      <c r="AG52" s="17"/>
      <c r="AH52" s="17"/>
      <c r="AI52" s="17">
        <v>0</v>
      </c>
      <c r="AJ52" s="17"/>
      <c r="AK52" s="17"/>
      <c r="AL52" s="17"/>
      <c r="AM52" s="17">
        <v>0</v>
      </c>
      <c r="AN52" s="17">
        <v>181.6</v>
      </c>
      <c r="AO52" s="17">
        <v>177.23958999999999</v>
      </c>
      <c r="AP52" s="17">
        <v>177.23957999999999</v>
      </c>
      <c r="AQ52" s="17">
        <v>4.3604200000000004</v>
      </c>
      <c r="AR52" s="17">
        <v>204.4</v>
      </c>
      <c r="AS52" s="17">
        <v>196.93881999999999</v>
      </c>
      <c r="AT52" s="17">
        <v>196.93881999999999</v>
      </c>
      <c r="AU52" s="17">
        <v>7.4611799999999997</v>
      </c>
      <c r="AV52" s="17">
        <v>203.4</v>
      </c>
      <c r="AW52" s="17">
        <v>199.47789</v>
      </c>
      <c r="AX52" s="17">
        <v>199.47789</v>
      </c>
      <c r="AY52" s="17">
        <v>3.92211</v>
      </c>
      <c r="AZ52" s="17"/>
      <c r="BA52" s="17"/>
      <c r="BB52" s="17"/>
      <c r="BC52" s="17">
        <v>0</v>
      </c>
      <c r="BD52" s="17">
        <v>207.2</v>
      </c>
      <c r="BE52" s="17">
        <v>205.21601999999999</v>
      </c>
      <c r="BF52" s="17">
        <v>205.21601000000001</v>
      </c>
      <c r="BG52" s="17">
        <v>1.9839899999999999</v>
      </c>
      <c r="BH52" s="17"/>
      <c r="BI52" s="17"/>
      <c r="BJ52" s="17"/>
      <c r="BK52" s="17">
        <v>0</v>
      </c>
      <c r="BL52" s="17">
        <v>430.7</v>
      </c>
      <c r="BM52" s="17">
        <v>282.92741000000001</v>
      </c>
      <c r="BN52" s="17">
        <v>566.08781999999997</v>
      </c>
      <c r="BO52" s="17">
        <v>-135.38782</v>
      </c>
      <c r="BP52" s="17">
        <v>9.6</v>
      </c>
      <c r="BQ52" s="17">
        <v>9.6460399999999993</v>
      </c>
      <c r="BR52" s="17">
        <v>3.45607</v>
      </c>
      <c r="BS52" s="17">
        <v>6.1439300000000001</v>
      </c>
      <c r="BT52" s="17">
        <v>0</v>
      </c>
      <c r="BU52" s="17"/>
      <c r="BV52" s="17"/>
      <c r="BW52" s="17">
        <v>0</v>
      </c>
      <c r="BX52" s="17"/>
      <c r="BY52" s="17"/>
      <c r="BZ52" s="17"/>
      <c r="CA52" s="17">
        <v>0</v>
      </c>
      <c r="CB52" s="17"/>
      <c r="CC52" s="17"/>
      <c r="CD52" s="17"/>
      <c r="CE52" s="17">
        <v>0</v>
      </c>
      <c r="CF52" s="17"/>
      <c r="CG52" s="17"/>
      <c r="CH52" s="17"/>
      <c r="CI52" s="17">
        <v>0</v>
      </c>
      <c r="CJ52" s="17">
        <v>165.9</v>
      </c>
      <c r="CK52" s="17">
        <v>164.06706</v>
      </c>
      <c r="CL52" s="17">
        <v>164.06704999999999</v>
      </c>
      <c r="CM52" s="17">
        <v>1.8329500000000001</v>
      </c>
      <c r="CN52" s="17">
        <v>7</v>
      </c>
      <c r="CO52" s="17">
        <v>5.1336000000000004</v>
      </c>
      <c r="CP52" s="17">
        <v>5.1336000000000004</v>
      </c>
      <c r="CQ52" s="17">
        <v>1.8664000000000001</v>
      </c>
      <c r="CR52" s="17">
        <v>5.3</v>
      </c>
      <c r="CS52" s="17">
        <v>2.8178999999999998</v>
      </c>
      <c r="CT52" s="17">
        <v>2.8178999999999998</v>
      </c>
      <c r="CU52" s="17">
        <v>2.4821</v>
      </c>
      <c r="CV52" s="17">
        <v>22.4</v>
      </c>
      <c r="CW52" s="17">
        <v>22.410769999999999</v>
      </c>
      <c r="CX52" s="17">
        <v>22.410769999999999</v>
      </c>
      <c r="CY52" s="17">
        <v>-1.077E-2</v>
      </c>
      <c r="CZ52" s="17">
        <v>7</v>
      </c>
      <c r="DA52" s="17">
        <v>6.8787000000000003</v>
      </c>
      <c r="DB52" s="17">
        <v>6.8787000000000003</v>
      </c>
      <c r="DC52" s="17">
        <v>0.12130000000000001</v>
      </c>
      <c r="DD52" s="17">
        <v>14.3</v>
      </c>
      <c r="DE52" s="17">
        <v>14.933920000000001</v>
      </c>
      <c r="DF52" s="17">
        <v>14.933920000000001</v>
      </c>
      <c r="DG52" s="17">
        <v>-0.63392000000000004</v>
      </c>
      <c r="DH52" s="17">
        <v>120.6</v>
      </c>
      <c r="DI52" s="17">
        <v>107.93777</v>
      </c>
      <c r="DJ52" s="17">
        <v>86.719790000000003</v>
      </c>
      <c r="DK52" s="17">
        <v>33.880209999999998</v>
      </c>
      <c r="DL52" s="17"/>
      <c r="DM52" s="17"/>
      <c r="DN52" s="17"/>
      <c r="DO52" s="17">
        <v>0</v>
      </c>
      <c r="DP52" s="17"/>
      <c r="DQ52" s="17"/>
      <c r="DR52" s="17"/>
      <c r="DS52" s="17">
        <v>0</v>
      </c>
      <c r="DT52" s="17"/>
      <c r="DU52" s="17"/>
      <c r="DV52" s="17"/>
      <c r="DW52" s="17">
        <v>0</v>
      </c>
      <c r="DX52" s="17"/>
      <c r="DY52" s="17"/>
      <c r="DZ52" s="17"/>
      <c r="EA52" s="17">
        <v>0</v>
      </c>
      <c r="EB52" s="17">
        <v>110.6</v>
      </c>
      <c r="EC52" s="17">
        <v>112.46647</v>
      </c>
      <c r="ED52" s="17">
        <v>112.46647</v>
      </c>
      <c r="EE52" s="17">
        <v>-1.8664700000000001</v>
      </c>
      <c r="EF52" s="17">
        <v>148.03</v>
      </c>
      <c r="EG52" s="17">
        <v>220.69499999999999</v>
      </c>
      <c r="EH52" s="17">
        <v>215.82221000000001</v>
      </c>
      <c r="EI52" s="17">
        <v>-67.792209999999997</v>
      </c>
      <c r="EJ52" s="17"/>
      <c r="EK52" s="17"/>
      <c r="EL52" s="17"/>
      <c r="EM52" s="17">
        <v>0</v>
      </c>
      <c r="EN52" s="17"/>
      <c r="EO52" s="17"/>
      <c r="EP52" s="17"/>
      <c r="EQ52" s="17">
        <v>0</v>
      </c>
      <c r="ER52" s="17"/>
      <c r="ES52" s="17"/>
      <c r="ET52" s="17"/>
      <c r="EU52" s="17">
        <v>0</v>
      </c>
      <c r="EV52" s="17">
        <v>7</v>
      </c>
      <c r="EW52" s="17">
        <v>6.39</v>
      </c>
      <c r="EX52" s="17">
        <v>6.39</v>
      </c>
      <c r="EY52" s="17">
        <v>0.61</v>
      </c>
      <c r="EZ52" s="17">
        <v>459.22</v>
      </c>
      <c r="FA52" s="17">
        <v>457.09426999999999</v>
      </c>
      <c r="FB52" s="17">
        <v>294.54217999999997</v>
      </c>
      <c r="FC52" s="17">
        <v>164.67782</v>
      </c>
      <c r="FD52" s="17">
        <v>69.400000000000006</v>
      </c>
      <c r="FE52" s="17">
        <v>66.805840000000003</v>
      </c>
      <c r="FF52" s="17">
        <v>52.159390000000002</v>
      </c>
      <c r="FG52" s="17">
        <v>17.24061</v>
      </c>
      <c r="FH52" s="17">
        <v>150</v>
      </c>
      <c r="FI52" s="17">
        <v>149.98721</v>
      </c>
      <c r="FJ52" s="17">
        <v>149.98716999999999</v>
      </c>
      <c r="FK52" s="17">
        <v>1.2829999999999999E-2</v>
      </c>
      <c r="FL52" s="17">
        <v>38.200000000000003</v>
      </c>
      <c r="FM52" s="17">
        <v>37.89528</v>
      </c>
      <c r="FN52" s="17">
        <v>30.16564</v>
      </c>
      <c r="FO52" s="17">
        <v>8.0343599999999995</v>
      </c>
      <c r="FP52" s="17">
        <v>18.399999999999999</v>
      </c>
      <c r="FQ52" s="17">
        <v>19.21088</v>
      </c>
      <c r="FR52" s="17">
        <v>17.5792</v>
      </c>
      <c r="FS52" s="17">
        <v>0.82079999999999997</v>
      </c>
      <c r="FT52" s="17">
        <v>19</v>
      </c>
      <c r="FU52" s="17">
        <v>18.46453</v>
      </c>
      <c r="FV52" s="17">
        <v>18.46453</v>
      </c>
      <c r="FW52" s="17">
        <v>0.53547</v>
      </c>
      <c r="FX52" s="17">
        <v>90.1</v>
      </c>
      <c r="FY52" s="17">
        <v>87.773570000000007</v>
      </c>
      <c r="FZ52" s="17">
        <v>87.773570000000007</v>
      </c>
      <c r="GA52" s="17">
        <v>2.3264300000000002</v>
      </c>
      <c r="GB52" s="17">
        <v>180.3</v>
      </c>
      <c r="GC52" s="17">
        <v>185.82039</v>
      </c>
      <c r="GD52" s="17">
        <v>185.82039</v>
      </c>
      <c r="GE52" s="17">
        <v>-5.5203899999999999</v>
      </c>
      <c r="GF52" s="17">
        <v>180.4</v>
      </c>
      <c r="GG52" s="17">
        <v>185.82039</v>
      </c>
      <c r="GH52" s="17">
        <v>185.82039</v>
      </c>
      <c r="GI52" s="17">
        <v>-5.4203900000000003</v>
      </c>
      <c r="GJ52" s="17">
        <v>184.3</v>
      </c>
      <c r="GK52" s="17">
        <v>186.37841</v>
      </c>
      <c r="GL52" s="17">
        <v>186.37841</v>
      </c>
      <c r="GM52" s="17">
        <v>-2.0784099999999999</v>
      </c>
      <c r="GN52" s="17">
        <v>108.6</v>
      </c>
      <c r="GO52" s="17">
        <v>110.48202000000001</v>
      </c>
      <c r="GP52" s="17">
        <v>110.48202000000001</v>
      </c>
      <c r="GQ52" s="17">
        <v>-1.88202</v>
      </c>
      <c r="GR52" s="17">
        <v>22</v>
      </c>
      <c r="GS52" s="17">
        <v>18</v>
      </c>
      <c r="GT52" s="17"/>
      <c r="GU52" s="17">
        <v>22</v>
      </c>
      <c r="GV52" s="17">
        <v>45.4</v>
      </c>
      <c r="GW52" s="17">
        <v>41.730809999999998</v>
      </c>
      <c r="GX52" s="17">
        <v>41.730809999999998</v>
      </c>
      <c r="GY52" s="17">
        <v>3.66919</v>
      </c>
      <c r="GZ52" s="17">
        <v>1.8</v>
      </c>
      <c r="HA52" s="17">
        <v>4.4169099999999997</v>
      </c>
      <c r="HB52" s="17">
        <v>4.4169</v>
      </c>
      <c r="HC52" s="17">
        <v>-2.6168999999999998</v>
      </c>
      <c r="HD52" s="17">
        <v>31.5</v>
      </c>
      <c r="HE52" s="17">
        <v>33.33052</v>
      </c>
      <c r="HF52" s="17">
        <v>33.33052</v>
      </c>
      <c r="HG52" s="17">
        <v>-1.8305199999999999</v>
      </c>
      <c r="HH52" s="17">
        <v>138.4</v>
      </c>
      <c r="HI52" s="17">
        <v>133.56948</v>
      </c>
      <c r="HJ52" s="17">
        <v>91.526880000000006</v>
      </c>
      <c r="HK52" s="17">
        <v>46.87312</v>
      </c>
      <c r="HL52" s="17"/>
      <c r="HM52" s="17"/>
      <c r="HN52" s="17"/>
      <c r="HO52" s="17">
        <v>0</v>
      </c>
      <c r="HP52" s="17"/>
      <c r="HQ52" s="17"/>
      <c r="HR52" s="17"/>
      <c r="HS52" s="17">
        <v>0</v>
      </c>
      <c r="HT52" s="17">
        <v>85</v>
      </c>
      <c r="HU52" s="17">
        <v>61.470059999999997</v>
      </c>
      <c r="HV52" s="17">
        <v>81.104780000000005</v>
      </c>
      <c r="HW52" s="17">
        <v>3.8952200000000001</v>
      </c>
      <c r="HX52" s="17"/>
      <c r="HY52" s="17"/>
      <c r="HZ52" s="17"/>
      <c r="IA52" s="17">
        <v>0</v>
      </c>
      <c r="IB52" s="17"/>
      <c r="IC52" s="17"/>
      <c r="ID52" s="17"/>
      <c r="IE52" s="17">
        <v>0</v>
      </c>
      <c r="IF52" s="17">
        <v>44.9</v>
      </c>
      <c r="IG52" s="17">
        <v>45.265309999999999</v>
      </c>
      <c r="IH52" s="17">
        <v>45.265309999999999</v>
      </c>
      <c r="II52" s="17">
        <v>-0.36531000000000002</v>
      </c>
      <c r="IJ52" s="17"/>
      <c r="IK52" s="17"/>
      <c r="IL52" s="17"/>
      <c r="IM52" s="17">
        <v>0</v>
      </c>
      <c r="IN52" s="17"/>
      <c r="IO52" s="17"/>
      <c r="IP52" s="17"/>
      <c r="IQ52" s="17">
        <v>0</v>
      </c>
      <c r="IR52" s="17"/>
      <c r="IS52" s="17"/>
      <c r="IT52" s="17"/>
      <c r="IU52" s="17">
        <v>0</v>
      </c>
      <c r="IV52" s="17">
        <v>126.16</v>
      </c>
      <c r="IW52" s="17">
        <v>107.65304</v>
      </c>
      <c r="IX52" s="17">
        <v>116.23801</v>
      </c>
      <c r="IY52" s="17">
        <v>9.9219899999999992</v>
      </c>
      <c r="IZ52" s="17">
        <v>170.21</v>
      </c>
      <c r="JA52" s="17">
        <v>180.93442999999999</v>
      </c>
      <c r="JB52" s="17">
        <v>180.93442999999999</v>
      </c>
      <c r="JC52" s="17">
        <v>-10.72443</v>
      </c>
      <c r="JD52" s="17">
        <v>167.91</v>
      </c>
      <c r="JE52" s="17">
        <v>180.93442999999999</v>
      </c>
      <c r="JF52" s="17">
        <v>180.93442999999999</v>
      </c>
      <c r="JG52" s="17">
        <v>-13.024430000000001</v>
      </c>
      <c r="JH52" s="17">
        <v>199.67</v>
      </c>
      <c r="JI52" s="17">
        <v>180.93442999999999</v>
      </c>
      <c r="JJ52" s="17">
        <v>180.93442999999999</v>
      </c>
      <c r="JK52" s="17">
        <v>18.735569999999999</v>
      </c>
      <c r="JL52" s="17">
        <v>263.94</v>
      </c>
      <c r="JM52" s="17">
        <v>272.21667000000002</v>
      </c>
      <c r="JN52" s="17">
        <v>272.21667000000002</v>
      </c>
      <c r="JO52" s="17">
        <v>-8.2766699999999993</v>
      </c>
      <c r="JP52" s="17">
        <v>72.239999999999995</v>
      </c>
      <c r="JQ52" s="17">
        <v>73.590999999999994</v>
      </c>
      <c r="JR52" s="17">
        <v>74.215509999999995</v>
      </c>
      <c r="JS52" s="17">
        <v>-1.9755100000000001</v>
      </c>
      <c r="JT52" s="17">
        <v>35.35</v>
      </c>
      <c r="JU52" s="17">
        <v>36.905999999999999</v>
      </c>
      <c r="JV52" s="17"/>
      <c r="JW52" s="17">
        <v>35.35</v>
      </c>
      <c r="JX52" s="17"/>
      <c r="JY52" s="17"/>
      <c r="JZ52" s="17"/>
      <c r="KA52" s="17">
        <v>0</v>
      </c>
      <c r="KB52" s="17"/>
      <c r="KC52" s="17"/>
      <c r="KD52" s="17"/>
      <c r="KE52" s="17">
        <v>0</v>
      </c>
      <c r="KF52" s="17"/>
      <c r="KG52" s="17"/>
      <c r="KH52" s="17"/>
      <c r="KI52" s="17">
        <v>0</v>
      </c>
      <c r="KJ52" s="17">
        <v>0</v>
      </c>
      <c r="KK52" s="17"/>
      <c r="KL52" s="17">
        <v>16</v>
      </c>
      <c r="KM52" s="17">
        <v>-16</v>
      </c>
      <c r="KN52" s="17"/>
      <c r="KO52" s="17"/>
      <c r="KP52" s="17"/>
      <c r="KQ52" s="17">
        <v>0</v>
      </c>
      <c r="KR52" s="17"/>
      <c r="KS52" s="17"/>
      <c r="KT52" s="17"/>
      <c r="KU52" s="17">
        <v>0</v>
      </c>
      <c r="KV52" s="17">
        <v>2</v>
      </c>
      <c r="KW52" s="17">
        <v>1.5222</v>
      </c>
      <c r="KX52" s="17">
        <v>1.5222</v>
      </c>
      <c r="KY52" s="17">
        <v>0.4778</v>
      </c>
      <c r="KZ52" s="17">
        <v>154.30000000000001</v>
      </c>
      <c r="LA52" s="17">
        <v>141.91970000000001</v>
      </c>
      <c r="LB52" s="17">
        <v>183.96239</v>
      </c>
      <c r="LC52" s="17">
        <v>-29.662389999999998</v>
      </c>
      <c r="LD52" s="17">
        <v>44.2</v>
      </c>
      <c r="LE52" s="17">
        <v>108.13</v>
      </c>
      <c r="LF52" s="17">
        <v>92.880859999999998</v>
      </c>
      <c r="LG52" s="17">
        <v>-48.680860000000003</v>
      </c>
      <c r="LH52" s="17">
        <v>62</v>
      </c>
      <c r="LI52" s="17">
        <v>67.199219999999997</v>
      </c>
      <c r="LJ52" s="17">
        <v>67.199219999999997</v>
      </c>
      <c r="LK52" s="17">
        <v>-5.1992200000000004</v>
      </c>
      <c r="LL52" s="17">
        <v>74.8</v>
      </c>
      <c r="LM52" s="17">
        <v>78.567999999999998</v>
      </c>
      <c r="LN52" s="17">
        <v>72.547219999999996</v>
      </c>
      <c r="LO52" s="17">
        <v>2.25278</v>
      </c>
      <c r="LP52" s="17">
        <v>30</v>
      </c>
      <c r="LQ52" s="17">
        <v>29.980560000000001</v>
      </c>
      <c r="LR52" s="17">
        <v>29.980560000000001</v>
      </c>
      <c r="LS52" s="17">
        <v>1.9439999999999999E-2</v>
      </c>
      <c r="LT52" s="17"/>
      <c r="LU52" s="17">
        <v>105.58118</v>
      </c>
      <c r="LV52" s="17"/>
      <c r="LW52" s="17">
        <v>0</v>
      </c>
      <c r="LX52" s="17">
        <v>0</v>
      </c>
      <c r="LY52" s="17"/>
      <c r="LZ52" s="17"/>
      <c r="MA52" s="17">
        <v>0</v>
      </c>
      <c r="MB52" s="17"/>
      <c r="MC52" s="17"/>
      <c r="MD52" s="17"/>
      <c r="ME52" s="17">
        <v>0</v>
      </c>
      <c r="MF52" s="17">
        <v>142.5</v>
      </c>
      <c r="MG52" s="17">
        <v>153.12568999999999</v>
      </c>
      <c r="MH52" s="17">
        <v>153.12567999999999</v>
      </c>
      <c r="MI52" s="17">
        <v>-10.625679999999999</v>
      </c>
      <c r="MJ52" s="17">
        <v>143.4</v>
      </c>
      <c r="MK52" s="17">
        <v>153.12568999999999</v>
      </c>
      <c r="ML52" s="17">
        <v>153.12567999999999</v>
      </c>
      <c r="MM52" s="17">
        <v>-9.7256800000000005</v>
      </c>
      <c r="MN52" s="17">
        <v>168.9</v>
      </c>
      <c r="MO52" s="17">
        <v>153.58553000000001</v>
      </c>
      <c r="MP52" s="17">
        <v>153.58552</v>
      </c>
      <c r="MQ52" s="17">
        <v>15.31448</v>
      </c>
      <c r="MR52" s="17">
        <v>182.8</v>
      </c>
      <c r="MS52" s="17">
        <v>185.80778000000001</v>
      </c>
      <c r="MT52" s="17">
        <v>185.80774</v>
      </c>
      <c r="MU52" s="17">
        <v>-3.0077400000000001</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6.1</v>
      </c>
      <c r="NU52" s="17">
        <v>6.1913999999999998</v>
      </c>
      <c r="NV52" s="17">
        <v>3.0915400000000002</v>
      </c>
      <c r="NW52" s="17">
        <v>3.0084599999999999</v>
      </c>
      <c r="NX52" s="17">
        <v>1.3</v>
      </c>
      <c r="NY52" s="17">
        <v>2.0343399999999998</v>
      </c>
      <c r="NZ52" s="17">
        <v>3.2433200000000002</v>
      </c>
      <c r="OA52" s="17">
        <v>-1.9433199999999999</v>
      </c>
      <c r="OB52" s="17">
        <v>16</v>
      </c>
      <c r="OC52" s="17">
        <v>12.633620000000001</v>
      </c>
      <c r="OD52" s="17">
        <v>12.633620000000001</v>
      </c>
      <c r="OE52" s="17">
        <v>3.3663799999999999</v>
      </c>
      <c r="OF52" s="17">
        <v>0</v>
      </c>
      <c r="OG52" s="17"/>
      <c r="OH52" s="17"/>
      <c r="OI52" s="17">
        <v>0</v>
      </c>
      <c r="OJ52" s="17">
        <v>28.6</v>
      </c>
      <c r="OK52" s="17">
        <v>33.630000000000003</v>
      </c>
      <c r="OL52" s="17">
        <v>47.73</v>
      </c>
      <c r="OM52" s="17">
        <v>-19.13</v>
      </c>
      <c r="ON52" s="17">
        <v>0</v>
      </c>
      <c r="OO52" s="17"/>
      <c r="OP52" s="17"/>
      <c r="OQ52" s="17">
        <v>0</v>
      </c>
      <c r="OR52" s="17">
        <v>0</v>
      </c>
      <c r="OS52" s="17">
        <v>2.0089999999999999</v>
      </c>
      <c r="OT52" s="17">
        <v>2.0089999999999999</v>
      </c>
      <c r="OU52" s="17">
        <v>-2.0089999999999999</v>
      </c>
      <c r="OV52" s="17">
        <v>0</v>
      </c>
      <c r="OW52" s="17"/>
      <c r="OX52" s="17"/>
      <c r="OY52" s="17">
        <v>0</v>
      </c>
      <c r="OZ52" s="17">
        <v>20.100000000000001</v>
      </c>
      <c r="PA52" s="17">
        <v>15.995200000000001</v>
      </c>
      <c r="PB52" s="17">
        <v>15.99526</v>
      </c>
      <c r="PC52" s="17">
        <v>4.1047399999999996</v>
      </c>
      <c r="PD52" s="17">
        <v>9.9</v>
      </c>
      <c r="PE52" s="17">
        <v>9.9830000000000005</v>
      </c>
      <c r="PF52" s="17">
        <v>9.9830000000000005</v>
      </c>
      <c r="PG52" s="17">
        <v>-8.3000000000000004E-2</v>
      </c>
      <c r="PH52" s="17">
        <v>5.4</v>
      </c>
      <c r="PI52" s="17">
        <v>5.67</v>
      </c>
      <c r="PJ52" s="17">
        <v>5.67</v>
      </c>
      <c r="PK52" s="17">
        <v>-0.27</v>
      </c>
      <c r="PL52" s="17">
        <v>0</v>
      </c>
      <c r="PM52" s="17"/>
      <c r="PN52" s="17"/>
      <c r="PO52" s="17">
        <v>0</v>
      </c>
      <c r="PP52" s="17">
        <v>1.9</v>
      </c>
      <c r="PQ52" s="17">
        <v>1</v>
      </c>
      <c r="PR52" s="17">
        <v>1</v>
      </c>
      <c r="PS52" s="17">
        <v>0.9</v>
      </c>
      <c r="PT52" s="17">
        <v>3.6</v>
      </c>
      <c r="PU52" s="17">
        <v>3.4</v>
      </c>
      <c r="PV52" s="17">
        <v>3.4</v>
      </c>
      <c r="PW52" s="17">
        <v>0.2</v>
      </c>
      <c r="PX52" s="17">
        <v>4.5999999999999996</v>
      </c>
      <c r="PY52" s="17">
        <v>4</v>
      </c>
      <c r="PZ52" s="17">
        <v>4</v>
      </c>
      <c r="QA52" s="17">
        <v>0.6</v>
      </c>
      <c r="QB52" s="17">
        <v>20.6</v>
      </c>
      <c r="QC52" s="17">
        <v>20.274049999999999</v>
      </c>
      <c r="QD52" s="17">
        <v>20.274000000000001</v>
      </c>
      <c r="QE52" s="17">
        <v>0.32600000000000001</v>
      </c>
      <c r="QF52" s="17">
        <v>20</v>
      </c>
      <c r="QG52" s="17">
        <v>19.436350000000001</v>
      </c>
      <c r="QH52" s="17">
        <v>19.436350000000001</v>
      </c>
      <c r="QI52" s="17">
        <v>0.56364999999999998</v>
      </c>
      <c r="QJ52" s="17">
        <v>19.3</v>
      </c>
      <c r="QK52" s="17">
        <v>17.492709999999999</v>
      </c>
      <c r="QL52" s="17">
        <v>17.492709999999999</v>
      </c>
      <c r="QM52" s="17">
        <v>1.8072900000000001</v>
      </c>
      <c r="QN52" s="17">
        <v>3.4</v>
      </c>
      <c r="QO52" s="17">
        <v>3.4</v>
      </c>
      <c r="QP52" s="17">
        <v>3.4</v>
      </c>
      <c r="QQ52" s="17">
        <v>0</v>
      </c>
      <c r="QR52" s="17">
        <v>18.600000000000001</v>
      </c>
      <c r="QS52" s="17">
        <v>17.881440000000001</v>
      </c>
      <c r="QT52" s="17">
        <v>17.881440000000001</v>
      </c>
      <c r="QU52" s="17">
        <v>0.71855999999999998</v>
      </c>
      <c r="QV52" s="17">
        <v>0</v>
      </c>
      <c r="QW52" s="17"/>
      <c r="QX52" s="17"/>
      <c r="QY52" s="17">
        <v>0</v>
      </c>
      <c r="QZ52" s="17">
        <v>0</v>
      </c>
      <c r="RA52" s="17"/>
      <c r="RB52" s="17"/>
      <c r="RC52" s="17">
        <v>0</v>
      </c>
      <c r="RD52" s="17">
        <v>7</v>
      </c>
      <c r="RE52" s="17">
        <v>8.41</v>
      </c>
      <c r="RF52" s="17">
        <v>9.33</v>
      </c>
      <c r="RG52" s="17">
        <v>-2.33</v>
      </c>
      <c r="RH52" s="17">
        <v>20.399999999999999</v>
      </c>
      <c r="RI52" s="17">
        <v>22.86</v>
      </c>
      <c r="RJ52" s="17">
        <v>27.51</v>
      </c>
      <c r="RK52" s="17">
        <v>-7.11</v>
      </c>
      <c r="RL52" s="17">
        <v>0</v>
      </c>
      <c r="RM52" s="17"/>
      <c r="RN52" s="17"/>
      <c r="RO52" s="17">
        <v>0</v>
      </c>
      <c r="RP52" s="17">
        <v>3.4</v>
      </c>
      <c r="RQ52" s="17">
        <v>3.351</v>
      </c>
      <c r="RR52" s="17">
        <v>3.351</v>
      </c>
      <c r="RS52" s="17">
        <v>4.9000000000000002E-2</v>
      </c>
      <c r="RT52" s="17">
        <v>20.2</v>
      </c>
      <c r="RU52" s="17">
        <v>14.23232</v>
      </c>
      <c r="RV52" s="17">
        <v>18.778400000000001</v>
      </c>
      <c r="RW52" s="17">
        <v>1.4216</v>
      </c>
      <c r="RX52" s="17">
        <v>3</v>
      </c>
      <c r="RY52" s="17">
        <v>2</v>
      </c>
      <c r="RZ52" s="17">
        <v>2</v>
      </c>
      <c r="SA52" s="17">
        <v>1</v>
      </c>
      <c r="SB52" s="17">
        <v>0</v>
      </c>
      <c r="SC52" s="17">
        <v>0.4</v>
      </c>
      <c r="SD52" s="17">
        <v>0.4</v>
      </c>
      <c r="SE52" s="17">
        <v>-0.4</v>
      </c>
      <c r="SF52" s="17">
        <v>0</v>
      </c>
      <c r="SG52" s="17"/>
      <c r="SH52" s="17"/>
      <c r="SI52" s="17">
        <v>0</v>
      </c>
      <c r="SJ52" s="17">
        <v>11.6</v>
      </c>
      <c r="SK52" s="17">
        <v>15.937799999999999</v>
      </c>
      <c r="SL52" s="17">
        <v>15.937799999999999</v>
      </c>
      <c r="SM52" s="17">
        <v>-4.3377999999999997</v>
      </c>
      <c r="SN52" s="17">
        <v>8.1</v>
      </c>
      <c r="SO52" s="17">
        <v>7.2</v>
      </c>
      <c r="SP52" s="17">
        <v>7.2</v>
      </c>
      <c r="SQ52" s="17">
        <v>0.9</v>
      </c>
      <c r="SR52" s="17">
        <v>18.899999999999999</v>
      </c>
      <c r="SS52" s="17">
        <v>19.436350000000001</v>
      </c>
      <c r="ST52" s="17">
        <v>19.436350000000001</v>
      </c>
      <c r="SU52" s="17">
        <v>-0.53634999999999999</v>
      </c>
      <c r="SV52" s="17">
        <v>20.2</v>
      </c>
      <c r="SW52" s="17">
        <v>19.436350000000001</v>
      </c>
      <c r="SX52" s="17">
        <v>19.436350000000001</v>
      </c>
      <c r="SY52" s="17">
        <v>0.76365000000000005</v>
      </c>
      <c r="SZ52" s="17">
        <v>19.8</v>
      </c>
      <c r="TA52" s="17">
        <v>18.46453</v>
      </c>
      <c r="TB52" s="17">
        <v>18.46453</v>
      </c>
      <c r="TC52" s="17">
        <v>1.3354699999999999</v>
      </c>
      <c r="TD52" s="17">
        <v>7.8</v>
      </c>
      <c r="TE52" s="17">
        <v>9.65</v>
      </c>
      <c r="TF52" s="17">
        <v>6.8109999999999999</v>
      </c>
      <c r="TG52" s="17">
        <v>0.98899999999999999</v>
      </c>
      <c r="TH52" s="17">
        <v>7.5</v>
      </c>
      <c r="TI52" s="17">
        <v>9.86</v>
      </c>
      <c r="TJ52" s="17">
        <v>20.960999999999999</v>
      </c>
      <c r="TK52" s="17">
        <v>-13.461</v>
      </c>
      <c r="TL52" s="17">
        <v>0</v>
      </c>
      <c r="TM52" s="17"/>
      <c r="TN52" s="17"/>
      <c r="TO52" s="17">
        <v>0</v>
      </c>
      <c r="TP52" s="17">
        <v>0</v>
      </c>
      <c r="TQ52" s="17">
        <v>28.22</v>
      </c>
      <c r="TR52" s="17">
        <v>26.05</v>
      </c>
      <c r="TS52" s="17">
        <v>-26.05</v>
      </c>
      <c r="TT52" s="17">
        <v>0</v>
      </c>
      <c r="TU52" s="17">
        <v>41.77</v>
      </c>
      <c r="TV52" s="17">
        <v>44.03</v>
      </c>
      <c r="TW52" s="17">
        <v>-44.03</v>
      </c>
      <c r="TX52" s="17">
        <v>0.44590000000000002</v>
      </c>
      <c r="TY52" s="17">
        <v>1.66</v>
      </c>
      <c r="TZ52" s="17">
        <v>1.66</v>
      </c>
      <c r="UA52" s="17">
        <v>-1.2141</v>
      </c>
      <c r="UB52" s="17">
        <v>0.93</v>
      </c>
      <c r="UC52" s="17">
        <v>0.93</v>
      </c>
      <c r="UD52" s="17">
        <v>0.93</v>
      </c>
      <c r="UE52" s="17">
        <v>0</v>
      </c>
      <c r="UF52" s="17">
        <v>0</v>
      </c>
      <c r="UG52" s="17"/>
      <c r="UH52" s="17"/>
      <c r="UI52" s="17">
        <v>0</v>
      </c>
      <c r="UJ52" s="17">
        <v>20.9</v>
      </c>
      <c r="UK52" s="17">
        <v>19</v>
      </c>
      <c r="UL52" s="17">
        <v>15.54908</v>
      </c>
      <c r="UM52" s="17">
        <v>5.3509200000000003</v>
      </c>
      <c r="UN52" s="17">
        <v>7.6</v>
      </c>
      <c r="UO52" s="17">
        <v>5</v>
      </c>
      <c r="UP52" s="17">
        <v>5</v>
      </c>
      <c r="UQ52" s="17">
        <v>2.6</v>
      </c>
      <c r="UR52" s="17">
        <v>6.8</v>
      </c>
      <c r="US52" s="17">
        <v>7.9</v>
      </c>
      <c r="UT52" s="17">
        <v>7.9</v>
      </c>
      <c r="UU52" s="17">
        <v>-1.1000000000000001</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20.100000000000001</v>
      </c>
      <c r="VE52" s="17">
        <v>19.436350000000001</v>
      </c>
      <c r="VF52" s="17">
        <v>19.436350000000001</v>
      </c>
      <c r="VG52" s="17">
        <v>0.66364999999999996</v>
      </c>
      <c r="VH52" s="17">
        <v>0</v>
      </c>
      <c r="VI52" s="17">
        <v>2.0990000000000002</v>
      </c>
      <c r="VJ52" s="17">
        <v>2.0990000000000002</v>
      </c>
      <c r="VK52" s="17">
        <v>-2.0990000000000002</v>
      </c>
      <c r="VL52" s="17">
        <v>0</v>
      </c>
      <c r="VM52" s="17"/>
      <c r="VN52" s="17"/>
      <c r="VO52" s="17">
        <v>0</v>
      </c>
      <c r="VP52" s="17">
        <v>0</v>
      </c>
      <c r="VQ52" s="17"/>
      <c r="VR52" s="17"/>
      <c r="VS52" s="17">
        <v>0</v>
      </c>
      <c r="VT52" s="17">
        <v>0</v>
      </c>
      <c r="VU52" s="17"/>
      <c r="VV52" s="17"/>
      <c r="VW52" s="17">
        <v>0</v>
      </c>
      <c r="VX52" s="17">
        <v>0.6</v>
      </c>
      <c r="VY52" s="17">
        <v>0.6</v>
      </c>
      <c r="VZ52" s="17">
        <v>0.6</v>
      </c>
      <c r="WA52" s="17">
        <v>0</v>
      </c>
      <c r="WB52" s="17">
        <v>28</v>
      </c>
      <c r="WC52" s="17">
        <v>22.37</v>
      </c>
      <c r="WD52" s="17">
        <v>35.630000000000003</v>
      </c>
      <c r="WE52" s="17">
        <v>-7.63</v>
      </c>
      <c r="WF52" s="17">
        <v>22</v>
      </c>
      <c r="WG52" s="17">
        <v>19.190000000000001</v>
      </c>
      <c r="WH52" s="17">
        <v>27.77</v>
      </c>
      <c r="WI52" s="17">
        <v>-5.77</v>
      </c>
      <c r="WJ52" s="17">
        <v>0</v>
      </c>
      <c r="WK52" s="17"/>
      <c r="WL52" s="17"/>
      <c r="WM52" s="17">
        <v>0</v>
      </c>
      <c r="WN52" s="17">
        <v>4.5</v>
      </c>
      <c r="WO52" s="17">
        <v>4.2</v>
      </c>
      <c r="WP52" s="17">
        <v>4.2</v>
      </c>
      <c r="WQ52" s="17">
        <v>0.3</v>
      </c>
      <c r="WR52" s="17">
        <v>2.2000000000000002</v>
      </c>
      <c r="WS52" s="17">
        <v>2.4</v>
      </c>
      <c r="WT52" s="17">
        <v>2.4</v>
      </c>
      <c r="WU52" s="17">
        <v>-0.2</v>
      </c>
      <c r="WV52" s="17">
        <v>1.2</v>
      </c>
      <c r="WW52" s="17"/>
      <c r="WX52" s="17"/>
      <c r="WY52" s="17">
        <v>1.2</v>
      </c>
      <c r="WZ52" s="17">
        <v>1.2</v>
      </c>
      <c r="XA52" s="17">
        <v>1.45</v>
      </c>
      <c r="XB52" s="17">
        <v>1.45</v>
      </c>
      <c r="XC52" s="17">
        <v>-0.25</v>
      </c>
      <c r="XD52" s="17">
        <v>0</v>
      </c>
      <c r="XE52" s="17"/>
      <c r="XF52" s="17"/>
      <c r="XG52" s="17">
        <v>0</v>
      </c>
      <c r="XH52" s="17">
        <v>7.2</v>
      </c>
      <c r="XI52" s="17">
        <v>7</v>
      </c>
      <c r="XJ52" s="17">
        <v>7</v>
      </c>
      <c r="XK52" s="17">
        <v>0.2</v>
      </c>
      <c r="XL52" s="17">
        <v>19.899999999999999</v>
      </c>
      <c r="XM52" s="17">
        <v>18.46453</v>
      </c>
      <c r="XN52" s="17">
        <v>18.46453</v>
      </c>
      <c r="XO52" s="17">
        <v>1.43547</v>
      </c>
      <c r="XP52" s="17">
        <v>0</v>
      </c>
      <c r="XQ52" s="17"/>
      <c r="XR52" s="17"/>
      <c r="XS52" s="17">
        <v>0</v>
      </c>
      <c r="XT52" s="17"/>
      <c r="XU52" s="17"/>
      <c r="XV52" s="17"/>
      <c r="XW52" s="17">
        <v>0</v>
      </c>
      <c r="XX52" s="17"/>
      <c r="XY52" s="17"/>
      <c r="XZ52" s="17"/>
      <c r="YA52" s="17">
        <v>0</v>
      </c>
      <c r="YB52" s="17">
        <v>15.2</v>
      </c>
      <c r="YC52" s="17">
        <v>14</v>
      </c>
      <c r="YD52" s="17">
        <v>14</v>
      </c>
      <c r="YE52" s="17">
        <v>1.2</v>
      </c>
      <c r="YF52" s="17">
        <v>18.7</v>
      </c>
      <c r="YG52" s="17">
        <v>19</v>
      </c>
      <c r="YH52" s="17">
        <v>19</v>
      </c>
      <c r="YI52" s="17">
        <v>-0.3</v>
      </c>
      <c r="YJ52" s="17">
        <v>8.6739999999999995</v>
      </c>
      <c r="YK52" s="17">
        <v>7.6</v>
      </c>
      <c r="YL52" s="17">
        <v>7.6</v>
      </c>
      <c r="YM52" s="17">
        <v>1.0740000000000001</v>
      </c>
      <c r="YN52" s="17">
        <v>11.251099999999999</v>
      </c>
      <c r="YO52" s="17">
        <v>11</v>
      </c>
      <c r="YP52" s="17">
        <v>11</v>
      </c>
      <c r="YQ52" s="17">
        <v>0.25109999999999999</v>
      </c>
      <c r="YR52" s="17">
        <v>20.7</v>
      </c>
      <c r="YS52" s="17">
        <v>22</v>
      </c>
      <c r="YT52" s="17">
        <v>22</v>
      </c>
      <c r="YU52" s="17">
        <v>-1.3</v>
      </c>
    </row>
    <row r="53" spans="1:671" ht="24" customHeight="1" x14ac:dyDescent="0.3">
      <c r="A53" s="1"/>
      <c r="B53" s="16" t="s">
        <v>57</v>
      </c>
      <c r="C53" s="16" t="s">
        <v>773</v>
      </c>
      <c r="D53" s="17">
        <v>198.4</v>
      </c>
      <c r="E53" s="17">
        <v>203.40136000000001</v>
      </c>
      <c r="F53" s="17">
        <v>203.40136000000001</v>
      </c>
      <c r="G53" s="17">
        <v>-5.00136</v>
      </c>
      <c r="H53" s="17">
        <v>614.29999999999995</v>
      </c>
      <c r="I53" s="17">
        <v>620.01085</v>
      </c>
      <c r="J53" s="17">
        <v>625.94710999999995</v>
      </c>
      <c r="K53" s="17">
        <v>-11.64711</v>
      </c>
      <c r="L53" s="17">
        <v>211.1</v>
      </c>
      <c r="M53" s="17">
        <v>201.89655999999999</v>
      </c>
      <c r="N53" s="17">
        <v>203.82961</v>
      </c>
      <c r="O53" s="17">
        <v>7.2703899999999999</v>
      </c>
      <c r="P53" s="17"/>
      <c r="Q53" s="17"/>
      <c r="R53" s="17"/>
      <c r="S53" s="17">
        <v>0</v>
      </c>
      <c r="T53" s="17"/>
      <c r="U53" s="17"/>
      <c r="V53" s="17"/>
      <c r="W53" s="17">
        <v>0</v>
      </c>
      <c r="X53" s="17">
        <v>90.2</v>
      </c>
      <c r="Y53" s="17">
        <v>91.867829999999998</v>
      </c>
      <c r="Z53" s="17">
        <v>91.867829999999998</v>
      </c>
      <c r="AA53" s="17">
        <v>-1.6678299999999999</v>
      </c>
      <c r="AB53" s="17">
        <v>236.4</v>
      </c>
      <c r="AC53" s="17">
        <v>231.53746000000001</v>
      </c>
      <c r="AD53" s="17">
        <v>240</v>
      </c>
      <c r="AE53" s="17">
        <v>-3.6</v>
      </c>
      <c r="AF53" s="17"/>
      <c r="AG53" s="17"/>
      <c r="AH53" s="17"/>
      <c r="AI53" s="17">
        <v>0</v>
      </c>
      <c r="AJ53" s="17"/>
      <c r="AK53" s="17"/>
      <c r="AL53" s="17"/>
      <c r="AM53" s="17">
        <v>0</v>
      </c>
      <c r="AN53" s="17">
        <v>181.6</v>
      </c>
      <c r="AO53" s="17">
        <v>177.23958999999999</v>
      </c>
      <c r="AP53" s="17">
        <v>177.23957999999999</v>
      </c>
      <c r="AQ53" s="17">
        <v>4.3604200000000004</v>
      </c>
      <c r="AR53" s="17">
        <v>203.8</v>
      </c>
      <c r="AS53" s="17">
        <v>196.93881999999999</v>
      </c>
      <c r="AT53" s="17">
        <v>196.93881999999999</v>
      </c>
      <c r="AU53" s="17">
        <v>6.8611800000000001</v>
      </c>
      <c r="AV53" s="17">
        <v>201</v>
      </c>
      <c r="AW53" s="17">
        <v>199.47789</v>
      </c>
      <c r="AX53" s="17">
        <v>199.47789</v>
      </c>
      <c r="AY53" s="17">
        <v>1.5221100000000001</v>
      </c>
      <c r="AZ53" s="17"/>
      <c r="BA53" s="17"/>
      <c r="BB53" s="17"/>
      <c r="BC53" s="17">
        <v>0</v>
      </c>
      <c r="BD53" s="17">
        <v>206.2</v>
      </c>
      <c r="BE53" s="17">
        <v>205.21601999999999</v>
      </c>
      <c r="BF53" s="17">
        <v>205.21601000000001</v>
      </c>
      <c r="BG53" s="17">
        <v>0.98399000000000003</v>
      </c>
      <c r="BH53" s="17"/>
      <c r="BI53" s="17"/>
      <c r="BJ53" s="17"/>
      <c r="BK53" s="17">
        <v>0</v>
      </c>
      <c r="BL53" s="17">
        <v>428.7</v>
      </c>
      <c r="BM53" s="17">
        <v>279.08323999999999</v>
      </c>
      <c r="BN53" s="17">
        <v>557.29053999999996</v>
      </c>
      <c r="BO53" s="17">
        <v>-128.59054</v>
      </c>
      <c r="BP53" s="17">
        <v>9.5</v>
      </c>
      <c r="BQ53" s="17">
        <v>9.6460399999999993</v>
      </c>
      <c r="BR53" s="17">
        <v>3.45607</v>
      </c>
      <c r="BS53" s="17">
        <v>6.0439299999999996</v>
      </c>
      <c r="BT53" s="17">
        <v>0</v>
      </c>
      <c r="BU53" s="17"/>
      <c r="BV53" s="17"/>
      <c r="BW53" s="17">
        <v>0</v>
      </c>
      <c r="BX53" s="17"/>
      <c r="BY53" s="17"/>
      <c r="BZ53" s="17"/>
      <c r="CA53" s="17">
        <v>0</v>
      </c>
      <c r="CB53" s="17"/>
      <c r="CC53" s="17"/>
      <c r="CD53" s="17"/>
      <c r="CE53" s="17">
        <v>0</v>
      </c>
      <c r="CF53" s="17"/>
      <c r="CG53" s="17"/>
      <c r="CH53" s="17"/>
      <c r="CI53" s="17">
        <v>0</v>
      </c>
      <c r="CJ53" s="17">
        <v>164.6</v>
      </c>
      <c r="CK53" s="17">
        <v>164.06706</v>
      </c>
      <c r="CL53" s="17">
        <v>164.06704999999999</v>
      </c>
      <c r="CM53" s="17">
        <v>0.53295000000000003</v>
      </c>
      <c r="CN53" s="17">
        <v>7.5</v>
      </c>
      <c r="CO53" s="17">
        <v>5.1336000000000004</v>
      </c>
      <c r="CP53" s="17">
        <v>5.1336000000000004</v>
      </c>
      <c r="CQ53" s="17">
        <v>2.3664000000000001</v>
      </c>
      <c r="CR53" s="17">
        <v>5.2</v>
      </c>
      <c r="CS53" s="17">
        <v>2.8178999999999998</v>
      </c>
      <c r="CT53" s="17">
        <v>2.8178999999999998</v>
      </c>
      <c r="CU53" s="17">
        <v>2.3820999999999999</v>
      </c>
      <c r="CV53" s="17">
        <v>22.4</v>
      </c>
      <c r="CW53" s="17">
        <v>22.410769999999999</v>
      </c>
      <c r="CX53" s="17">
        <v>22.410769999999999</v>
      </c>
      <c r="CY53" s="17">
        <v>-1.077E-2</v>
      </c>
      <c r="CZ53" s="17">
        <v>6.9</v>
      </c>
      <c r="DA53" s="17">
        <v>6.8787000000000003</v>
      </c>
      <c r="DB53" s="17">
        <v>6.8787000000000003</v>
      </c>
      <c r="DC53" s="17">
        <v>2.1299999999999999E-2</v>
      </c>
      <c r="DD53" s="17">
        <v>13.8</v>
      </c>
      <c r="DE53" s="17">
        <v>14.933920000000001</v>
      </c>
      <c r="DF53" s="17">
        <v>14.933920000000001</v>
      </c>
      <c r="DG53" s="17">
        <v>-1.13392</v>
      </c>
      <c r="DH53" s="17">
        <v>77.599999999999994</v>
      </c>
      <c r="DI53" s="17">
        <v>107.93777</v>
      </c>
      <c r="DJ53" s="17">
        <v>86.835260000000005</v>
      </c>
      <c r="DK53" s="17">
        <v>-9.2352600000000002</v>
      </c>
      <c r="DL53" s="17"/>
      <c r="DM53" s="17"/>
      <c r="DN53" s="17"/>
      <c r="DO53" s="17">
        <v>0</v>
      </c>
      <c r="DP53" s="17"/>
      <c r="DQ53" s="17"/>
      <c r="DR53" s="17"/>
      <c r="DS53" s="17">
        <v>0</v>
      </c>
      <c r="DT53" s="17"/>
      <c r="DU53" s="17"/>
      <c r="DV53" s="17"/>
      <c r="DW53" s="17">
        <v>0</v>
      </c>
      <c r="DX53" s="17"/>
      <c r="DY53" s="17"/>
      <c r="DZ53" s="17"/>
      <c r="EA53" s="17">
        <v>0</v>
      </c>
      <c r="EB53" s="17">
        <v>110.4</v>
      </c>
      <c r="EC53" s="17">
        <v>112.46647</v>
      </c>
      <c r="ED53" s="17">
        <v>112.46647</v>
      </c>
      <c r="EE53" s="17">
        <v>-2.0664699999999998</v>
      </c>
      <c r="EF53" s="17">
        <v>152.75</v>
      </c>
      <c r="EG53" s="17">
        <v>215.67671999999999</v>
      </c>
      <c r="EH53" s="17">
        <v>207.95728</v>
      </c>
      <c r="EI53" s="17">
        <v>-55.207279999999997</v>
      </c>
      <c r="EJ53" s="17"/>
      <c r="EK53" s="17"/>
      <c r="EL53" s="17"/>
      <c r="EM53" s="17">
        <v>0</v>
      </c>
      <c r="EN53" s="17"/>
      <c r="EO53" s="17"/>
      <c r="EP53" s="17"/>
      <c r="EQ53" s="17">
        <v>0</v>
      </c>
      <c r="ER53" s="17"/>
      <c r="ES53" s="17"/>
      <c r="ET53" s="17"/>
      <c r="EU53" s="17">
        <v>0</v>
      </c>
      <c r="EV53" s="17">
        <v>7</v>
      </c>
      <c r="EW53" s="17">
        <v>6.39</v>
      </c>
      <c r="EX53" s="17">
        <v>6.39</v>
      </c>
      <c r="EY53" s="17">
        <v>0.61</v>
      </c>
      <c r="EZ53" s="17">
        <v>459.39</v>
      </c>
      <c r="FA53" s="17">
        <v>457.09426999999999</v>
      </c>
      <c r="FB53" s="17">
        <v>294.54208</v>
      </c>
      <c r="FC53" s="17">
        <v>164.84791999999999</v>
      </c>
      <c r="FD53" s="17">
        <v>70.5</v>
      </c>
      <c r="FE53" s="17">
        <v>66.805840000000003</v>
      </c>
      <c r="FF53" s="17">
        <v>52.159390000000002</v>
      </c>
      <c r="FG53" s="17">
        <v>18.340610000000002</v>
      </c>
      <c r="FH53" s="17">
        <v>148.5</v>
      </c>
      <c r="FI53" s="17">
        <v>149.98721</v>
      </c>
      <c r="FJ53" s="17">
        <v>149.98716999999999</v>
      </c>
      <c r="FK53" s="17">
        <v>-1.4871700000000001</v>
      </c>
      <c r="FL53" s="17">
        <v>37.799999999999997</v>
      </c>
      <c r="FM53" s="17">
        <v>37.89528</v>
      </c>
      <c r="FN53" s="17">
        <v>30.16564</v>
      </c>
      <c r="FO53" s="17">
        <v>7.63436</v>
      </c>
      <c r="FP53" s="17">
        <v>18.2</v>
      </c>
      <c r="FQ53" s="17">
        <v>19.21088</v>
      </c>
      <c r="FR53" s="17">
        <v>17.5792</v>
      </c>
      <c r="FS53" s="17">
        <v>0.62080000000000002</v>
      </c>
      <c r="FT53" s="17">
        <v>19</v>
      </c>
      <c r="FU53" s="17">
        <v>18.46453</v>
      </c>
      <c r="FV53" s="17">
        <v>18.46453</v>
      </c>
      <c r="FW53" s="17">
        <v>0.53547</v>
      </c>
      <c r="FX53" s="17">
        <v>91.2</v>
      </c>
      <c r="FY53" s="17">
        <v>87.773570000000007</v>
      </c>
      <c r="FZ53" s="17">
        <v>87.773570000000007</v>
      </c>
      <c r="GA53" s="17">
        <v>3.4264299999999999</v>
      </c>
      <c r="GB53" s="17">
        <v>180</v>
      </c>
      <c r="GC53" s="17">
        <v>185.82039</v>
      </c>
      <c r="GD53" s="17">
        <v>185.82039</v>
      </c>
      <c r="GE53" s="17">
        <v>-5.8203899999999997</v>
      </c>
      <c r="GF53" s="17">
        <v>180.2</v>
      </c>
      <c r="GG53" s="17">
        <v>185.82039</v>
      </c>
      <c r="GH53" s="17">
        <v>185.82039</v>
      </c>
      <c r="GI53" s="17">
        <v>-5.6203900000000004</v>
      </c>
      <c r="GJ53" s="17">
        <v>183.7</v>
      </c>
      <c r="GK53" s="17">
        <v>186.37841</v>
      </c>
      <c r="GL53" s="17">
        <v>186.37841</v>
      </c>
      <c r="GM53" s="17">
        <v>-2.67841</v>
      </c>
      <c r="GN53" s="17">
        <v>108.6</v>
      </c>
      <c r="GO53" s="17">
        <v>110.48202000000001</v>
      </c>
      <c r="GP53" s="17">
        <v>110.48202000000001</v>
      </c>
      <c r="GQ53" s="17">
        <v>-1.88202</v>
      </c>
      <c r="GR53" s="17">
        <v>18.399999999999999</v>
      </c>
      <c r="GS53" s="17">
        <v>18</v>
      </c>
      <c r="GT53" s="17"/>
      <c r="GU53" s="17">
        <v>18.399999999999999</v>
      </c>
      <c r="GV53" s="17">
        <v>45.5</v>
      </c>
      <c r="GW53" s="17">
        <v>41.730809999999998</v>
      </c>
      <c r="GX53" s="17">
        <v>41.730809999999998</v>
      </c>
      <c r="GY53" s="17">
        <v>3.76919</v>
      </c>
      <c r="GZ53" s="17">
        <v>1.8</v>
      </c>
      <c r="HA53" s="17">
        <v>4.4169099999999997</v>
      </c>
      <c r="HB53" s="17">
        <v>4.4169</v>
      </c>
      <c r="HC53" s="17">
        <v>-2.6168999999999998</v>
      </c>
      <c r="HD53" s="17">
        <v>31.2</v>
      </c>
      <c r="HE53" s="17">
        <v>33.33052</v>
      </c>
      <c r="HF53" s="17">
        <v>33.33052</v>
      </c>
      <c r="HG53" s="17">
        <v>-2.1305200000000002</v>
      </c>
      <c r="HH53" s="17">
        <v>131.19999999999999</v>
      </c>
      <c r="HI53" s="17">
        <v>139.40038999999999</v>
      </c>
      <c r="HJ53" s="17">
        <v>105.58116</v>
      </c>
      <c r="HK53" s="17">
        <v>25.618839999999999</v>
      </c>
      <c r="HL53" s="17"/>
      <c r="HM53" s="17"/>
      <c r="HN53" s="17"/>
      <c r="HO53" s="17">
        <v>0</v>
      </c>
      <c r="HP53" s="17"/>
      <c r="HQ53" s="17"/>
      <c r="HR53" s="17"/>
      <c r="HS53" s="17">
        <v>0</v>
      </c>
      <c r="HT53" s="17">
        <v>84.7</v>
      </c>
      <c r="HU53" s="17">
        <v>55.279440000000001</v>
      </c>
      <c r="HV53" s="17">
        <v>76.978279999999998</v>
      </c>
      <c r="HW53" s="17">
        <v>7.7217200000000004</v>
      </c>
      <c r="HX53" s="17"/>
      <c r="HY53" s="17"/>
      <c r="HZ53" s="17"/>
      <c r="IA53" s="17">
        <v>0</v>
      </c>
      <c r="IB53" s="17"/>
      <c r="IC53" s="17"/>
      <c r="ID53" s="17"/>
      <c r="IE53" s="17">
        <v>0</v>
      </c>
      <c r="IF53" s="17">
        <v>45.2</v>
      </c>
      <c r="IG53" s="17">
        <v>45.265309999999999</v>
      </c>
      <c r="IH53" s="17">
        <v>45.265309999999999</v>
      </c>
      <c r="II53" s="17">
        <v>-6.5310000000000007E-2</v>
      </c>
      <c r="IJ53" s="17"/>
      <c r="IK53" s="17"/>
      <c r="IL53" s="17"/>
      <c r="IM53" s="17">
        <v>0</v>
      </c>
      <c r="IN53" s="17"/>
      <c r="IO53" s="17"/>
      <c r="IP53" s="17"/>
      <c r="IQ53" s="17">
        <v>0</v>
      </c>
      <c r="IR53" s="17"/>
      <c r="IS53" s="17"/>
      <c r="IT53" s="17"/>
      <c r="IU53" s="17">
        <v>0</v>
      </c>
      <c r="IV53" s="17">
        <v>125.55</v>
      </c>
      <c r="IW53" s="17">
        <v>100.00114000000001</v>
      </c>
      <c r="IX53" s="17">
        <v>109.34366</v>
      </c>
      <c r="IY53" s="17">
        <v>16.206340000000001</v>
      </c>
      <c r="IZ53" s="17">
        <v>169.27</v>
      </c>
      <c r="JA53" s="17">
        <v>181.63595000000001</v>
      </c>
      <c r="JB53" s="17">
        <v>181.63595000000001</v>
      </c>
      <c r="JC53" s="17">
        <v>-12.36595</v>
      </c>
      <c r="JD53" s="17">
        <v>166.7</v>
      </c>
      <c r="JE53" s="17">
        <v>181.63595000000001</v>
      </c>
      <c r="JF53" s="17">
        <v>181.63595000000001</v>
      </c>
      <c r="JG53" s="17">
        <v>-14.93595</v>
      </c>
      <c r="JH53" s="17">
        <v>199.35</v>
      </c>
      <c r="JI53" s="17">
        <v>181.63595000000001</v>
      </c>
      <c r="JJ53" s="17">
        <v>181.63595000000001</v>
      </c>
      <c r="JK53" s="17">
        <v>17.71405</v>
      </c>
      <c r="JL53" s="17">
        <v>263.92</v>
      </c>
      <c r="JM53" s="17">
        <v>273.27211</v>
      </c>
      <c r="JN53" s="17">
        <v>273.27211</v>
      </c>
      <c r="JO53" s="17">
        <v>-9.3521099999999997</v>
      </c>
      <c r="JP53" s="17">
        <v>72.459999999999994</v>
      </c>
      <c r="JQ53" s="17">
        <v>73.590999999999994</v>
      </c>
      <c r="JR53" s="17">
        <v>74.215509999999995</v>
      </c>
      <c r="JS53" s="17">
        <v>-1.7555099999999999</v>
      </c>
      <c r="JT53" s="17">
        <v>35.47</v>
      </c>
      <c r="JU53" s="17">
        <v>36.905999999999999</v>
      </c>
      <c r="JV53" s="17"/>
      <c r="JW53" s="17">
        <v>35.47</v>
      </c>
      <c r="JX53" s="17"/>
      <c r="JY53" s="17"/>
      <c r="JZ53" s="17"/>
      <c r="KA53" s="17">
        <v>0</v>
      </c>
      <c r="KB53" s="17"/>
      <c r="KC53" s="17"/>
      <c r="KD53" s="17"/>
      <c r="KE53" s="17">
        <v>0</v>
      </c>
      <c r="KF53" s="17"/>
      <c r="KG53" s="17"/>
      <c r="KH53" s="17"/>
      <c r="KI53" s="17">
        <v>0</v>
      </c>
      <c r="KJ53" s="17">
        <v>0</v>
      </c>
      <c r="KK53" s="17"/>
      <c r="KL53" s="17">
        <v>16</v>
      </c>
      <c r="KM53" s="17">
        <v>-16</v>
      </c>
      <c r="KN53" s="17"/>
      <c r="KO53" s="17"/>
      <c r="KP53" s="17"/>
      <c r="KQ53" s="17">
        <v>0</v>
      </c>
      <c r="KR53" s="17"/>
      <c r="KS53" s="17"/>
      <c r="KT53" s="17"/>
      <c r="KU53" s="17">
        <v>0</v>
      </c>
      <c r="KV53" s="17">
        <v>2</v>
      </c>
      <c r="KW53" s="17">
        <v>1.5222</v>
      </c>
      <c r="KX53" s="17">
        <v>1.5222</v>
      </c>
      <c r="KY53" s="17">
        <v>0.4778</v>
      </c>
      <c r="KZ53" s="17">
        <v>151.4</v>
      </c>
      <c r="LA53" s="17">
        <v>161.83545000000001</v>
      </c>
      <c r="LB53" s="17">
        <v>195.65476000000001</v>
      </c>
      <c r="LC53" s="17">
        <v>-44.254759999999997</v>
      </c>
      <c r="LD53" s="17">
        <v>76.400000000000006</v>
      </c>
      <c r="LE53" s="17">
        <v>108.13</v>
      </c>
      <c r="LF53" s="17">
        <v>92.899600000000007</v>
      </c>
      <c r="LG53" s="17">
        <v>-16.499600000000001</v>
      </c>
      <c r="LH53" s="17">
        <v>62</v>
      </c>
      <c r="LI53" s="17">
        <v>67.199219999999997</v>
      </c>
      <c r="LJ53" s="17">
        <v>67.199219999999997</v>
      </c>
      <c r="LK53" s="17">
        <v>-5.1992200000000004</v>
      </c>
      <c r="LL53" s="17">
        <v>74.7</v>
      </c>
      <c r="LM53" s="17">
        <v>78.567999999999998</v>
      </c>
      <c r="LN53" s="17">
        <v>72.553319999999999</v>
      </c>
      <c r="LO53" s="17">
        <v>2.1466799999999999</v>
      </c>
      <c r="LP53" s="17">
        <v>30.1</v>
      </c>
      <c r="LQ53" s="17">
        <v>29.980560000000001</v>
      </c>
      <c r="LR53" s="17">
        <v>29.980560000000001</v>
      </c>
      <c r="LS53" s="17">
        <v>0.11944</v>
      </c>
      <c r="LT53" s="17"/>
      <c r="LU53" s="17">
        <v>91.279830000000004</v>
      </c>
      <c r="LV53" s="17"/>
      <c r="LW53" s="17">
        <v>0</v>
      </c>
      <c r="LX53" s="17">
        <v>0</v>
      </c>
      <c r="LY53" s="17"/>
      <c r="LZ53" s="17"/>
      <c r="MA53" s="17">
        <v>0</v>
      </c>
      <c r="MB53" s="17"/>
      <c r="MC53" s="17"/>
      <c r="MD53" s="17"/>
      <c r="ME53" s="17">
        <v>0</v>
      </c>
      <c r="MF53" s="17">
        <v>141.9</v>
      </c>
      <c r="MG53" s="17">
        <v>153.12568999999999</v>
      </c>
      <c r="MH53" s="17">
        <v>153.12567999999999</v>
      </c>
      <c r="MI53" s="17">
        <v>-11.225680000000001</v>
      </c>
      <c r="MJ53" s="17">
        <v>143.6</v>
      </c>
      <c r="MK53" s="17">
        <v>153.12568999999999</v>
      </c>
      <c r="ML53" s="17">
        <v>153.12567999999999</v>
      </c>
      <c r="MM53" s="17">
        <v>-9.5256799999999995</v>
      </c>
      <c r="MN53" s="17">
        <v>167.9</v>
      </c>
      <c r="MO53" s="17">
        <v>153.58553000000001</v>
      </c>
      <c r="MP53" s="17">
        <v>153.58552</v>
      </c>
      <c r="MQ53" s="17">
        <v>14.31448</v>
      </c>
      <c r="MR53" s="17">
        <v>182.5</v>
      </c>
      <c r="MS53" s="17">
        <v>185.80778000000001</v>
      </c>
      <c r="MT53" s="17">
        <v>185.80774</v>
      </c>
      <c r="MU53" s="17">
        <v>-3.3077399999999999</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6.1</v>
      </c>
      <c r="NU53" s="17">
        <v>6.1913999999999998</v>
      </c>
      <c r="NV53" s="17">
        <v>3.0915400000000002</v>
      </c>
      <c r="NW53" s="17">
        <v>3.0084599999999999</v>
      </c>
      <c r="NX53" s="17">
        <v>1.3</v>
      </c>
      <c r="NY53" s="17">
        <v>2.0343399999999998</v>
      </c>
      <c r="NZ53" s="17">
        <v>3.2433200000000002</v>
      </c>
      <c r="OA53" s="17">
        <v>-1.9433199999999999</v>
      </c>
      <c r="OB53" s="17">
        <v>16.3</v>
      </c>
      <c r="OC53" s="17">
        <v>12.633620000000001</v>
      </c>
      <c r="OD53" s="17">
        <v>12.633620000000001</v>
      </c>
      <c r="OE53" s="17">
        <v>3.6663800000000002</v>
      </c>
      <c r="OF53" s="17">
        <v>0</v>
      </c>
      <c r="OG53" s="17"/>
      <c r="OH53" s="17"/>
      <c r="OI53" s="17">
        <v>0</v>
      </c>
      <c r="OJ53" s="17">
        <v>25.3</v>
      </c>
      <c r="OK53" s="17">
        <v>33.83</v>
      </c>
      <c r="OL53" s="17">
        <v>46.43</v>
      </c>
      <c r="OM53" s="17">
        <v>-21.13</v>
      </c>
      <c r="ON53" s="17">
        <v>0</v>
      </c>
      <c r="OO53" s="17"/>
      <c r="OP53" s="17"/>
      <c r="OQ53" s="17">
        <v>0</v>
      </c>
      <c r="OR53" s="17">
        <v>0</v>
      </c>
      <c r="OS53" s="17">
        <v>1.855</v>
      </c>
      <c r="OT53" s="17">
        <v>1.855</v>
      </c>
      <c r="OU53" s="17">
        <v>-1.855</v>
      </c>
      <c r="OV53" s="17">
        <v>0</v>
      </c>
      <c r="OW53" s="17"/>
      <c r="OX53" s="17"/>
      <c r="OY53" s="17">
        <v>0</v>
      </c>
      <c r="OZ53" s="17">
        <v>20.2</v>
      </c>
      <c r="PA53" s="17">
        <v>15.995200000000001</v>
      </c>
      <c r="PB53" s="17">
        <v>15.99526</v>
      </c>
      <c r="PC53" s="17">
        <v>4.2047400000000001</v>
      </c>
      <c r="PD53" s="17">
        <v>10</v>
      </c>
      <c r="PE53" s="17">
        <v>9.9830000000000005</v>
      </c>
      <c r="PF53" s="17">
        <v>9.9830000000000005</v>
      </c>
      <c r="PG53" s="17">
        <v>1.7000000000000001E-2</v>
      </c>
      <c r="PH53" s="17">
        <v>5.4</v>
      </c>
      <c r="PI53" s="17">
        <v>5.67</v>
      </c>
      <c r="PJ53" s="17">
        <v>5.67</v>
      </c>
      <c r="PK53" s="17">
        <v>-0.27</v>
      </c>
      <c r="PL53" s="17">
        <v>0</v>
      </c>
      <c r="PM53" s="17"/>
      <c r="PN53" s="17"/>
      <c r="PO53" s="17">
        <v>0</v>
      </c>
      <c r="PP53" s="17">
        <v>1.9</v>
      </c>
      <c r="PQ53" s="17">
        <v>1</v>
      </c>
      <c r="PR53" s="17">
        <v>1</v>
      </c>
      <c r="PS53" s="17">
        <v>0.9</v>
      </c>
      <c r="PT53" s="17">
        <v>3.6</v>
      </c>
      <c r="PU53" s="17">
        <v>3.4</v>
      </c>
      <c r="PV53" s="17">
        <v>3.4</v>
      </c>
      <c r="PW53" s="17">
        <v>0.2</v>
      </c>
      <c r="PX53" s="17">
        <v>4.5999999999999996</v>
      </c>
      <c r="PY53" s="17">
        <v>4</v>
      </c>
      <c r="PZ53" s="17">
        <v>4</v>
      </c>
      <c r="QA53" s="17">
        <v>0.6</v>
      </c>
      <c r="QB53" s="17">
        <v>20.9</v>
      </c>
      <c r="QC53" s="17">
        <v>20.274049999999999</v>
      </c>
      <c r="QD53" s="17">
        <v>20.274000000000001</v>
      </c>
      <c r="QE53" s="17">
        <v>0.626</v>
      </c>
      <c r="QF53" s="17">
        <v>18.2</v>
      </c>
      <c r="QG53" s="17">
        <v>19.436350000000001</v>
      </c>
      <c r="QH53" s="17">
        <v>19.436350000000001</v>
      </c>
      <c r="QI53" s="17">
        <v>-1.2363500000000001</v>
      </c>
      <c r="QJ53" s="17">
        <v>19.2</v>
      </c>
      <c r="QK53" s="17">
        <v>17.492709999999999</v>
      </c>
      <c r="QL53" s="17">
        <v>17.492709999999999</v>
      </c>
      <c r="QM53" s="17">
        <v>1.70729</v>
      </c>
      <c r="QN53" s="17">
        <v>3.4</v>
      </c>
      <c r="QO53" s="17">
        <v>3.4</v>
      </c>
      <c r="QP53" s="17">
        <v>3.4</v>
      </c>
      <c r="QQ53" s="17">
        <v>0</v>
      </c>
      <c r="QR53" s="17">
        <v>18.600000000000001</v>
      </c>
      <c r="QS53" s="17">
        <v>17.881440000000001</v>
      </c>
      <c r="QT53" s="17">
        <v>17.881440000000001</v>
      </c>
      <c r="QU53" s="17">
        <v>0.71855999999999998</v>
      </c>
      <c r="QV53" s="17">
        <v>0</v>
      </c>
      <c r="QW53" s="17"/>
      <c r="QX53" s="17"/>
      <c r="QY53" s="17">
        <v>0</v>
      </c>
      <c r="QZ53" s="17">
        <v>0</v>
      </c>
      <c r="RA53" s="17"/>
      <c r="RB53" s="17"/>
      <c r="RC53" s="17">
        <v>0</v>
      </c>
      <c r="RD53" s="17">
        <v>7</v>
      </c>
      <c r="RE53" s="17">
        <v>8.52</v>
      </c>
      <c r="RF53" s="17">
        <v>9.0399999999999991</v>
      </c>
      <c r="RG53" s="17">
        <v>-2.04</v>
      </c>
      <c r="RH53" s="17">
        <v>19.600000000000001</v>
      </c>
      <c r="RI53" s="17">
        <v>23.05</v>
      </c>
      <c r="RJ53" s="17">
        <v>26.27</v>
      </c>
      <c r="RK53" s="17">
        <v>-6.67</v>
      </c>
      <c r="RL53" s="17">
        <v>0</v>
      </c>
      <c r="RM53" s="17"/>
      <c r="RN53" s="17"/>
      <c r="RO53" s="17">
        <v>0</v>
      </c>
      <c r="RP53" s="17">
        <v>3.4</v>
      </c>
      <c r="RQ53" s="17">
        <v>3.351</v>
      </c>
      <c r="RR53" s="17">
        <v>3.351</v>
      </c>
      <c r="RS53" s="17">
        <v>4.9000000000000002E-2</v>
      </c>
      <c r="RT53" s="17">
        <v>20.2</v>
      </c>
      <c r="RU53" s="17">
        <v>12.79899</v>
      </c>
      <c r="RV53" s="17">
        <v>17.822980000000001</v>
      </c>
      <c r="RW53" s="17">
        <v>2.3770199999999999</v>
      </c>
      <c r="RX53" s="17">
        <v>3</v>
      </c>
      <c r="RY53" s="17">
        <v>2</v>
      </c>
      <c r="RZ53" s="17">
        <v>2</v>
      </c>
      <c r="SA53" s="17">
        <v>1</v>
      </c>
      <c r="SB53" s="17">
        <v>0</v>
      </c>
      <c r="SC53" s="17">
        <v>0.4</v>
      </c>
      <c r="SD53" s="17">
        <v>0.4</v>
      </c>
      <c r="SE53" s="17">
        <v>-0.4</v>
      </c>
      <c r="SF53" s="17">
        <v>0</v>
      </c>
      <c r="SG53" s="17"/>
      <c r="SH53" s="17"/>
      <c r="SI53" s="17">
        <v>0</v>
      </c>
      <c r="SJ53" s="17">
        <v>11.7</v>
      </c>
      <c r="SK53" s="17">
        <v>15.937799999999999</v>
      </c>
      <c r="SL53" s="17">
        <v>15.937799999999999</v>
      </c>
      <c r="SM53" s="17">
        <v>-4.2378</v>
      </c>
      <c r="SN53" s="17">
        <v>8.1999999999999993</v>
      </c>
      <c r="SO53" s="17">
        <v>7.2</v>
      </c>
      <c r="SP53" s="17">
        <v>7.2</v>
      </c>
      <c r="SQ53" s="17">
        <v>1</v>
      </c>
      <c r="SR53" s="17">
        <v>19.100000000000001</v>
      </c>
      <c r="SS53" s="17">
        <v>19.436350000000001</v>
      </c>
      <c r="ST53" s="17">
        <v>19.436350000000001</v>
      </c>
      <c r="SU53" s="17">
        <v>-0.33634999999999998</v>
      </c>
      <c r="SV53" s="17">
        <v>20.2</v>
      </c>
      <c r="SW53" s="17">
        <v>19.436350000000001</v>
      </c>
      <c r="SX53" s="17">
        <v>19.436350000000001</v>
      </c>
      <c r="SY53" s="17">
        <v>0.76365000000000005</v>
      </c>
      <c r="SZ53" s="17">
        <v>19.8</v>
      </c>
      <c r="TA53" s="17">
        <v>18.46453</v>
      </c>
      <c r="TB53" s="17">
        <v>18.46453</v>
      </c>
      <c r="TC53" s="17">
        <v>1.3354699999999999</v>
      </c>
      <c r="TD53" s="17">
        <v>5.7</v>
      </c>
      <c r="TE53" s="17">
        <v>10.050000000000001</v>
      </c>
      <c r="TF53" s="17">
        <v>6.9390000000000001</v>
      </c>
      <c r="TG53" s="17">
        <v>-1.2390000000000001</v>
      </c>
      <c r="TH53" s="17">
        <v>7</v>
      </c>
      <c r="TI53" s="17">
        <v>9.23</v>
      </c>
      <c r="TJ53" s="17">
        <v>18.931000000000001</v>
      </c>
      <c r="TK53" s="17">
        <v>-11.930999999999999</v>
      </c>
      <c r="TL53" s="17">
        <v>0</v>
      </c>
      <c r="TM53" s="17"/>
      <c r="TN53" s="17"/>
      <c r="TO53" s="17">
        <v>0</v>
      </c>
      <c r="TP53" s="17">
        <v>0</v>
      </c>
      <c r="TQ53" s="17">
        <v>27.79</v>
      </c>
      <c r="TR53" s="17">
        <v>25.99</v>
      </c>
      <c r="TS53" s="17">
        <v>-25.99</v>
      </c>
      <c r="TT53" s="17">
        <v>0</v>
      </c>
      <c r="TU53" s="17">
        <v>41.1</v>
      </c>
      <c r="TV53" s="17">
        <v>43.97</v>
      </c>
      <c r="TW53" s="17">
        <v>-43.97</v>
      </c>
      <c r="TX53" s="17">
        <v>1.62</v>
      </c>
      <c r="TY53" s="17">
        <v>1.62</v>
      </c>
      <c r="TZ53" s="17">
        <v>1.62</v>
      </c>
      <c r="UA53" s="17">
        <v>0</v>
      </c>
      <c r="UB53" s="17">
        <v>0.85</v>
      </c>
      <c r="UC53" s="17">
        <v>0.85</v>
      </c>
      <c r="UD53" s="17">
        <v>0.85</v>
      </c>
      <c r="UE53" s="17">
        <v>0</v>
      </c>
      <c r="UF53" s="17">
        <v>0</v>
      </c>
      <c r="UG53" s="17"/>
      <c r="UH53" s="17"/>
      <c r="UI53" s="17">
        <v>0</v>
      </c>
      <c r="UJ53" s="17">
        <v>20.9</v>
      </c>
      <c r="UK53" s="17">
        <v>19</v>
      </c>
      <c r="UL53" s="17">
        <v>15.54908</v>
      </c>
      <c r="UM53" s="17">
        <v>5.3509200000000003</v>
      </c>
      <c r="UN53" s="17">
        <v>8.1</v>
      </c>
      <c r="UO53" s="17">
        <v>5</v>
      </c>
      <c r="UP53" s="17">
        <v>5</v>
      </c>
      <c r="UQ53" s="17">
        <v>3.1</v>
      </c>
      <c r="UR53" s="17">
        <v>6.8</v>
      </c>
      <c r="US53" s="17">
        <v>7.9</v>
      </c>
      <c r="UT53" s="17">
        <v>7.9</v>
      </c>
      <c r="UU53" s="17">
        <v>-1.1000000000000001</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20.100000000000001</v>
      </c>
      <c r="VE53" s="17">
        <v>19.436350000000001</v>
      </c>
      <c r="VF53" s="17">
        <v>19.436350000000001</v>
      </c>
      <c r="VG53" s="17">
        <v>0.66364999999999996</v>
      </c>
      <c r="VH53" s="17">
        <v>0</v>
      </c>
      <c r="VI53" s="17">
        <v>2.0230000000000001</v>
      </c>
      <c r="VJ53" s="17">
        <v>2.0230000000000001</v>
      </c>
      <c r="VK53" s="17">
        <v>-2.0230000000000001</v>
      </c>
      <c r="VL53" s="17">
        <v>0</v>
      </c>
      <c r="VM53" s="17"/>
      <c r="VN53" s="17"/>
      <c r="VO53" s="17">
        <v>0</v>
      </c>
      <c r="VP53" s="17">
        <v>0</v>
      </c>
      <c r="VQ53" s="17"/>
      <c r="VR53" s="17"/>
      <c r="VS53" s="17">
        <v>0</v>
      </c>
      <c r="VT53" s="17">
        <v>0</v>
      </c>
      <c r="VU53" s="17"/>
      <c r="VV53" s="17"/>
      <c r="VW53" s="17">
        <v>0</v>
      </c>
      <c r="VX53" s="17">
        <v>0.6</v>
      </c>
      <c r="VY53" s="17">
        <v>0.6</v>
      </c>
      <c r="VZ53" s="17">
        <v>0.6</v>
      </c>
      <c r="WA53" s="17">
        <v>0</v>
      </c>
      <c r="WB53" s="17">
        <v>18.5</v>
      </c>
      <c r="WC53" s="17">
        <v>19.75</v>
      </c>
      <c r="WD53" s="17">
        <v>28.71</v>
      </c>
      <c r="WE53" s="17">
        <v>-10.210000000000001</v>
      </c>
      <c r="WF53" s="17">
        <v>14.4</v>
      </c>
      <c r="WG53" s="17">
        <v>16.54</v>
      </c>
      <c r="WH53" s="17">
        <v>23.57</v>
      </c>
      <c r="WI53" s="17">
        <v>-9.17</v>
      </c>
      <c r="WJ53" s="17">
        <v>0</v>
      </c>
      <c r="WK53" s="17"/>
      <c r="WL53" s="17"/>
      <c r="WM53" s="17">
        <v>0</v>
      </c>
      <c r="WN53" s="17">
        <v>4.5</v>
      </c>
      <c r="WO53" s="17">
        <v>4.2</v>
      </c>
      <c r="WP53" s="17">
        <v>4.2</v>
      </c>
      <c r="WQ53" s="17">
        <v>0.3</v>
      </c>
      <c r="WR53" s="17">
        <v>2.2000000000000002</v>
      </c>
      <c r="WS53" s="17">
        <v>2.4</v>
      </c>
      <c r="WT53" s="17">
        <v>2.4</v>
      </c>
      <c r="WU53" s="17">
        <v>-0.2</v>
      </c>
      <c r="WV53" s="17">
        <v>1.2</v>
      </c>
      <c r="WW53" s="17"/>
      <c r="WX53" s="17"/>
      <c r="WY53" s="17">
        <v>1.2</v>
      </c>
      <c r="WZ53" s="17">
        <v>1.2</v>
      </c>
      <c r="XA53" s="17">
        <v>1.45</v>
      </c>
      <c r="XB53" s="17">
        <v>1.45</v>
      </c>
      <c r="XC53" s="17">
        <v>-0.25</v>
      </c>
      <c r="XD53" s="17">
        <v>0</v>
      </c>
      <c r="XE53" s="17"/>
      <c r="XF53" s="17"/>
      <c r="XG53" s="17">
        <v>0</v>
      </c>
      <c r="XH53" s="17">
        <v>7.2</v>
      </c>
      <c r="XI53" s="17">
        <v>7</v>
      </c>
      <c r="XJ53" s="17">
        <v>7</v>
      </c>
      <c r="XK53" s="17">
        <v>0.2</v>
      </c>
      <c r="XL53" s="17">
        <v>20</v>
      </c>
      <c r="XM53" s="17">
        <v>18.46453</v>
      </c>
      <c r="XN53" s="17">
        <v>18.46453</v>
      </c>
      <c r="XO53" s="17">
        <v>1.5354699999999999</v>
      </c>
      <c r="XP53" s="17">
        <v>0</v>
      </c>
      <c r="XQ53" s="17"/>
      <c r="XR53" s="17"/>
      <c r="XS53" s="17">
        <v>0</v>
      </c>
      <c r="XT53" s="17"/>
      <c r="XU53" s="17"/>
      <c r="XV53" s="17"/>
      <c r="XW53" s="17">
        <v>0</v>
      </c>
      <c r="XX53" s="17"/>
      <c r="XY53" s="17"/>
      <c r="XZ53" s="17"/>
      <c r="YA53" s="17">
        <v>0</v>
      </c>
      <c r="YB53" s="17">
        <v>13.8</v>
      </c>
      <c r="YC53" s="17">
        <v>14</v>
      </c>
      <c r="YD53" s="17">
        <v>14</v>
      </c>
      <c r="YE53" s="17">
        <v>-0.2</v>
      </c>
      <c r="YF53" s="17">
        <v>19</v>
      </c>
      <c r="YG53" s="17">
        <v>19</v>
      </c>
      <c r="YH53" s="17">
        <v>19</v>
      </c>
      <c r="YI53" s="17">
        <v>0</v>
      </c>
      <c r="YJ53" s="17">
        <v>7.8140000000000001</v>
      </c>
      <c r="YK53" s="17">
        <v>7.6</v>
      </c>
      <c r="YL53" s="17">
        <v>7.6</v>
      </c>
      <c r="YM53" s="17">
        <v>0.214</v>
      </c>
      <c r="YN53" s="17">
        <v>11.3514</v>
      </c>
      <c r="YO53" s="17">
        <v>11</v>
      </c>
      <c r="YP53" s="17">
        <v>11</v>
      </c>
      <c r="YQ53" s="17">
        <v>0.35139999999999999</v>
      </c>
      <c r="YR53" s="17">
        <v>22</v>
      </c>
      <c r="YS53" s="17">
        <v>22</v>
      </c>
      <c r="YT53" s="17">
        <v>22</v>
      </c>
      <c r="YU53" s="17">
        <v>0</v>
      </c>
    </row>
    <row r="54" spans="1:671" ht="24" customHeight="1" x14ac:dyDescent="0.3">
      <c r="A54" s="1"/>
      <c r="B54" s="16" t="s">
        <v>57</v>
      </c>
      <c r="C54" s="16" t="s">
        <v>774</v>
      </c>
      <c r="D54" s="17">
        <v>201.4</v>
      </c>
      <c r="E54" s="17">
        <v>203.40136000000001</v>
      </c>
      <c r="F54" s="17">
        <v>203.40136000000001</v>
      </c>
      <c r="G54" s="17">
        <v>-2.00136</v>
      </c>
      <c r="H54" s="17">
        <v>615.4</v>
      </c>
      <c r="I54" s="17">
        <v>620.01085</v>
      </c>
      <c r="J54" s="17">
        <v>625.94710999999995</v>
      </c>
      <c r="K54" s="17">
        <v>-10.54711</v>
      </c>
      <c r="L54" s="17">
        <v>211.4</v>
      </c>
      <c r="M54" s="17">
        <v>201.89655999999999</v>
      </c>
      <c r="N54" s="17">
        <v>203.82961</v>
      </c>
      <c r="O54" s="17">
        <v>7.5703899999999997</v>
      </c>
      <c r="P54" s="17"/>
      <c r="Q54" s="17"/>
      <c r="R54" s="17"/>
      <c r="S54" s="17">
        <v>0</v>
      </c>
      <c r="T54" s="17"/>
      <c r="U54" s="17"/>
      <c r="V54" s="17"/>
      <c r="W54" s="17">
        <v>0</v>
      </c>
      <c r="X54" s="17">
        <v>90.3</v>
      </c>
      <c r="Y54" s="17">
        <v>91.867829999999998</v>
      </c>
      <c r="Z54" s="17">
        <v>91.867829999999998</v>
      </c>
      <c r="AA54" s="17">
        <v>-1.5678300000000001</v>
      </c>
      <c r="AB54" s="17">
        <v>233.7</v>
      </c>
      <c r="AC54" s="17">
        <v>231.53746000000001</v>
      </c>
      <c r="AD54" s="17">
        <v>240</v>
      </c>
      <c r="AE54" s="17">
        <v>-6.3</v>
      </c>
      <c r="AF54" s="17"/>
      <c r="AG54" s="17"/>
      <c r="AH54" s="17"/>
      <c r="AI54" s="17">
        <v>0</v>
      </c>
      <c r="AJ54" s="17"/>
      <c r="AK54" s="17"/>
      <c r="AL54" s="17"/>
      <c r="AM54" s="17">
        <v>0</v>
      </c>
      <c r="AN54" s="17">
        <v>180.6</v>
      </c>
      <c r="AO54" s="17">
        <v>177.23958999999999</v>
      </c>
      <c r="AP54" s="17">
        <v>177.23957999999999</v>
      </c>
      <c r="AQ54" s="17">
        <v>3.36042</v>
      </c>
      <c r="AR54" s="17">
        <v>204</v>
      </c>
      <c r="AS54" s="17">
        <v>196.93881999999999</v>
      </c>
      <c r="AT54" s="17">
        <v>196.93881999999999</v>
      </c>
      <c r="AU54" s="17">
        <v>7.0611800000000002</v>
      </c>
      <c r="AV54" s="17">
        <v>201.1</v>
      </c>
      <c r="AW54" s="17">
        <v>199.47789</v>
      </c>
      <c r="AX54" s="17">
        <v>199.47789</v>
      </c>
      <c r="AY54" s="17">
        <v>1.6221099999999999</v>
      </c>
      <c r="AZ54" s="17"/>
      <c r="BA54" s="17"/>
      <c r="BB54" s="17"/>
      <c r="BC54" s="17">
        <v>0</v>
      </c>
      <c r="BD54" s="17">
        <v>206.7</v>
      </c>
      <c r="BE54" s="17">
        <v>205.21601999999999</v>
      </c>
      <c r="BF54" s="17">
        <v>205.21601000000001</v>
      </c>
      <c r="BG54" s="17">
        <v>1.4839899999999999</v>
      </c>
      <c r="BH54" s="17"/>
      <c r="BI54" s="17"/>
      <c r="BJ54" s="17"/>
      <c r="BK54" s="17">
        <v>0</v>
      </c>
      <c r="BL54" s="17">
        <v>331.4</v>
      </c>
      <c r="BM54" s="17">
        <v>226.27977000000001</v>
      </c>
      <c r="BN54" s="17">
        <v>560.74473</v>
      </c>
      <c r="BO54" s="17">
        <v>-229.34473</v>
      </c>
      <c r="BP54" s="17">
        <v>9.6</v>
      </c>
      <c r="BQ54" s="17">
        <v>9.6460399999999993</v>
      </c>
      <c r="BR54" s="17">
        <v>3.45607</v>
      </c>
      <c r="BS54" s="17">
        <v>6.1439300000000001</v>
      </c>
      <c r="BT54" s="17">
        <v>0</v>
      </c>
      <c r="BU54" s="17"/>
      <c r="BV54" s="17"/>
      <c r="BW54" s="17">
        <v>0</v>
      </c>
      <c r="BX54" s="17"/>
      <c r="BY54" s="17"/>
      <c r="BZ54" s="17"/>
      <c r="CA54" s="17">
        <v>0</v>
      </c>
      <c r="CB54" s="17"/>
      <c r="CC54" s="17"/>
      <c r="CD54" s="17"/>
      <c r="CE54" s="17">
        <v>0</v>
      </c>
      <c r="CF54" s="17"/>
      <c r="CG54" s="17"/>
      <c r="CH54" s="17"/>
      <c r="CI54" s="17">
        <v>0</v>
      </c>
      <c r="CJ54" s="17">
        <v>167.9</v>
      </c>
      <c r="CK54" s="17">
        <v>164.06706</v>
      </c>
      <c r="CL54" s="17">
        <v>164.06704999999999</v>
      </c>
      <c r="CM54" s="17">
        <v>3.8329499999999999</v>
      </c>
      <c r="CN54" s="17">
        <v>7.5</v>
      </c>
      <c r="CO54" s="17">
        <v>5.1336000000000004</v>
      </c>
      <c r="CP54" s="17">
        <v>5.1336000000000004</v>
      </c>
      <c r="CQ54" s="17">
        <v>2.3664000000000001</v>
      </c>
      <c r="CR54" s="17">
        <v>5.2</v>
      </c>
      <c r="CS54" s="17">
        <v>2.8178999999999998</v>
      </c>
      <c r="CT54" s="17">
        <v>2.8178999999999998</v>
      </c>
      <c r="CU54" s="17">
        <v>2.3820999999999999</v>
      </c>
      <c r="CV54" s="17">
        <v>22.6</v>
      </c>
      <c r="CW54" s="17">
        <v>22.410769999999999</v>
      </c>
      <c r="CX54" s="17">
        <v>22.410769999999999</v>
      </c>
      <c r="CY54" s="17">
        <v>0.18923000000000001</v>
      </c>
      <c r="CZ54" s="17">
        <v>6.9</v>
      </c>
      <c r="DA54" s="17">
        <v>6.8787000000000003</v>
      </c>
      <c r="DB54" s="17">
        <v>6.8787000000000003</v>
      </c>
      <c r="DC54" s="17">
        <v>2.1299999999999999E-2</v>
      </c>
      <c r="DD54" s="17">
        <v>13.9</v>
      </c>
      <c r="DE54" s="17">
        <v>14.933920000000001</v>
      </c>
      <c r="DF54" s="17">
        <v>14.933920000000001</v>
      </c>
      <c r="DG54" s="17">
        <v>-1.03392</v>
      </c>
      <c r="DH54" s="17">
        <v>79.3</v>
      </c>
      <c r="DI54" s="17">
        <v>107.93777</v>
      </c>
      <c r="DJ54" s="17">
        <v>83.765169999999998</v>
      </c>
      <c r="DK54" s="17">
        <v>-4.4651699999999996</v>
      </c>
      <c r="DL54" s="17"/>
      <c r="DM54" s="17"/>
      <c r="DN54" s="17"/>
      <c r="DO54" s="17">
        <v>0</v>
      </c>
      <c r="DP54" s="17"/>
      <c r="DQ54" s="17"/>
      <c r="DR54" s="17"/>
      <c r="DS54" s="17">
        <v>0</v>
      </c>
      <c r="DT54" s="17"/>
      <c r="DU54" s="17"/>
      <c r="DV54" s="17"/>
      <c r="DW54" s="17">
        <v>0</v>
      </c>
      <c r="DX54" s="17"/>
      <c r="DY54" s="17"/>
      <c r="DZ54" s="17"/>
      <c r="EA54" s="17">
        <v>0</v>
      </c>
      <c r="EB54" s="17">
        <v>110.4</v>
      </c>
      <c r="EC54" s="17">
        <v>112.46647</v>
      </c>
      <c r="ED54" s="17">
        <v>112.46647</v>
      </c>
      <c r="EE54" s="17">
        <v>-2.0664699999999998</v>
      </c>
      <c r="EF54" s="17">
        <v>150.19999999999999</v>
      </c>
      <c r="EG54" s="17">
        <v>163.68654000000001</v>
      </c>
      <c r="EH54" s="17">
        <v>212.67505</v>
      </c>
      <c r="EI54" s="17">
        <v>-62.475050000000003</v>
      </c>
      <c r="EJ54" s="17"/>
      <c r="EK54" s="17"/>
      <c r="EL54" s="17"/>
      <c r="EM54" s="17">
        <v>0</v>
      </c>
      <c r="EN54" s="17"/>
      <c r="EO54" s="17"/>
      <c r="EP54" s="17"/>
      <c r="EQ54" s="17">
        <v>0</v>
      </c>
      <c r="ER54" s="17"/>
      <c r="ES54" s="17"/>
      <c r="ET54" s="17"/>
      <c r="EU54" s="17">
        <v>0</v>
      </c>
      <c r="EV54" s="17">
        <v>6.21</v>
      </c>
      <c r="EW54" s="17">
        <v>6.39</v>
      </c>
      <c r="EX54" s="17">
        <v>6.39</v>
      </c>
      <c r="EY54" s="17">
        <v>-0.18</v>
      </c>
      <c r="EZ54" s="17">
        <v>456.11</v>
      </c>
      <c r="FA54" s="17">
        <v>457.09426999999999</v>
      </c>
      <c r="FB54" s="17">
        <v>294.54194999999999</v>
      </c>
      <c r="FC54" s="17">
        <v>161.56805</v>
      </c>
      <c r="FD54" s="17">
        <v>69.400000000000006</v>
      </c>
      <c r="FE54" s="17">
        <v>66.805840000000003</v>
      </c>
      <c r="FF54" s="17">
        <v>52.159390000000002</v>
      </c>
      <c r="FG54" s="17">
        <v>17.24061</v>
      </c>
      <c r="FH54" s="17">
        <v>137.19999999999999</v>
      </c>
      <c r="FI54" s="17">
        <v>149.98721</v>
      </c>
      <c r="FJ54" s="17">
        <v>142.04250999999999</v>
      </c>
      <c r="FK54" s="17">
        <v>-4.8425099999999999</v>
      </c>
      <c r="FL54" s="17">
        <v>38.299999999999997</v>
      </c>
      <c r="FM54" s="17">
        <v>37.89528</v>
      </c>
      <c r="FN54" s="17">
        <v>30.16564</v>
      </c>
      <c r="FO54" s="17">
        <v>8.1343599999999991</v>
      </c>
      <c r="FP54" s="17">
        <v>18.399999999999999</v>
      </c>
      <c r="FQ54" s="17">
        <v>19.21088</v>
      </c>
      <c r="FR54" s="17">
        <v>17.5792</v>
      </c>
      <c r="FS54" s="17">
        <v>0.82079999999999997</v>
      </c>
      <c r="FT54" s="17">
        <v>19</v>
      </c>
      <c r="FU54" s="17">
        <v>18.46453</v>
      </c>
      <c r="FV54" s="17">
        <v>18.46453</v>
      </c>
      <c r="FW54" s="17">
        <v>0.53547</v>
      </c>
      <c r="FX54" s="17">
        <v>89.9</v>
      </c>
      <c r="FY54" s="17">
        <v>87.773570000000007</v>
      </c>
      <c r="FZ54" s="17">
        <v>87.773570000000007</v>
      </c>
      <c r="GA54" s="17">
        <v>2.12643</v>
      </c>
      <c r="GB54" s="17">
        <v>181</v>
      </c>
      <c r="GC54" s="17">
        <v>185.82039</v>
      </c>
      <c r="GD54" s="17">
        <v>185.82039</v>
      </c>
      <c r="GE54" s="17">
        <v>-4.8203899999999997</v>
      </c>
      <c r="GF54" s="17">
        <v>181.2</v>
      </c>
      <c r="GG54" s="17">
        <v>185.82039</v>
      </c>
      <c r="GH54" s="17">
        <v>185.82039</v>
      </c>
      <c r="GI54" s="17">
        <v>-4.6203900000000004</v>
      </c>
      <c r="GJ54" s="17">
        <v>184.1</v>
      </c>
      <c r="GK54" s="17">
        <v>186.37841</v>
      </c>
      <c r="GL54" s="17">
        <v>186.37841</v>
      </c>
      <c r="GM54" s="17">
        <v>-2.27841</v>
      </c>
      <c r="GN54" s="17">
        <v>109</v>
      </c>
      <c r="GO54" s="17">
        <v>110.48202000000001</v>
      </c>
      <c r="GP54" s="17">
        <v>110.48202000000001</v>
      </c>
      <c r="GQ54" s="17">
        <v>-1.4820199999999999</v>
      </c>
      <c r="GR54" s="17">
        <v>18.399999999999999</v>
      </c>
      <c r="GS54" s="17">
        <v>18</v>
      </c>
      <c r="GT54" s="17"/>
      <c r="GU54" s="17">
        <v>18.399999999999999</v>
      </c>
      <c r="GV54" s="17">
        <v>45.4</v>
      </c>
      <c r="GW54" s="17">
        <v>41.730809999999998</v>
      </c>
      <c r="GX54" s="17">
        <v>41.730809999999998</v>
      </c>
      <c r="GY54" s="17">
        <v>3.66919</v>
      </c>
      <c r="GZ54" s="17">
        <v>1.8</v>
      </c>
      <c r="HA54" s="17">
        <v>4.4169099999999997</v>
      </c>
      <c r="HB54" s="17">
        <v>4.4169</v>
      </c>
      <c r="HC54" s="17">
        <v>-2.6168999999999998</v>
      </c>
      <c r="HD54" s="17">
        <v>31.6</v>
      </c>
      <c r="HE54" s="17">
        <v>33.33052</v>
      </c>
      <c r="HF54" s="17">
        <v>33.33052</v>
      </c>
      <c r="HG54" s="17">
        <v>-1.7305200000000001</v>
      </c>
      <c r="HH54" s="17">
        <v>76.2</v>
      </c>
      <c r="HI54" s="17">
        <v>139.40038999999999</v>
      </c>
      <c r="HJ54" s="17">
        <v>105.58087</v>
      </c>
      <c r="HK54" s="17">
        <v>-29.380870000000002</v>
      </c>
      <c r="HL54" s="17"/>
      <c r="HM54" s="17"/>
      <c r="HN54" s="17"/>
      <c r="HO54" s="17">
        <v>0</v>
      </c>
      <c r="HP54" s="17"/>
      <c r="HQ54" s="17"/>
      <c r="HR54" s="17"/>
      <c r="HS54" s="17">
        <v>0</v>
      </c>
      <c r="HT54" s="17">
        <v>34.6</v>
      </c>
      <c r="HU54" s="17">
        <v>35.558509999999998</v>
      </c>
      <c r="HV54" s="17">
        <v>61.734650000000002</v>
      </c>
      <c r="HW54" s="17">
        <v>-27.134650000000001</v>
      </c>
      <c r="HX54" s="17"/>
      <c r="HY54" s="17"/>
      <c r="HZ54" s="17"/>
      <c r="IA54" s="17">
        <v>0</v>
      </c>
      <c r="IB54" s="17"/>
      <c r="IC54" s="17"/>
      <c r="ID54" s="17"/>
      <c r="IE54" s="17">
        <v>0</v>
      </c>
      <c r="IF54" s="17">
        <v>45.5</v>
      </c>
      <c r="IG54" s="17">
        <v>45.265309999999999</v>
      </c>
      <c r="IH54" s="17">
        <v>45.265309999999999</v>
      </c>
      <c r="II54" s="17">
        <v>0.23469000000000001</v>
      </c>
      <c r="IJ54" s="17"/>
      <c r="IK54" s="17"/>
      <c r="IL54" s="17"/>
      <c r="IM54" s="17">
        <v>0</v>
      </c>
      <c r="IN54" s="17"/>
      <c r="IO54" s="17"/>
      <c r="IP54" s="17"/>
      <c r="IQ54" s="17">
        <v>0</v>
      </c>
      <c r="IR54" s="17"/>
      <c r="IS54" s="17"/>
      <c r="IT54" s="17"/>
      <c r="IU54" s="17">
        <v>0</v>
      </c>
      <c r="IV54" s="17">
        <v>124.55</v>
      </c>
      <c r="IW54" s="17">
        <v>99.995490000000004</v>
      </c>
      <c r="IX54" s="17">
        <v>92.693219999999997</v>
      </c>
      <c r="IY54" s="17">
        <v>31.856780000000001</v>
      </c>
      <c r="IZ54" s="17">
        <v>169.67</v>
      </c>
      <c r="JA54" s="17">
        <v>180.93442999999999</v>
      </c>
      <c r="JB54" s="17">
        <v>180.93442999999999</v>
      </c>
      <c r="JC54" s="17">
        <v>-11.264430000000001</v>
      </c>
      <c r="JD54" s="17">
        <v>166.9</v>
      </c>
      <c r="JE54" s="17">
        <v>180.93442999999999</v>
      </c>
      <c r="JF54" s="17">
        <v>180.93442999999999</v>
      </c>
      <c r="JG54" s="17">
        <v>-14.03443</v>
      </c>
      <c r="JH54" s="17">
        <v>198.62</v>
      </c>
      <c r="JI54" s="17">
        <v>180.93442999999999</v>
      </c>
      <c r="JJ54" s="17">
        <v>180.93442999999999</v>
      </c>
      <c r="JK54" s="17">
        <v>17.685569999999998</v>
      </c>
      <c r="JL54" s="17">
        <v>264.37</v>
      </c>
      <c r="JM54" s="17">
        <v>272.21667000000002</v>
      </c>
      <c r="JN54" s="17">
        <v>272.21667000000002</v>
      </c>
      <c r="JO54" s="17">
        <v>-7.8466699999999996</v>
      </c>
      <c r="JP54" s="17">
        <v>71.930000000000007</v>
      </c>
      <c r="JQ54" s="17">
        <v>73.590999999999994</v>
      </c>
      <c r="JR54" s="17">
        <v>74.215509999999995</v>
      </c>
      <c r="JS54" s="17">
        <v>-2.2855099999999999</v>
      </c>
      <c r="JT54" s="17">
        <v>34.85</v>
      </c>
      <c r="JU54" s="17">
        <v>36.905999999999999</v>
      </c>
      <c r="JV54" s="17"/>
      <c r="JW54" s="17">
        <v>34.85</v>
      </c>
      <c r="JX54" s="17"/>
      <c r="JY54" s="17"/>
      <c r="JZ54" s="17"/>
      <c r="KA54" s="17">
        <v>0</v>
      </c>
      <c r="KB54" s="17"/>
      <c r="KC54" s="17"/>
      <c r="KD54" s="17"/>
      <c r="KE54" s="17">
        <v>0</v>
      </c>
      <c r="KF54" s="17"/>
      <c r="KG54" s="17"/>
      <c r="KH54" s="17"/>
      <c r="KI54" s="17">
        <v>0</v>
      </c>
      <c r="KJ54" s="17">
        <v>0</v>
      </c>
      <c r="KK54" s="17"/>
      <c r="KL54" s="17">
        <v>16</v>
      </c>
      <c r="KM54" s="17">
        <v>-16</v>
      </c>
      <c r="KN54" s="17"/>
      <c r="KO54" s="17"/>
      <c r="KP54" s="17"/>
      <c r="KQ54" s="17">
        <v>0</v>
      </c>
      <c r="KR54" s="17"/>
      <c r="KS54" s="17"/>
      <c r="KT54" s="17"/>
      <c r="KU54" s="17">
        <v>0</v>
      </c>
      <c r="KV54" s="17">
        <v>2</v>
      </c>
      <c r="KW54" s="17">
        <v>1.5222</v>
      </c>
      <c r="KX54" s="17">
        <v>1.5222</v>
      </c>
      <c r="KY54" s="17">
        <v>0.4778</v>
      </c>
      <c r="KZ54" s="17">
        <v>109.2</v>
      </c>
      <c r="LA54" s="17">
        <v>161.83545000000001</v>
      </c>
      <c r="LB54" s="17">
        <v>195.65504000000001</v>
      </c>
      <c r="LC54" s="17">
        <v>-86.455039999999997</v>
      </c>
      <c r="LD54" s="17">
        <v>95.1</v>
      </c>
      <c r="LE54" s="17">
        <v>108.13</v>
      </c>
      <c r="LF54" s="17">
        <v>92.897779999999997</v>
      </c>
      <c r="LG54" s="17">
        <v>2.2022200000000001</v>
      </c>
      <c r="LH54" s="17">
        <v>62</v>
      </c>
      <c r="LI54" s="17">
        <v>67.199219999999997</v>
      </c>
      <c r="LJ54" s="17">
        <v>67.199219999999997</v>
      </c>
      <c r="LK54" s="17">
        <v>-5.1992200000000004</v>
      </c>
      <c r="LL54" s="17">
        <v>74.900000000000006</v>
      </c>
      <c r="LM54" s="17">
        <v>78.567999999999998</v>
      </c>
      <c r="LN54" s="17">
        <v>74.447909999999993</v>
      </c>
      <c r="LO54" s="17">
        <v>0.45208999999999999</v>
      </c>
      <c r="LP54" s="17">
        <v>30.2</v>
      </c>
      <c r="LQ54" s="17">
        <v>29.980560000000001</v>
      </c>
      <c r="LR54" s="17">
        <v>29.980560000000001</v>
      </c>
      <c r="LS54" s="17">
        <v>0.21944</v>
      </c>
      <c r="LT54" s="17"/>
      <c r="LU54" s="17"/>
      <c r="LV54" s="17"/>
      <c r="LW54" s="17">
        <v>0</v>
      </c>
      <c r="LX54" s="17">
        <v>0</v>
      </c>
      <c r="LY54" s="17"/>
      <c r="LZ54" s="17"/>
      <c r="MA54" s="17">
        <v>0</v>
      </c>
      <c r="MB54" s="17"/>
      <c r="MC54" s="17"/>
      <c r="MD54" s="17"/>
      <c r="ME54" s="17">
        <v>0</v>
      </c>
      <c r="MF54" s="17">
        <v>142.80000000000001</v>
      </c>
      <c r="MG54" s="17">
        <v>153.12568999999999</v>
      </c>
      <c r="MH54" s="17">
        <v>153.12567999999999</v>
      </c>
      <c r="MI54" s="17">
        <v>-10.32568</v>
      </c>
      <c r="MJ54" s="17">
        <v>144.1</v>
      </c>
      <c r="MK54" s="17">
        <v>153.12568999999999</v>
      </c>
      <c r="ML54" s="17">
        <v>153.12567999999999</v>
      </c>
      <c r="MM54" s="17">
        <v>-9.0256799999999995</v>
      </c>
      <c r="MN54" s="17">
        <v>169.4</v>
      </c>
      <c r="MO54" s="17">
        <v>153.58553000000001</v>
      </c>
      <c r="MP54" s="17">
        <v>153.58552</v>
      </c>
      <c r="MQ54" s="17">
        <v>15.81448</v>
      </c>
      <c r="MR54" s="17">
        <v>183.6</v>
      </c>
      <c r="MS54" s="17">
        <v>185.80778000000001</v>
      </c>
      <c r="MT54" s="17"/>
      <c r="MU54" s="17">
        <v>183.6</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6.1</v>
      </c>
      <c r="NU54" s="17">
        <v>6.1913999999999998</v>
      </c>
      <c r="NV54" s="17">
        <v>3.0915400000000002</v>
      </c>
      <c r="NW54" s="17">
        <v>3.0084599999999999</v>
      </c>
      <c r="NX54" s="17">
        <v>1.3</v>
      </c>
      <c r="NY54" s="17">
        <v>2.0343399999999998</v>
      </c>
      <c r="NZ54" s="17">
        <v>3.2433200000000002</v>
      </c>
      <c r="OA54" s="17">
        <v>-1.9433199999999999</v>
      </c>
      <c r="OB54" s="17">
        <v>16.899999999999999</v>
      </c>
      <c r="OC54" s="17">
        <v>12.633620000000001</v>
      </c>
      <c r="OD54" s="17">
        <v>12.633620000000001</v>
      </c>
      <c r="OE54" s="17">
        <v>4.2663799999999998</v>
      </c>
      <c r="OF54" s="17">
        <v>0</v>
      </c>
      <c r="OG54" s="17"/>
      <c r="OH54" s="17"/>
      <c r="OI54" s="17">
        <v>0</v>
      </c>
      <c r="OJ54" s="17">
        <v>33.200000000000003</v>
      </c>
      <c r="OK54" s="17">
        <v>34.729999999999997</v>
      </c>
      <c r="OL54" s="17">
        <v>45.56</v>
      </c>
      <c r="OM54" s="17">
        <v>-12.36</v>
      </c>
      <c r="ON54" s="17">
        <v>0</v>
      </c>
      <c r="OO54" s="17"/>
      <c r="OP54" s="17"/>
      <c r="OQ54" s="17">
        <v>0</v>
      </c>
      <c r="OR54" s="17">
        <v>0</v>
      </c>
      <c r="OS54" s="17">
        <v>2.1789999999999998</v>
      </c>
      <c r="OT54" s="17">
        <v>2.1789999999999998</v>
      </c>
      <c r="OU54" s="17">
        <v>-2.1789999999999998</v>
      </c>
      <c r="OV54" s="17">
        <v>0</v>
      </c>
      <c r="OW54" s="17"/>
      <c r="OX54" s="17"/>
      <c r="OY54" s="17">
        <v>0</v>
      </c>
      <c r="OZ54" s="17">
        <v>20.2</v>
      </c>
      <c r="PA54" s="17">
        <v>15.995200000000001</v>
      </c>
      <c r="PB54" s="17">
        <v>15.99526</v>
      </c>
      <c r="PC54" s="17">
        <v>4.2047400000000001</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1.9</v>
      </c>
      <c r="PQ54" s="17">
        <v>1</v>
      </c>
      <c r="PR54" s="17">
        <v>1</v>
      </c>
      <c r="PS54" s="17">
        <v>0.9</v>
      </c>
      <c r="PT54" s="17">
        <v>3.6</v>
      </c>
      <c r="PU54" s="17">
        <v>3.3</v>
      </c>
      <c r="PV54" s="17">
        <v>3.3</v>
      </c>
      <c r="PW54" s="17">
        <v>0.3</v>
      </c>
      <c r="PX54" s="17">
        <v>4.5999999999999996</v>
      </c>
      <c r="PY54" s="17">
        <v>4</v>
      </c>
      <c r="PZ54" s="17">
        <v>4</v>
      </c>
      <c r="QA54" s="17">
        <v>0.6</v>
      </c>
      <c r="QB54" s="17">
        <v>20.9</v>
      </c>
      <c r="QC54" s="17">
        <v>20.274049999999999</v>
      </c>
      <c r="QD54" s="17">
        <v>20.274000000000001</v>
      </c>
      <c r="QE54" s="17">
        <v>0.626</v>
      </c>
      <c r="QF54" s="17">
        <v>20</v>
      </c>
      <c r="QG54" s="17">
        <v>19.436350000000001</v>
      </c>
      <c r="QH54" s="17">
        <v>19.436350000000001</v>
      </c>
      <c r="QI54" s="17">
        <v>0.56364999999999998</v>
      </c>
      <c r="QJ54" s="17">
        <v>19.100000000000001</v>
      </c>
      <c r="QK54" s="17">
        <v>17.492709999999999</v>
      </c>
      <c r="QL54" s="17">
        <v>17.492709999999999</v>
      </c>
      <c r="QM54" s="17">
        <v>1.6072900000000001</v>
      </c>
      <c r="QN54" s="17">
        <v>3.4</v>
      </c>
      <c r="QO54" s="17">
        <v>3.4</v>
      </c>
      <c r="QP54" s="17">
        <v>3.4</v>
      </c>
      <c r="QQ54" s="17">
        <v>0</v>
      </c>
      <c r="QR54" s="17">
        <v>18.600000000000001</v>
      </c>
      <c r="QS54" s="17">
        <v>17.881440000000001</v>
      </c>
      <c r="QT54" s="17">
        <v>17.881440000000001</v>
      </c>
      <c r="QU54" s="17">
        <v>0.71855999999999998</v>
      </c>
      <c r="QV54" s="17">
        <v>0</v>
      </c>
      <c r="QW54" s="17"/>
      <c r="QX54" s="17"/>
      <c r="QY54" s="17">
        <v>0</v>
      </c>
      <c r="QZ54" s="17">
        <v>0</v>
      </c>
      <c r="RA54" s="17"/>
      <c r="RB54" s="17"/>
      <c r="RC54" s="17">
        <v>0</v>
      </c>
      <c r="RD54" s="17">
        <v>7.2</v>
      </c>
      <c r="RE54" s="17">
        <v>8.31</v>
      </c>
      <c r="RF54" s="17">
        <v>8.82</v>
      </c>
      <c r="RG54" s="17">
        <v>-1.62</v>
      </c>
      <c r="RH54" s="17">
        <v>19.5</v>
      </c>
      <c r="RI54" s="17">
        <v>22.07</v>
      </c>
      <c r="RJ54" s="17">
        <v>25.28</v>
      </c>
      <c r="RK54" s="17">
        <v>-5.78</v>
      </c>
      <c r="RL54" s="17">
        <v>0</v>
      </c>
      <c r="RM54" s="17"/>
      <c r="RN54" s="17"/>
      <c r="RO54" s="17">
        <v>0</v>
      </c>
      <c r="RP54" s="17">
        <v>3.3</v>
      </c>
      <c r="RQ54" s="17">
        <v>3.351</v>
      </c>
      <c r="RR54" s="17">
        <v>3.351</v>
      </c>
      <c r="RS54" s="17">
        <v>-5.0999999999999997E-2</v>
      </c>
      <c r="RT54" s="17">
        <v>17.600000000000001</v>
      </c>
      <c r="RU54" s="17">
        <v>8.2329500000000007</v>
      </c>
      <c r="RV54" s="17">
        <v>14.29358</v>
      </c>
      <c r="RW54" s="17">
        <v>3.3064200000000001</v>
      </c>
      <c r="RX54" s="17">
        <v>3</v>
      </c>
      <c r="RY54" s="17">
        <v>2</v>
      </c>
      <c r="RZ54" s="17">
        <v>2</v>
      </c>
      <c r="SA54" s="17">
        <v>1</v>
      </c>
      <c r="SB54" s="17">
        <v>0</v>
      </c>
      <c r="SC54" s="17">
        <v>0.4</v>
      </c>
      <c r="SD54" s="17">
        <v>0.4</v>
      </c>
      <c r="SE54" s="17">
        <v>-0.4</v>
      </c>
      <c r="SF54" s="17">
        <v>0</v>
      </c>
      <c r="SG54" s="17"/>
      <c r="SH54" s="17"/>
      <c r="SI54" s="17">
        <v>0</v>
      </c>
      <c r="SJ54" s="17">
        <v>11.9</v>
      </c>
      <c r="SK54" s="17">
        <v>15.937799999999999</v>
      </c>
      <c r="SL54" s="17">
        <v>15.937799999999999</v>
      </c>
      <c r="SM54" s="17">
        <v>-4.0377999999999998</v>
      </c>
      <c r="SN54" s="17">
        <v>8.1</v>
      </c>
      <c r="SO54" s="17">
        <v>7.2</v>
      </c>
      <c r="SP54" s="17">
        <v>7.2</v>
      </c>
      <c r="SQ54" s="17">
        <v>0.9</v>
      </c>
      <c r="SR54" s="17">
        <v>19.7</v>
      </c>
      <c r="SS54" s="17">
        <v>19.436350000000001</v>
      </c>
      <c r="ST54" s="17">
        <v>19.436350000000001</v>
      </c>
      <c r="SU54" s="17">
        <v>0.26365</v>
      </c>
      <c r="SV54" s="17">
        <v>20.2</v>
      </c>
      <c r="SW54" s="17">
        <v>19.436350000000001</v>
      </c>
      <c r="SX54" s="17">
        <v>19.436350000000001</v>
      </c>
      <c r="SY54" s="17">
        <v>0.76365000000000005</v>
      </c>
      <c r="SZ54" s="17">
        <v>20</v>
      </c>
      <c r="TA54" s="17">
        <v>18.46453</v>
      </c>
      <c r="TB54" s="17">
        <v>18.46453</v>
      </c>
      <c r="TC54" s="17">
        <v>1.5354699999999999</v>
      </c>
      <c r="TD54" s="17">
        <v>4.7</v>
      </c>
      <c r="TE54" s="17">
        <v>10.34</v>
      </c>
      <c r="TF54" s="17">
        <v>7.0110000000000001</v>
      </c>
      <c r="TG54" s="17">
        <v>-2.3109999999999999</v>
      </c>
      <c r="TH54" s="17">
        <v>8.1999999999999993</v>
      </c>
      <c r="TI54" s="17">
        <v>8.8800000000000008</v>
      </c>
      <c r="TJ54" s="17">
        <v>18.024999999999999</v>
      </c>
      <c r="TK54" s="17">
        <v>-9.8249999999999993</v>
      </c>
      <c r="TL54" s="17">
        <v>0</v>
      </c>
      <c r="TM54" s="17"/>
      <c r="TN54" s="17"/>
      <c r="TO54" s="17">
        <v>0</v>
      </c>
      <c r="TP54" s="17">
        <v>0</v>
      </c>
      <c r="TQ54" s="17">
        <v>24.34</v>
      </c>
      <c r="TR54" s="17">
        <v>27.41</v>
      </c>
      <c r="TS54" s="17">
        <v>-27.41</v>
      </c>
      <c r="TT54" s="17">
        <v>0</v>
      </c>
      <c r="TU54" s="17">
        <v>38.04</v>
      </c>
      <c r="TV54" s="17">
        <v>44.64</v>
      </c>
      <c r="TW54" s="17">
        <v>-44.64</v>
      </c>
      <c r="TX54" s="17">
        <v>0.80720000000000003</v>
      </c>
      <c r="TY54" s="17">
        <v>1.64</v>
      </c>
      <c r="TZ54" s="17">
        <v>1.64</v>
      </c>
      <c r="UA54" s="17">
        <v>-0.83279999999999998</v>
      </c>
      <c r="UB54" s="17">
        <v>0.96</v>
      </c>
      <c r="UC54" s="17">
        <v>0.96</v>
      </c>
      <c r="UD54" s="17">
        <v>0.96</v>
      </c>
      <c r="UE54" s="17">
        <v>0</v>
      </c>
      <c r="UF54" s="17">
        <v>0</v>
      </c>
      <c r="UG54" s="17"/>
      <c r="UH54" s="17"/>
      <c r="UI54" s="17">
        <v>0</v>
      </c>
      <c r="UJ54" s="17">
        <v>20.9</v>
      </c>
      <c r="UK54" s="17">
        <v>19</v>
      </c>
      <c r="UL54" s="17">
        <v>15.54908</v>
      </c>
      <c r="UM54" s="17">
        <v>5.3509200000000003</v>
      </c>
      <c r="UN54" s="17">
        <v>8</v>
      </c>
      <c r="UO54" s="17">
        <v>5</v>
      </c>
      <c r="UP54" s="17">
        <v>5</v>
      </c>
      <c r="UQ54" s="17">
        <v>3</v>
      </c>
      <c r="UR54" s="17">
        <v>6.8</v>
      </c>
      <c r="US54" s="17">
        <v>7.9</v>
      </c>
      <c r="UT54" s="17">
        <v>7.9</v>
      </c>
      <c r="UU54" s="17">
        <v>-1.1000000000000001</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20.100000000000001</v>
      </c>
      <c r="VE54" s="17">
        <v>19.436350000000001</v>
      </c>
      <c r="VF54" s="17">
        <v>19.436350000000001</v>
      </c>
      <c r="VG54" s="17">
        <v>0.66364999999999996</v>
      </c>
      <c r="VH54" s="17">
        <v>0</v>
      </c>
      <c r="VI54" s="17">
        <v>2.1429999999999998</v>
      </c>
      <c r="VJ54" s="17">
        <v>2.1429999999999998</v>
      </c>
      <c r="VK54" s="17">
        <v>-2.1429999999999998</v>
      </c>
      <c r="VL54" s="17">
        <v>0</v>
      </c>
      <c r="VM54" s="17"/>
      <c r="VN54" s="17"/>
      <c r="VO54" s="17">
        <v>0</v>
      </c>
      <c r="VP54" s="17">
        <v>0</v>
      </c>
      <c r="VQ54" s="17"/>
      <c r="VR54" s="17"/>
      <c r="VS54" s="17">
        <v>0</v>
      </c>
      <c r="VT54" s="17">
        <v>0</v>
      </c>
      <c r="VU54" s="17"/>
      <c r="VV54" s="17"/>
      <c r="VW54" s="17">
        <v>0</v>
      </c>
      <c r="VX54" s="17">
        <v>0.6</v>
      </c>
      <c r="VY54" s="17">
        <v>0.6</v>
      </c>
      <c r="VZ54" s="17">
        <v>0.6</v>
      </c>
      <c r="WA54" s="17">
        <v>0</v>
      </c>
      <c r="WB54" s="17">
        <v>15.4</v>
      </c>
      <c r="WC54" s="17">
        <v>18.05</v>
      </c>
      <c r="WD54" s="17">
        <v>25.97</v>
      </c>
      <c r="WE54" s="17">
        <v>-10.57</v>
      </c>
      <c r="WF54" s="17">
        <v>8</v>
      </c>
      <c r="WG54" s="17">
        <v>14.36</v>
      </c>
      <c r="WH54" s="17">
        <v>20.03</v>
      </c>
      <c r="WI54" s="17">
        <v>-12.03</v>
      </c>
      <c r="WJ54" s="17">
        <v>0</v>
      </c>
      <c r="WK54" s="17"/>
      <c r="WL54" s="17"/>
      <c r="WM54" s="17">
        <v>0</v>
      </c>
      <c r="WN54" s="17">
        <v>4.5</v>
      </c>
      <c r="WO54" s="17">
        <v>4.2</v>
      </c>
      <c r="WP54" s="17">
        <v>4.2</v>
      </c>
      <c r="WQ54" s="17">
        <v>0.3</v>
      </c>
      <c r="WR54" s="17">
        <v>2.2000000000000002</v>
      </c>
      <c r="WS54" s="17">
        <v>2.4</v>
      </c>
      <c r="WT54" s="17">
        <v>2.4</v>
      </c>
      <c r="WU54" s="17">
        <v>-0.2</v>
      </c>
      <c r="WV54" s="17">
        <v>1.2</v>
      </c>
      <c r="WW54" s="17"/>
      <c r="WX54" s="17"/>
      <c r="WY54" s="17">
        <v>1.2</v>
      </c>
      <c r="WZ54" s="17">
        <v>1.2</v>
      </c>
      <c r="XA54" s="17">
        <v>1.45</v>
      </c>
      <c r="XB54" s="17">
        <v>1.45</v>
      </c>
      <c r="XC54" s="17">
        <v>-0.25</v>
      </c>
      <c r="XD54" s="17">
        <v>0</v>
      </c>
      <c r="XE54" s="17"/>
      <c r="XF54" s="17"/>
      <c r="XG54" s="17">
        <v>0</v>
      </c>
      <c r="XH54" s="17">
        <v>7.2</v>
      </c>
      <c r="XI54" s="17">
        <v>7</v>
      </c>
      <c r="XJ54" s="17">
        <v>7</v>
      </c>
      <c r="XK54" s="17">
        <v>0.2</v>
      </c>
      <c r="XL54" s="17">
        <v>20</v>
      </c>
      <c r="XM54" s="17">
        <v>18.46453</v>
      </c>
      <c r="XN54" s="17">
        <v>18.46453</v>
      </c>
      <c r="XO54" s="17">
        <v>1.5354699999999999</v>
      </c>
      <c r="XP54" s="17">
        <v>0</v>
      </c>
      <c r="XQ54" s="17"/>
      <c r="XR54" s="17"/>
      <c r="XS54" s="17">
        <v>0</v>
      </c>
      <c r="XT54" s="17"/>
      <c r="XU54" s="17"/>
      <c r="XV54" s="17"/>
      <c r="XW54" s="17">
        <v>0</v>
      </c>
      <c r="XX54" s="17"/>
      <c r="XY54" s="17"/>
      <c r="XZ54" s="17"/>
      <c r="YA54" s="17">
        <v>0</v>
      </c>
      <c r="YB54" s="17">
        <v>14.5</v>
      </c>
      <c r="YC54" s="17">
        <v>14</v>
      </c>
      <c r="YD54" s="17">
        <v>14</v>
      </c>
      <c r="YE54" s="17">
        <v>0.5</v>
      </c>
      <c r="YF54" s="17">
        <v>18.7</v>
      </c>
      <c r="YG54" s="17">
        <v>19</v>
      </c>
      <c r="YH54" s="17">
        <v>19</v>
      </c>
      <c r="YI54" s="17">
        <v>-0.3</v>
      </c>
      <c r="YJ54" s="17">
        <v>7.8109999999999999</v>
      </c>
      <c r="YK54" s="17">
        <v>7.6</v>
      </c>
      <c r="YL54" s="17">
        <v>7.6</v>
      </c>
      <c r="YM54" s="17">
        <v>0.21099999999999999</v>
      </c>
      <c r="YN54" s="17">
        <v>11.150399999999999</v>
      </c>
      <c r="YO54" s="17">
        <v>11</v>
      </c>
      <c r="YP54" s="17">
        <v>11</v>
      </c>
      <c r="YQ54" s="17">
        <v>0.15040000000000001</v>
      </c>
      <c r="YR54" s="17">
        <v>22</v>
      </c>
      <c r="YS54" s="17">
        <v>22</v>
      </c>
      <c r="YT54" s="17">
        <v>22</v>
      </c>
      <c r="YU54" s="17">
        <v>0</v>
      </c>
    </row>
    <row r="55" spans="1:671" ht="24" customHeight="1" x14ac:dyDescent="0.3">
      <c r="A55" s="1"/>
      <c r="B55" s="16" t="s">
        <v>57</v>
      </c>
      <c r="C55" s="16" t="s">
        <v>775</v>
      </c>
      <c r="D55" s="17">
        <v>200.3</v>
      </c>
      <c r="E55" s="17">
        <v>203.40136000000001</v>
      </c>
      <c r="F55" s="17">
        <v>203.40136000000001</v>
      </c>
      <c r="G55" s="17">
        <v>-3.1013600000000001</v>
      </c>
      <c r="H55" s="17">
        <v>607.5</v>
      </c>
      <c r="I55" s="17">
        <v>620.01085</v>
      </c>
      <c r="J55" s="17">
        <v>625.94710999999995</v>
      </c>
      <c r="K55" s="17">
        <v>-18.447109999999999</v>
      </c>
      <c r="L55" s="17">
        <v>211.7</v>
      </c>
      <c r="M55" s="17">
        <v>201.89655999999999</v>
      </c>
      <c r="N55" s="17">
        <v>203.82961</v>
      </c>
      <c r="O55" s="17">
        <v>7.8703900000000004</v>
      </c>
      <c r="P55" s="17"/>
      <c r="Q55" s="17"/>
      <c r="R55" s="17"/>
      <c r="S55" s="17">
        <v>0</v>
      </c>
      <c r="T55" s="17"/>
      <c r="U55" s="17"/>
      <c r="V55" s="17"/>
      <c r="W55" s="17">
        <v>0</v>
      </c>
      <c r="X55" s="17">
        <v>89.6</v>
      </c>
      <c r="Y55" s="17">
        <v>91.867829999999998</v>
      </c>
      <c r="Z55" s="17">
        <v>91.867829999999998</v>
      </c>
      <c r="AA55" s="17">
        <v>-2.26783</v>
      </c>
      <c r="AB55" s="17">
        <v>235.3</v>
      </c>
      <c r="AC55" s="17">
        <v>231.34224</v>
      </c>
      <c r="AD55" s="17">
        <v>240</v>
      </c>
      <c r="AE55" s="17">
        <v>-4.7</v>
      </c>
      <c r="AF55" s="17"/>
      <c r="AG55" s="17"/>
      <c r="AH55" s="17"/>
      <c r="AI55" s="17">
        <v>0</v>
      </c>
      <c r="AJ55" s="17"/>
      <c r="AK55" s="17"/>
      <c r="AL55" s="17"/>
      <c r="AM55" s="17">
        <v>0</v>
      </c>
      <c r="AN55" s="17">
        <v>182</v>
      </c>
      <c r="AO55" s="17">
        <v>177.23958999999999</v>
      </c>
      <c r="AP55" s="17">
        <v>177.23957999999999</v>
      </c>
      <c r="AQ55" s="17">
        <v>4.7604199999999999</v>
      </c>
      <c r="AR55" s="17">
        <v>204.4</v>
      </c>
      <c r="AS55" s="17">
        <v>196.93881999999999</v>
      </c>
      <c r="AT55" s="17">
        <v>196.93881999999999</v>
      </c>
      <c r="AU55" s="17">
        <v>7.4611799999999997</v>
      </c>
      <c r="AV55" s="17">
        <v>203.2</v>
      </c>
      <c r="AW55" s="17">
        <v>199.47789</v>
      </c>
      <c r="AX55" s="17">
        <v>199.47789</v>
      </c>
      <c r="AY55" s="17">
        <v>3.7221099999999998</v>
      </c>
      <c r="AZ55" s="17"/>
      <c r="BA55" s="17"/>
      <c r="BB55" s="17"/>
      <c r="BC55" s="17">
        <v>0</v>
      </c>
      <c r="BD55" s="17">
        <v>206.9</v>
      </c>
      <c r="BE55" s="17">
        <v>205.21601999999999</v>
      </c>
      <c r="BF55" s="17">
        <v>205.21601000000001</v>
      </c>
      <c r="BG55" s="17">
        <v>1.6839900000000001</v>
      </c>
      <c r="BH55" s="17"/>
      <c r="BI55" s="17"/>
      <c r="BJ55" s="17"/>
      <c r="BK55" s="17">
        <v>0</v>
      </c>
      <c r="BL55" s="17">
        <v>192.7</v>
      </c>
      <c r="BM55" s="17">
        <v>80.329560000000001</v>
      </c>
      <c r="BN55" s="17">
        <v>428.68358000000001</v>
      </c>
      <c r="BO55" s="17">
        <v>-235.98357999999999</v>
      </c>
      <c r="BP55" s="17">
        <v>9.6</v>
      </c>
      <c r="BQ55" s="17">
        <v>9.6460399999999993</v>
      </c>
      <c r="BR55" s="17">
        <v>3.45607</v>
      </c>
      <c r="BS55" s="17">
        <v>6.1439300000000001</v>
      </c>
      <c r="BT55" s="17">
        <v>0</v>
      </c>
      <c r="BU55" s="17"/>
      <c r="BV55" s="17"/>
      <c r="BW55" s="17">
        <v>0</v>
      </c>
      <c r="BX55" s="17"/>
      <c r="BY55" s="17"/>
      <c r="BZ55" s="17"/>
      <c r="CA55" s="17">
        <v>0</v>
      </c>
      <c r="CB55" s="17"/>
      <c r="CC55" s="17"/>
      <c r="CD55" s="17"/>
      <c r="CE55" s="17">
        <v>0</v>
      </c>
      <c r="CF55" s="17"/>
      <c r="CG55" s="17"/>
      <c r="CH55" s="17"/>
      <c r="CI55" s="17">
        <v>0</v>
      </c>
      <c r="CJ55" s="17">
        <v>161.5</v>
      </c>
      <c r="CK55" s="17">
        <v>164.06706</v>
      </c>
      <c r="CL55" s="17">
        <v>164.06704999999999</v>
      </c>
      <c r="CM55" s="17">
        <v>-2.5670500000000001</v>
      </c>
      <c r="CN55" s="17">
        <v>7</v>
      </c>
      <c r="CO55" s="17">
        <v>5.1336000000000004</v>
      </c>
      <c r="CP55" s="17">
        <v>5.1336000000000004</v>
      </c>
      <c r="CQ55" s="17">
        <v>1.8664000000000001</v>
      </c>
      <c r="CR55" s="17">
        <v>5.3</v>
      </c>
      <c r="CS55" s="17">
        <v>2.8178999999999998</v>
      </c>
      <c r="CT55" s="17">
        <v>2.8178999999999998</v>
      </c>
      <c r="CU55" s="17">
        <v>2.4821</v>
      </c>
      <c r="CV55" s="17">
        <v>22.5</v>
      </c>
      <c r="CW55" s="17">
        <v>22.410769999999999</v>
      </c>
      <c r="CX55" s="17">
        <v>22.410769999999999</v>
      </c>
      <c r="CY55" s="17">
        <v>8.9230000000000004E-2</v>
      </c>
      <c r="CZ55" s="17">
        <v>6.9</v>
      </c>
      <c r="DA55" s="17">
        <v>6.8787000000000003</v>
      </c>
      <c r="DB55" s="17">
        <v>6.8787000000000003</v>
      </c>
      <c r="DC55" s="17">
        <v>2.1299999999999999E-2</v>
      </c>
      <c r="DD55" s="17">
        <v>13.9</v>
      </c>
      <c r="DE55" s="17">
        <v>14.933920000000001</v>
      </c>
      <c r="DF55" s="17">
        <v>14.933920000000001</v>
      </c>
      <c r="DG55" s="17">
        <v>-1.03392</v>
      </c>
      <c r="DH55" s="17">
        <v>78</v>
      </c>
      <c r="DI55" s="17">
        <v>103.78027</v>
      </c>
      <c r="DJ55" s="17">
        <v>83.764899999999997</v>
      </c>
      <c r="DK55" s="17">
        <v>-5.7648999999999999</v>
      </c>
      <c r="DL55" s="17"/>
      <c r="DM55" s="17"/>
      <c r="DN55" s="17"/>
      <c r="DO55" s="17">
        <v>0</v>
      </c>
      <c r="DP55" s="17"/>
      <c r="DQ55" s="17"/>
      <c r="DR55" s="17"/>
      <c r="DS55" s="17">
        <v>0</v>
      </c>
      <c r="DT55" s="17"/>
      <c r="DU55" s="17"/>
      <c r="DV55" s="17"/>
      <c r="DW55" s="17">
        <v>0</v>
      </c>
      <c r="DX55" s="17"/>
      <c r="DY55" s="17"/>
      <c r="DZ55" s="17"/>
      <c r="EA55" s="17">
        <v>0</v>
      </c>
      <c r="EB55" s="17">
        <v>110.2</v>
      </c>
      <c r="EC55" s="17">
        <v>112.46647</v>
      </c>
      <c r="ED55" s="17">
        <v>112.46647</v>
      </c>
      <c r="EE55" s="17">
        <v>-2.26647</v>
      </c>
      <c r="EF55" s="17">
        <v>147.72999999999999</v>
      </c>
      <c r="EG55" s="17">
        <v>45.824159999999999</v>
      </c>
      <c r="EH55" s="17">
        <v>66.950890000000001</v>
      </c>
      <c r="EI55" s="17">
        <v>80.779110000000003</v>
      </c>
      <c r="EJ55" s="17"/>
      <c r="EK55" s="17"/>
      <c r="EL55" s="17"/>
      <c r="EM55" s="17">
        <v>0</v>
      </c>
      <c r="EN55" s="17"/>
      <c r="EO55" s="17"/>
      <c r="EP55" s="17"/>
      <c r="EQ55" s="17">
        <v>0</v>
      </c>
      <c r="ER55" s="17"/>
      <c r="ES55" s="17"/>
      <c r="ET55" s="17"/>
      <c r="EU55" s="17">
        <v>0</v>
      </c>
      <c r="EV55" s="17">
        <v>6.01</v>
      </c>
      <c r="EW55" s="17">
        <v>6.39</v>
      </c>
      <c r="EX55" s="17">
        <v>6.39</v>
      </c>
      <c r="EY55" s="17">
        <v>-0.38</v>
      </c>
      <c r="EZ55" s="17">
        <v>453.84</v>
      </c>
      <c r="FA55" s="17">
        <v>457.09426999999999</v>
      </c>
      <c r="FB55" s="17">
        <v>294.54178999999999</v>
      </c>
      <c r="FC55" s="17">
        <v>159.29821000000001</v>
      </c>
      <c r="FD55" s="17">
        <v>68.8</v>
      </c>
      <c r="FE55" s="17">
        <v>66.805840000000003</v>
      </c>
      <c r="FF55" s="17">
        <v>52.159390000000002</v>
      </c>
      <c r="FG55" s="17">
        <v>16.640609999999999</v>
      </c>
      <c r="FH55" s="17">
        <v>120.2</v>
      </c>
      <c r="FI55" s="17">
        <v>128.43716000000001</v>
      </c>
      <c r="FJ55" s="17">
        <v>149.98716999999999</v>
      </c>
      <c r="FK55" s="17">
        <v>-29.78717</v>
      </c>
      <c r="FL55" s="17">
        <v>37.5</v>
      </c>
      <c r="FM55" s="17">
        <v>37.89528</v>
      </c>
      <c r="FN55" s="17">
        <v>30.16564</v>
      </c>
      <c r="FO55" s="17">
        <v>7.3343600000000002</v>
      </c>
      <c r="FP55" s="17">
        <v>18.399999999999999</v>
      </c>
      <c r="FQ55" s="17">
        <v>19.21088</v>
      </c>
      <c r="FR55" s="17">
        <v>17.5792</v>
      </c>
      <c r="FS55" s="17">
        <v>0.82079999999999997</v>
      </c>
      <c r="FT55" s="17">
        <v>19</v>
      </c>
      <c r="FU55" s="17">
        <v>18.46453</v>
      </c>
      <c r="FV55" s="17">
        <v>18.46453</v>
      </c>
      <c r="FW55" s="17">
        <v>0.53547</v>
      </c>
      <c r="FX55" s="17">
        <v>91.1</v>
      </c>
      <c r="FY55" s="17">
        <v>87.773570000000007</v>
      </c>
      <c r="FZ55" s="17">
        <v>87.773570000000007</v>
      </c>
      <c r="GA55" s="17">
        <v>3.3264300000000002</v>
      </c>
      <c r="GB55" s="17">
        <v>178.8</v>
      </c>
      <c r="GC55" s="17">
        <v>185.82039</v>
      </c>
      <c r="GD55" s="17">
        <v>185.82039</v>
      </c>
      <c r="GE55" s="17">
        <v>-7.0203899999999999</v>
      </c>
      <c r="GF55" s="17">
        <v>179.1</v>
      </c>
      <c r="GG55" s="17">
        <v>185.82039</v>
      </c>
      <c r="GH55" s="17">
        <v>185.82039</v>
      </c>
      <c r="GI55" s="17">
        <v>-6.7203900000000001</v>
      </c>
      <c r="GJ55" s="17">
        <v>183.2</v>
      </c>
      <c r="GK55" s="17">
        <v>186.37841</v>
      </c>
      <c r="GL55" s="17">
        <v>186.37841</v>
      </c>
      <c r="GM55" s="17">
        <v>-3.17841</v>
      </c>
      <c r="GN55" s="17">
        <v>108</v>
      </c>
      <c r="GO55" s="17">
        <v>110.48202000000001</v>
      </c>
      <c r="GP55" s="17">
        <v>110.48202000000001</v>
      </c>
      <c r="GQ55" s="17">
        <v>-2.4820199999999999</v>
      </c>
      <c r="GR55" s="17">
        <v>17.3</v>
      </c>
      <c r="GS55" s="17">
        <v>18</v>
      </c>
      <c r="GT55" s="17"/>
      <c r="GU55" s="17">
        <v>17.3</v>
      </c>
      <c r="GV55" s="17">
        <v>44.9</v>
      </c>
      <c r="GW55" s="17">
        <v>41.730809999999998</v>
      </c>
      <c r="GX55" s="17">
        <v>41.730809999999998</v>
      </c>
      <c r="GY55" s="17">
        <v>3.16919</v>
      </c>
      <c r="GZ55" s="17">
        <v>1.8</v>
      </c>
      <c r="HA55" s="17">
        <v>4.4169099999999997</v>
      </c>
      <c r="HB55" s="17">
        <v>4.4169</v>
      </c>
      <c r="HC55" s="17">
        <v>-2.6168999999999998</v>
      </c>
      <c r="HD55" s="17">
        <v>31.5</v>
      </c>
      <c r="HE55" s="17">
        <v>33.33052</v>
      </c>
      <c r="HF55" s="17">
        <v>33.33052</v>
      </c>
      <c r="HG55" s="17">
        <v>-1.8305199999999999</v>
      </c>
      <c r="HH55" s="17">
        <v>42.9</v>
      </c>
      <c r="HI55" s="17">
        <v>158.83672999999999</v>
      </c>
      <c r="HJ55" s="17">
        <v>118.77281000000001</v>
      </c>
      <c r="HK55" s="17">
        <v>-75.872810000000001</v>
      </c>
      <c r="HL55" s="17"/>
      <c r="HM55" s="17"/>
      <c r="HN55" s="17"/>
      <c r="HO55" s="17">
        <v>0</v>
      </c>
      <c r="HP55" s="17"/>
      <c r="HQ55" s="17"/>
      <c r="HR55" s="17"/>
      <c r="HS55" s="17">
        <v>0</v>
      </c>
      <c r="HT55" s="17">
        <v>27</v>
      </c>
      <c r="HU55" s="17"/>
      <c r="HV55" s="17">
        <v>23.287379999999999</v>
      </c>
      <c r="HW55" s="17">
        <v>3.7126199999999998</v>
      </c>
      <c r="HX55" s="17"/>
      <c r="HY55" s="17"/>
      <c r="HZ55" s="17"/>
      <c r="IA55" s="17">
        <v>0</v>
      </c>
      <c r="IB55" s="17"/>
      <c r="IC55" s="17"/>
      <c r="ID55" s="17"/>
      <c r="IE55" s="17">
        <v>0</v>
      </c>
      <c r="IF55" s="17">
        <v>45.7</v>
      </c>
      <c r="IG55" s="17">
        <v>45.265309999999999</v>
      </c>
      <c r="IH55" s="17">
        <v>45.265309999999999</v>
      </c>
      <c r="II55" s="17">
        <v>0.43469000000000002</v>
      </c>
      <c r="IJ55" s="17"/>
      <c r="IK55" s="17"/>
      <c r="IL55" s="17"/>
      <c r="IM55" s="17">
        <v>0</v>
      </c>
      <c r="IN55" s="17"/>
      <c r="IO55" s="17"/>
      <c r="IP55" s="17"/>
      <c r="IQ55" s="17">
        <v>0</v>
      </c>
      <c r="IR55" s="17"/>
      <c r="IS55" s="17"/>
      <c r="IT55" s="17"/>
      <c r="IU55" s="17">
        <v>0</v>
      </c>
      <c r="IV55" s="17">
        <v>123.16</v>
      </c>
      <c r="IW55" s="17">
        <v>99.995490000000004</v>
      </c>
      <c r="IX55" s="17">
        <v>92.689830000000001</v>
      </c>
      <c r="IY55" s="17">
        <v>30.47017</v>
      </c>
      <c r="IZ55" s="17">
        <v>167.8</v>
      </c>
      <c r="JA55" s="17">
        <v>180.36832999999999</v>
      </c>
      <c r="JB55" s="17">
        <v>180.36832999999999</v>
      </c>
      <c r="JC55" s="17">
        <v>-12.56833</v>
      </c>
      <c r="JD55" s="17">
        <v>166.1</v>
      </c>
      <c r="JE55" s="17">
        <v>180.36832999999999</v>
      </c>
      <c r="JF55" s="17">
        <v>180.36832999999999</v>
      </c>
      <c r="JG55" s="17">
        <v>-14.268330000000001</v>
      </c>
      <c r="JH55" s="17">
        <v>197.06</v>
      </c>
      <c r="JI55" s="17">
        <v>180.36832999999999</v>
      </c>
      <c r="JJ55" s="17">
        <v>180.36832999999999</v>
      </c>
      <c r="JK55" s="17">
        <v>16.691669999999998</v>
      </c>
      <c r="JL55" s="17">
        <v>260.61</v>
      </c>
      <c r="JM55" s="17">
        <v>271.36497000000003</v>
      </c>
      <c r="JN55" s="17">
        <v>271.36497000000003</v>
      </c>
      <c r="JO55" s="17">
        <v>-10.75497</v>
      </c>
      <c r="JP55" s="17">
        <v>69.92</v>
      </c>
      <c r="JQ55" s="17">
        <v>73.590999999999994</v>
      </c>
      <c r="JR55" s="17">
        <v>74.215509999999995</v>
      </c>
      <c r="JS55" s="17">
        <v>-4.2955100000000002</v>
      </c>
      <c r="JT55" s="17">
        <v>32.76</v>
      </c>
      <c r="JU55" s="17">
        <v>36.905999999999999</v>
      </c>
      <c r="JV55" s="17"/>
      <c r="JW55" s="17">
        <v>32.76</v>
      </c>
      <c r="JX55" s="17"/>
      <c r="JY55" s="17"/>
      <c r="JZ55" s="17"/>
      <c r="KA55" s="17">
        <v>0</v>
      </c>
      <c r="KB55" s="17"/>
      <c r="KC55" s="17"/>
      <c r="KD55" s="17"/>
      <c r="KE55" s="17">
        <v>0</v>
      </c>
      <c r="KF55" s="17"/>
      <c r="KG55" s="17"/>
      <c r="KH55" s="17"/>
      <c r="KI55" s="17">
        <v>0</v>
      </c>
      <c r="KJ55" s="17">
        <v>0</v>
      </c>
      <c r="KK55" s="17"/>
      <c r="KL55" s="17">
        <v>16</v>
      </c>
      <c r="KM55" s="17">
        <v>-16</v>
      </c>
      <c r="KN55" s="17"/>
      <c r="KO55" s="17"/>
      <c r="KP55" s="17"/>
      <c r="KQ55" s="17">
        <v>0</v>
      </c>
      <c r="KR55" s="17"/>
      <c r="KS55" s="17"/>
      <c r="KT55" s="17"/>
      <c r="KU55" s="17">
        <v>0</v>
      </c>
      <c r="KV55" s="17">
        <v>2</v>
      </c>
      <c r="KW55" s="17">
        <v>1.5222</v>
      </c>
      <c r="KX55" s="17">
        <v>1.5222</v>
      </c>
      <c r="KY55" s="17">
        <v>0.4778</v>
      </c>
      <c r="KZ55" s="17">
        <v>75.099999999999994</v>
      </c>
      <c r="LA55" s="17">
        <v>155.89044999999999</v>
      </c>
      <c r="LB55" s="17">
        <v>182.4631</v>
      </c>
      <c r="LC55" s="17">
        <v>-107.3631</v>
      </c>
      <c r="LD55" s="17">
        <v>48</v>
      </c>
      <c r="LE55" s="17">
        <v>108.13</v>
      </c>
      <c r="LF55" s="17">
        <v>86.503810000000001</v>
      </c>
      <c r="LG55" s="17">
        <v>-38.503810000000001</v>
      </c>
      <c r="LH55" s="17">
        <v>61.4</v>
      </c>
      <c r="LI55" s="17">
        <v>67.199219999999997</v>
      </c>
      <c r="LJ55" s="17">
        <v>67.199219999999997</v>
      </c>
      <c r="LK55" s="17">
        <v>-5.79922</v>
      </c>
      <c r="LL55" s="17">
        <v>71.900000000000006</v>
      </c>
      <c r="LM55" s="17">
        <v>78.567999999999998</v>
      </c>
      <c r="LN55" s="17">
        <v>70.027450000000002</v>
      </c>
      <c r="LO55" s="17">
        <v>1.8725499999999999</v>
      </c>
      <c r="LP55" s="17">
        <v>29.7</v>
      </c>
      <c r="LQ55" s="17">
        <v>29.980560000000001</v>
      </c>
      <c r="LR55" s="17">
        <v>29.980560000000001</v>
      </c>
      <c r="LS55" s="17">
        <v>-0.28055999999999998</v>
      </c>
      <c r="LT55" s="17"/>
      <c r="LU55" s="17"/>
      <c r="LV55" s="17"/>
      <c r="LW55" s="17">
        <v>0</v>
      </c>
      <c r="LX55" s="17">
        <v>0</v>
      </c>
      <c r="LY55" s="17"/>
      <c r="LZ55" s="17"/>
      <c r="MA55" s="17">
        <v>0</v>
      </c>
      <c r="MB55" s="17"/>
      <c r="MC55" s="17"/>
      <c r="MD55" s="17"/>
      <c r="ME55" s="17">
        <v>0</v>
      </c>
      <c r="MF55" s="17">
        <v>142.9</v>
      </c>
      <c r="MG55" s="17">
        <v>153.12568999999999</v>
      </c>
      <c r="MH55" s="17">
        <v>153.12567999999999</v>
      </c>
      <c r="MI55" s="17">
        <v>-10.225680000000001</v>
      </c>
      <c r="MJ55" s="17">
        <v>144</v>
      </c>
      <c r="MK55" s="17">
        <v>153.12568999999999</v>
      </c>
      <c r="ML55" s="17">
        <v>153.12567999999999</v>
      </c>
      <c r="MM55" s="17">
        <v>-9.1256799999999991</v>
      </c>
      <c r="MN55" s="17">
        <v>168.6</v>
      </c>
      <c r="MO55" s="17">
        <v>153.58553000000001</v>
      </c>
      <c r="MP55" s="17">
        <v>153.58552</v>
      </c>
      <c r="MQ55" s="17">
        <v>15.014480000000001</v>
      </c>
      <c r="MR55" s="17">
        <v>184</v>
      </c>
      <c r="MS55" s="17">
        <v>182.29644999999999</v>
      </c>
      <c r="MT55" s="17"/>
      <c r="MU55" s="17">
        <v>184</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6.1</v>
      </c>
      <c r="NU55" s="17">
        <v>6.1913999999999998</v>
      </c>
      <c r="NV55" s="17">
        <v>3.0915400000000002</v>
      </c>
      <c r="NW55" s="17">
        <v>3.0084599999999999</v>
      </c>
      <c r="NX55" s="17">
        <v>1.3</v>
      </c>
      <c r="NY55" s="17">
        <v>2.0343399999999998</v>
      </c>
      <c r="NZ55" s="17">
        <v>3.2433200000000002</v>
      </c>
      <c r="OA55" s="17">
        <v>-1.9433199999999999</v>
      </c>
      <c r="OB55" s="17">
        <v>17.7</v>
      </c>
      <c r="OC55" s="17">
        <v>12.633620000000001</v>
      </c>
      <c r="OD55" s="17">
        <v>12.633620000000001</v>
      </c>
      <c r="OE55" s="17">
        <v>5.0663799999999997</v>
      </c>
      <c r="OF55" s="17">
        <v>0</v>
      </c>
      <c r="OG55" s="17"/>
      <c r="OH55" s="17"/>
      <c r="OI55" s="17">
        <v>0</v>
      </c>
      <c r="OJ55" s="17">
        <v>36.799999999999997</v>
      </c>
      <c r="OK55" s="17">
        <v>36.14</v>
      </c>
      <c r="OL55" s="17">
        <v>44.54</v>
      </c>
      <c r="OM55" s="17">
        <v>-7.74</v>
      </c>
      <c r="ON55" s="17">
        <v>0</v>
      </c>
      <c r="OO55" s="17"/>
      <c r="OP55" s="17"/>
      <c r="OQ55" s="17">
        <v>0</v>
      </c>
      <c r="OR55" s="17">
        <v>0</v>
      </c>
      <c r="OS55" s="17">
        <v>2.4830000000000001</v>
      </c>
      <c r="OT55" s="17">
        <v>2.4830000000000001</v>
      </c>
      <c r="OU55" s="17">
        <v>-2.4830000000000001</v>
      </c>
      <c r="OV55" s="17">
        <v>0</v>
      </c>
      <c r="OW55" s="17"/>
      <c r="OX55" s="17"/>
      <c r="OY55" s="17">
        <v>0</v>
      </c>
      <c r="OZ55" s="17">
        <v>20.100000000000001</v>
      </c>
      <c r="PA55" s="17">
        <v>15.995200000000001</v>
      </c>
      <c r="PB55" s="17">
        <v>15.99526</v>
      </c>
      <c r="PC55" s="17">
        <v>4.1047399999999996</v>
      </c>
      <c r="PD55" s="17">
        <v>9.9</v>
      </c>
      <c r="PE55" s="17">
        <v>9.9830000000000005</v>
      </c>
      <c r="PF55" s="17">
        <v>9.9830000000000005</v>
      </c>
      <c r="PG55" s="17">
        <v>-8.3000000000000004E-2</v>
      </c>
      <c r="PH55" s="17">
        <v>5.4</v>
      </c>
      <c r="PI55" s="17">
        <v>5.67</v>
      </c>
      <c r="PJ55" s="17">
        <v>5.67</v>
      </c>
      <c r="PK55" s="17">
        <v>-0.27</v>
      </c>
      <c r="PL55" s="17">
        <v>0</v>
      </c>
      <c r="PM55" s="17"/>
      <c r="PN55" s="17"/>
      <c r="PO55" s="17">
        <v>0</v>
      </c>
      <c r="PP55" s="17">
        <v>1.9</v>
      </c>
      <c r="PQ55" s="17">
        <v>1</v>
      </c>
      <c r="PR55" s="17">
        <v>1</v>
      </c>
      <c r="PS55" s="17">
        <v>0.9</v>
      </c>
      <c r="PT55" s="17">
        <v>3.6</v>
      </c>
      <c r="PU55" s="17">
        <v>3.3</v>
      </c>
      <c r="PV55" s="17">
        <v>3.3</v>
      </c>
      <c r="PW55" s="17">
        <v>0.3</v>
      </c>
      <c r="PX55" s="17">
        <v>4.5999999999999996</v>
      </c>
      <c r="PY55" s="17">
        <v>4</v>
      </c>
      <c r="PZ55" s="17">
        <v>4</v>
      </c>
      <c r="QA55" s="17">
        <v>0.6</v>
      </c>
      <c r="QB55" s="17">
        <v>20.5</v>
      </c>
      <c r="QC55" s="17">
        <v>20.274049999999999</v>
      </c>
      <c r="QD55" s="17">
        <v>20.274000000000001</v>
      </c>
      <c r="QE55" s="17">
        <v>0.22600000000000001</v>
      </c>
      <c r="QF55" s="17">
        <v>20</v>
      </c>
      <c r="QG55" s="17">
        <v>19.436350000000001</v>
      </c>
      <c r="QH55" s="17">
        <v>19.436350000000001</v>
      </c>
      <c r="QI55" s="17">
        <v>0.56364999999999998</v>
      </c>
      <c r="QJ55" s="17">
        <v>19.100000000000001</v>
      </c>
      <c r="QK55" s="17">
        <v>17.492709999999999</v>
      </c>
      <c r="QL55" s="17">
        <v>17.492709999999999</v>
      </c>
      <c r="QM55" s="17">
        <v>1.6072900000000001</v>
      </c>
      <c r="QN55" s="17">
        <v>3.4</v>
      </c>
      <c r="QO55" s="17">
        <v>3.4</v>
      </c>
      <c r="QP55" s="17">
        <v>3.4</v>
      </c>
      <c r="QQ55" s="17">
        <v>0</v>
      </c>
      <c r="QR55" s="17">
        <v>18.600000000000001</v>
      </c>
      <c r="QS55" s="17">
        <v>17.881440000000001</v>
      </c>
      <c r="QT55" s="17">
        <v>17.881440000000001</v>
      </c>
      <c r="QU55" s="17">
        <v>0.71855999999999998</v>
      </c>
      <c r="QV55" s="17">
        <v>0</v>
      </c>
      <c r="QW55" s="17"/>
      <c r="QX55" s="17"/>
      <c r="QY55" s="17">
        <v>0</v>
      </c>
      <c r="QZ55" s="17">
        <v>0</v>
      </c>
      <c r="RA55" s="17"/>
      <c r="RB55" s="17"/>
      <c r="RC55" s="17">
        <v>0</v>
      </c>
      <c r="RD55" s="17">
        <v>7.4</v>
      </c>
      <c r="RE55" s="17">
        <v>8.0399999999999991</v>
      </c>
      <c r="RF55" s="17">
        <v>8.66</v>
      </c>
      <c r="RG55" s="17">
        <v>-1.26</v>
      </c>
      <c r="RH55" s="17">
        <v>19.600000000000001</v>
      </c>
      <c r="RI55" s="17">
        <v>20.91</v>
      </c>
      <c r="RJ55" s="17">
        <v>24.15</v>
      </c>
      <c r="RK55" s="17">
        <v>-4.55</v>
      </c>
      <c r="RL55" s="17">
        <v>0</v>
      </c>
      <c r="RM55" s="17"/>
      <c r="RN55" s="17"/>
      <c r="RO55" s="17">
        <v>0</v>
      </c>
      <c r="RP55" s="17">
        <v>3.3</v>
      </c>
      <c r="RQ55" s="17">
        <v>3.351</v>
      </c>
      <c r="RR55" s="17">
        <v>3.351</v>
      </c>
      <c r="RS55" s="17">
        <v>-5.0999999999999997E-2</v>
      </c>
      <c r="RT55" s="17">
        <v>14.5</v>
      </c>
      <c r="RU55" s="17"/>
      <c r="RV55" s="17">
        <v>5.3917900000000003</v>
      </c>
      <c r="RW55" s="17">
        <v>9.1082099999999997</v>
      </c>
      <c r="RX55" s="17">
        <v>3</v>
      </c>
      <c r="RY55" s="17">
        <v>2</v>
      </c>
      <c r="RZ55" s="17">
        <v>2</v>
      </c>
      <c r="SA55" s="17">
        <v>1</v>
      </c>
      <c r="SB55" s="17">
        <v>0</v>
      </c>
      <c r="SC55" s="17">
        <v>0.4</v>
      </c>
      <c r="SD55" s="17">
        <v>0.4</v>
      </c>
      <c r="SE55" s="17">
        <v>-0.4</v>
      </c>
      <c r="SF55" s="17">
        <v>0</v>
      </c>
      <c r="SG55" s="17"/>
      <c r="SH55" s="17"/>
      <c r="SI55" s="17">
        <v>0</v>
      </c>
      <c r="SJ55" s="17">
        <v>12.4</v>
      </c>
      <c r="SK55" s="17">
        <v>15.937799999999999</v>
      </c>
      <c r="SL55" s="17">
        <v>15.937799999999999</v>
      </c>
      <c r="SM55" s="17">
        <v>-3.5377999999999998</v>
      </c>
      <c r="SN55" s="17">
        <v>8.1</v>
      </c>
      <c r="SO55" s="17">
        <v>7.2</v>
      </c>
      <c r="SP55" s="17">
        <v>7.2</v>
      </c>
      <c r="SQ55" s="17">
        <v>0.9</v>
      </c>
      <c r="SR55" s="17">
        <v>19.600000000000001</v>
      </c>
      <c r="SS55" s="17">
        <v>19.436350000000001</v>
      </c>
      <c r="ST55" s="17">
        <v>19.436350000000001</v>
      </c>
      <c r="SU55" s="17">
        <v>0.16364999999999999</v>
      </c>
      <c r="SV55" s="17">
        <v>20.100000000000001</v>
      </c>
      <c r="SW55" s="17">
        <v>19.436350000000001</v>
      </c>
      <c r="SX55" s="17">
        <v>19.436350000000001</v>
      </c>
      <c r="SY55" s="17">
        <v>0.66364999999999996</v>
      </c>
      <c r="SZ55" s="17">
        <v>19.899999999999999</v>
      </c>
      <c r="TA55" s="17">
        <v>18.46453</v>
      </c>
      <c r="TB55" s="17">
        <v>18.46453</v>
      </c>
      <c r="TC55" s="17">
        <v>1.43547</v>
      </c>
      <c r="TD55" s="17">
        <v>4.0999999999999996</v>
      </c>
      <c r="TE55" s="17">
        <v>10.56</v>
      </c>
      <c r="TF55" s="17">
        <v>7.093</v>
      </c>
      <c r="TG55" s="17">
        <v>-2.9929999999999999</v>
      </c>
      <c r="TH55" s="17">
        <v>3</v>
      </c>
      <c r="TI55" s="17">
        <v>8.91</v>
      </c>
      <c r="TJ55" s="17">
        <v>17.13</v>
      </c>
      <c r="TK55" s="17">
        <v>-14.13</v>
      </c>
      <c r="TL55" s="17">
        <v>0</v>
      </c>
      <c r="TM55" s="17"/>
      <c r="TN55" s="17"/>
      <c r="TO55" s="17">
        <v>0</v>
      </c>
      <c r="TP55" s="17">
        <v>0</v>
      </c>
      <c r="TQ55" s="17">
        <v>20.27</v>
      </c>
      <c r="TR55" s="17">
        <v>27.84</v>
      </c>
      <c r="TS55" s="17">
        <v>-27.84</v>
      </c>
      <c r="TT55" s="17">
        <v>0</v>
      </c>
      <c r="TU55" s="17">
        <v>34.39</v>
      </c>
      <c r="TV55" s="17">
        <v>44.56</v>
      </c>
      <c r="TW55" s="17">
        <v>-44.56</v>
      </c>
      <c r="TX55" s="17">
        <v>0.2712</v>
      </c>
      <c r="TY55" s="17">
        <v>1.61</v>
      </c>
      <c r="TZ55" s="17">
        <v>1.61</v>
      </c>
      <c r="UA55" s="17">
        <v>-1.3388</v>
      </c>
      <c r="UB55" s="17">
        <v>1.01</v>
      </c>
      <c r="UC55" s="17">
        <v>1.01</v>
      </c>
      <c r="UD55" s="17">
        <v>1.01</v>
      </c>
      <c r="UE55" s="17">
        <v>0</v>
      </c>
      <c r="UF55" s="17">
        <v>0</v>
      </c>
      <c r="UG55" s="17"/>
      <c r="UH55" s="17"/>
      <c r="UI55" s="17">
        <v>0</v>
      </c>
      <c r="UJ55" s="17">
        <v>20.9</v>
      </c>
      <c r="UK55" s="17">
        <v>19</v>
      </c>
      <c r="UL55" s="17">
        <v>15.54908</v>
      </c>
      <c r="UM55" s="17">
        <v>5.3509200000000003</v>
      </c>
      <c r="UN55" s="17">
        <v>7.9</v>
      </c>
      <c r="UO55" s="17">
        <v>5</v>
      </c>
      <c r="UP55" s="17">
        <v>5</v>
      </c>
      <c r="UQ55" s="17">
        <v>2.9</v>
      </c>
      <c r="UR55" s="17">
        <v>6.8</v>
      </c>
      <c r="US55" s="17">
        <v>7.9</v>
      </c>
      <c r="UT55" s="17">
        <v>7.9</v>
      </c>
      <c r="UU55" s="17">
        <v>-1.1000000000000001</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20.100000000000001</v>
      </c>
      <c r="VE55" s="17">
        <v>19.436350000000001</v>
      </c>
      <c r="VF55" s="17">
        <v>19.436350000000001</v>
      </c>
      <c r="VG55" s="17">
        <v>0.66364999999999996</v>
      </c>
      <c r="VH55" s="17">
        <v>0</v>
      </c>
      <c r="VI55" s="17">
        <v>2.27</v>
      </c>
      <c r="VJ55" s="17">
        <v>2.27</v>
      </c>
      <c r="VK55" s="17">
        <v>-2.27</v>
      </c>
      <c r="VL55" s="17">
        <v>0</v>
      </c>
      <c r="VM55" s="17"/>
      <c r="VN55" s="17"/>
      <c r="VO55" s="17">
        <v>0</v>
      </c>
      <c r="VP55" s="17">
        <v>0</v>
      </c>
      <c r="VQ55" s="17"/>
      <c r="VR55" s="17"/>
      <c r="VS55" s="17">
        <v>0</v>
      </c>
      <c r="VT55" s="17">
        <v>0</v>
      </c>
      <c r="VU55" s="17"/>
      <c r="VV55" s="17"/>
      <c r="VW55" s="17">
        <v>0</v>
      </c>
      <c r="VX55" s="17">
        <v>0.6</v>
      </c>
      <c r="VY55" s="17">
        <v>0.6</v>
      </c>
      <c r="VZ55" s="17">
        <v>0.6</v>
      </c>
      <c r="WA55" s="17">
        <v>0</v>
      </c>
      <c r="WB55" s="17">
        <v>6.6</v>
      </c>
      <c r="WC55" s="17">
        <v>17.510000000000002</v>
      </c>
      <c r="WD55" s="17">
        <v>23.86</v>
      </c>
      <c r="WE55" s="17">
        <v>-17.260000000000002</v>
      </c>
      <c r="WF55" s="17">
        <v>4.5999999999999996</v>
      </c>
      <c r="WG55" s="17">
        <v>13.19</v>
      </c>
      <c r="WH55" s="17">
        <v>17.21</v>
      </c>
      <c r="WI55" s="17">
        <v>-12.61</v>
      </c>
      <c r="WJ55" s="17">
        <v>0</v>
      </c>
      <c r="WK55" s="17"/>
      <c r="WL55" s="17"/>
      <c r="WM55" s="17">
        <v>0</v>
      </c>
      <c r="WN55" s="17">
        <v>4.5</v>
      </c>
      <c r="WO55" s="17">
        <v>4.2</v>
      </c>
      <c r="WP55" s="17">
        <v>4.2</v>
      </c>
      <c r="WQ55" s="17">
        <v>0.3</v>
      </c>
      <c r="WR55" s="17">
        <v>2.2000000000000002</v>
      </c>
      <c r="WS55" s="17">
        <v>2.4</v>
      </c>
      <c r="WT55" s="17">
        <v>2.4</v>
      </c>
      <c r="WU55" s="17">
        <v>-0.2</v>
      </c>
      <c r="WV55" s="17">
        <v>1.2</v>
      </c>
      <c r="WW55" s="17"/>
      <c r="WX55" s="17"/>
      <c r="WY55" s="17">
        <v>1.2</v>
      </c>
      <c r="WZ55" s="17">
        <v>1.2</v>
      </c>
      <c r="XA55" s="17">
        <v>1.45</v>
      </c>
      <c r="XB55" s="17">
        <v>1.45</v>
      </c>
      <c r="XC55" s="17">
        <v>-0.25</v>
      </c>
      <c r="XD55" s="17">
        <v>0</v>
      </c>
      <c r="XE55" s="17"/>
      <c r="XF55" s="17"/>
      <c r="XG55" s="17">
        <v>0</v>
      </c>
      <c r="XH55" s="17">
        <v>7.2</v>
      </c>
      <c r="XI55" s="17">
        <v>7</v>
      </c>
      <c r="XJ55" s="17">
        <v>7</v>
      </c>
      <c r="XK55" s="17">
        <v>0.2</v>
      </c>
      <c r="XL55" s="17">
        <v>19.899999999999999</v>
      </c>
      <c r="XM55" s="17">
        <v>18.46453</v>
      </c>
      <c r="XN55" s="17">
        <v>18.46453</v>
      </c>
      <c r="XO55" s="17">
        <v>1.43547</v>
      </c>
      <c r="XP55" s="17">
        <v>0</v>
      </c>
      <c r="XQ55" s="17"/>
      <c r="XR55" s="17"/>
      <c r="XS55" s="17">
        <v>0</v>
      </c>
      <c r="XT55" s="17"/>
      <c r="XU55" s="17"/>
      <c r="XV55" s="17"/>
      <c r="XW55" s="17">
        <v>0</v>
      </c>
      <c r="XX55" s="17"/>
      <c r="XY55" s="17"/>
      <c r="XZ55" s="17"/>
      <c r="YA55" s="17">
        <v>0</v>
      </c>
      <c r="YB55" s="17">
        <v>14.6</v>
      </c>
      <c r="YC55" s="17">
        <v>14</v>
      </c>
      <c r="YD55" s="17">
        <v>14</v>
      </c>
      <c r="YE55" s="17">
        <v>0.6</v>
      </c>
      <c r="YF55" s="17">
        <v>19</v>
      </c>
      <c r="YG55" s="17">
        <v>19</v>
      </c>
      <c r="YH55" s="17">
        <v>19</v>
      </c>
      <c r="YI55" s="17">
        <v>0</v>
      </c>
      <c r="YJ55" s="17">
        <v>7.6429999999999998</v>
      </c>
      <c r="YK55" s="17">
        <v>7.6</v>
      </c>
      <c r="YL55" s="17">
        <v>7.6</v>
      </c>
      <c r="YM55" s="17">
        <v>4.2999999999999997E-2</v>
      </c>
      <c r="YN55" s="17">
        <v>11.2378</v>
      </c>
      <c r="YO55" s="17">
        <v>11</v>
      </c>
      <c r="YP55" s="17">
        <v>11</v>
      </c>
      <c r="YQ55" s="17">
        <v>0.23780000000000001</v>
      </c>
      <c r="YR55" s="17">
        <v>21.6</v>
      </c>
      <c r="YS55" s="17">
        <v>22</v>
      </c>
      <c r="YT55" s="17">
        <v>22</v>
      </c>
      <c r="YU55" s="17">
        <v>-0.4</v>
      </c>
    </row>
    <row r="56" spans="1:671" ht="24" customHeight="1" x14ac:dyDescent="0.3">
      <c r="A56" s="1"/>
      <c r="B56" s="18" t="s">
        <v>776</v>
      </c>
      <c r="C56" s="18" t="s">
        <v>58</v>
      </c>
      <c r="D56" s="19">
        <v>202</v>
      </c>
      <c r="E56" s="19">
        <v>203.40136000000001</v>
      </c>
      <c r="F56" s="19">
        <v>203.40136000000001</v>
      </c>
      <c r="G56" s="19">
        <v>-1.4013599999999999</v>
      </c>
      <c r="H56" s="19">
        <v>620.29999999999995</v>
      </c>
      <c r="I56" s="19">
        <v>620.01085</v>
      </c>
      <c r="J56" s="19">
        <v>625.94710999999995</v>
      </c>
      <c r="K56" s="19">
        <v>-5.6471099999999996</v>
      </c>
      <c r="L56" s="19">
        <v>213.5</v>
      </c>
      <c r="M56" s="19">
        <v>201.89655999999999</v>
      </c>
      <c r="N56" s="19">
        <v>203.82961</v>
      </c>
      <c r="O56" s="19">
        <v>9.6703899999999994</v>
      </c>
      <c r="P56" s="19"/>
      <c r="Q56" s="19"/>
      <c r="R56" s="19"/>
      <c r="S56" s="19">
        <v>0</v>
      </c>
      <c r="T56" s="19"/>
      <c r="U56" s="19"/>
      <c r="V56" s="19"/>
      <c r="W56" s="19">
        <v>0</v>
      </c>
      <c r="X56" s="19">
        <v>89.7</v>
      </c>
      <c r="Y56" s="19">
        <v>91.867829999999998</v>
      </c>
      <c r="Z56" s="19">
        <v>91.867829999999998</v>
      </c>
      <c r="AA56" s="19">
        <v>-2.1678299999999999</v>
      </c>
      <c r="AB56" s="19">
        <v>239.4</v>
      </c>
      <c r="AC56" s="19">
        <v>231.73267999999999</v>
      </c>
      <c r="AD56" s="19">
        <v>240</v>
      </c>
      <c r="AE56" s="19">
        <v>-0.6</v>
      </c>
      <c r="AF56" s="19"/>
      <c r="AG56" s="19"/>
      <c r="AH56" s="19"/>
      <c r="AI56" s="19">
        <v>0</v>
      </c>
      <c r="AJ56" s="19"/>
      <c r="AK56" s="19"/>
      <c r="AL56" s="19"/>
      <c r="AM56" s="19">
        <v>0</v>
      </c>
      <c r="AN56" s="19">
        <v>181.8</v>
      </c>
      <c r="AO56" s="19">
        <v>177.23958999999999</v>
      </c>
      <c r="AP56" s="19">
        <v>177.23957999999999</v>
      </c>
      <c r="AQ56" s="19">
        <v>4.5604199999999997</v>
      </c>
      <c r="AR56" s="19">
        <v>203.9</v>
      </c>
      <c r="AS56" s="19">
        <v>196.93881999999999</v>
      </c>
      <c r="AT56" s="19">
        <v>196.93881999999999</v>
      </c>
      <c r="AU56" s="19">
        <v>6.9611799999999997</v>
      </c>
      <c r="AV56" s="19">
        <v>202.1</v>
      </c>
      <c r="AW56" s="19">
        <v>199.47789</v>
      </c>
      <c r="AX56" s="19">
        <v>199.47789</v>
      </c>
      <c r="AY56" s="19">
        <v>2.6221100000000002</v>
      </c>
      <c r="AZ56" s="19"/>
      <c r="BA56" s="19"/>
      <c r="BB56" s="19"/>
      <c r="BC56" s="19">
        <v>0</v>
      </c>
      <c r="BD56" s="19">
        <v>206.2</v>
      </c>
      <c r="BE56" s="19">
        <v>205.21601999999999</v>
      </c>
      <c r="BF56" s="19">
        <v>205.21601000000001</v>
      </c>
      <c r="BG56" s="19">
        <v>0.98399000000000003</v>
      </c>
      <c r="BH56" s="19"/>
      <c r="BI56" s="19"/>
      <c r="BJ56" s="19"/>
      <c r="BK56" s="19">
        <v>0</v>
      </c>
      <c r="BL56" s="19">
        <v>337.6</v>
      </c>
      <c r="BM56" s="19"/>
      <c r="BN56" s="19">
        <v>394.28255000000001</v>
      </c>
      <c r="BO56" s="19">
        <v>-56.682549999999999</v>
      </c>
      <c r="BP56" s="19">
        <v>9.5</v>
      </c>
      <c r="BQ56" s="19">
        <v>9.6460399999999993</v>
      </c>
      <c r="BR56" s="19">
        <v>3.45607</v>
      </c>
      <c r="BS56" s="19">
        <v>6.0439299999999996</v>
      </c>
      <c r="BT56" s="19">
        <v>0</v>
      </c>
      <c r="BU56" s="19"/>
      <c r="BV56" s="19"/>
      <c r="BW56" s="19">
        <v>0</v>
      </c>
      <c r="BX56" s="19"/>
      <c r="BY56" s="19"/>
      <c r="BZ56" s="19"/>
      <c r="CA56" s="19">
        <v>0</v>
      </c>
      <c r="CB56" s="19"/>
      <c r="CC56" s="19"/>
      <c r="CD56" s="19"/>
      <c r="CE56" s="19">
        <v>0</v>
      </c>
      <c r="CF56" s="19"/>
      <c r="CG56" s="19"/>
      <c r="CH56" s="19"/>
      <c r="CI56" s="19">
        <v>0</v>
      </c>
      <c r="CJ56" s="19">
        <v>164.6</v>
      </c>
      <c r="CK56" s="19">
        <v>164.06706</v>
      </c>
      <c r="CL56" s="19">
        <v>164.06704999999999</v>
      </c>
      <c r="CM56" s="19">
        <v>0.53295000000000003</v>
      </c>
      <c r="CN56" s="19">
        <v>7.8</v>
      </c>
      <c r="CO56" s="19">
        <v>5.1336000000000004</v>
      </c>
      <c r="CP56" s="19">
        <v>5.1336000000000004</v>
      </c>
      <c r="CQ56" s="19">
        <v>2.6663999999999999</v>
      </c>
      <c r="CR56" s="19">
        <v>5.3</v>
      </c>
      <c r="CS56" s="19">
        <v>2.8178999999999998</v>
      </c>
      <c r="CT56" s="19">
        <v>2.8178999999999998</v>
      </c>
      <c r="CU56" s="19">
        <v>2.4821</v>
      </c>
      <c r="CV56" s="19">
        <v>22.4</v>
      </c>
      <c r="CW56" s="19">
        <v>22.410769999999999</v>
      </c>
      <c r="CX56" s="19">
        <v>22.410769999999999</v>
      </c>
      <c r="CY56" s="19">
        <v>-1.077E-2</v>
      </c>
      <c r="CZ56" s="19">
        <v>6.9</v>
      </c>
      <c r="DA56" s="19">
        <v>6.8787000000000003</v>
      </c>
      <c r="DB56" s="19">
        <v>6.8787000000000003</v>
      </c>
      <c r="DC56" s="19">
        <v>2.1299999999999999E-2</v>
      </c>
      <c r="DD56" s="19">
        <v>13.9</v>
      </c>
      <c r="DE56" s="19">
        <v>14.933920000000001</v>
      </c>
      <c r="DF56" s="19">
        <v>14.933920000000001</v>
      </c>
      <c r="DG56" s="19">
        <v>-1.03392</v>
      </c>
      <c r="DH56" s="19">
        <v>79.099999999999994</v>
      </c>
      <c r="DI56" s="19">
        <v>112.09528</v>
      </c>
      <c r="DJ56" s="19">
        <v>83.765320000000003</v>
      </c>
      <c r="DK56" s="19">
        <v>-4.6653200000000004</v>
      </c>
      <c r="DL56" s="19"/>
      <c r="DM56" s="19"/>
      <c r="DN56" s="19"/>
      <c r="DO56" s="19">
        <v>0</v>
      </c>
      <c r="DP56" s="19"/>
      <c r="DQ56" s="19"/>
      <c r="DR56" s="19"/>
      <c r="DS56" s="19">
        <v>0</v>
      </c>
      <c r="DT56" s="19"/>
      <c r="DU56" s="19"/>
      <c r="DV56" s="19"/>
      <c r="DW56" s="19">
        <v>0</v>
      </c>
      <c r="DX56" s="19"/>
      <c r="DY56" s="19"/>
      <c r="DZ56" s="19"/>
      <c r="EA56" s="19">
        <v>0</v>
      </c>
      <c r="EB56" s="19">
        <v>110.6</v>
      </c>
      <c r="EC56" s="19">
        <v>112.46647</v>
      </c>
      <c r="ED56" s="19">
        <v>112.46647</v>
      </c>
      <c r="EE56" s="19">
        <v>-1.8664700000000001</v>
      </c>
      <c r="EF56" s="19">
        <v>154.62</v>
      </c>
      <c r="EG56" s="19">
        <v>155.0292</v>
      </c>
      <c r="EH56" s="19">
        <v>66.951350000000005</v>
      </c>
      <c r="EI56" s="19">
        <v>87.66865</v>
      </c>
      <c r="EJ56" s="19"/>
      <c r="EK56" s="19"/>
      <c r="EL56" s="19"/>
      <c r="EM56" s="19">
        <v>0</v>
      </c>
      <c r="EN56" s="19"/>
      <c r="EO56" s="19"/>
      <c r="EP56" s="19"/>
      <c r="EQ56" s="19">
        <v>0</v>
      </c>
      <c r="ER56" s="19"/>
      <c r="ES56" s="19"/>
      <c r="ET56" s="19"/>
      <c r="EU56" s="19">
        <v>0</v>
      </c>
      <c r="EV56" s="19">
        <v>6.14</v>
      </c>
      <c r="EW56" s="19">
        <v>6.39</v>
      </c>
      <c r="EX56" s="19">
        <v>6.39</v>
      </c>
      <c r="EY56" s="19">
        <v>-0.25</v>
      </c>
      <c r="EZ56" s="19">
        <v>306.97000000000003</v>
      </c>
      <c r="FA56" s="19">
        <v>457.09426999999999</v>
      </c>
      <c r="FB56" s="19">
        <v>228.67798999999999</v>
      </c>
      <c r="FC56" s="19">
        <v>78.292010000000005</v>
      </c>
      <c r="FD56" s="19">
        <v>68.599999999999994</v>
      </c>
      <c r="FE56" s="19">
        <v>66.805840000000003</v>
      </c>
      <c r="FF56" s="19">
        <v>52.159390000000002</v>
      </c>
      <c r="FG56" s="19">
        <v>16.44061</v>
      </c>
      <c r="FH56" s="19">
        <v>150.5</v>
      </c>
      <c r="FI56" s="19">
        <v>149.98721</v>
      </c>
      <c r="FJ56" s="19">
        <v>142.04247000000001</v>
      </c>
      <c r="FK56" s="19">
        <v>8.4575300000000002</v>
      </c>
      <c r="FL56" s="19">
        <v>38.5</v>
      </c>
      <c r="FM56" s="19">
        <v>37.89528</v>
      </c>
      <c r="FN56" s="19">
        <v>30.16564</v>
      </c>
      <c r="FO56" s="19">
        <v>8.3343600000000002</v>
      </c>
      <c r="FP56" s="19">
        <v>18.600000000000001</v>
      </c>
      <c r="FQ56" s="19">
        <v>19.21088</v>
      </c>
      <c r="FR56" s="19">
        <v>17.5792</v>
      </c>
      <c r="FS56" s="19">
        <v>1.0207999999999999</v>
      </c>
      <c r="FT56" s="19">
        <v>19</v>
      </c>
      <c r="FU56" s="19">
        <v>18.46453</v>
      </c>
      <c r="FV56" s="19">
        <v>18.46453</v>
      </c>
      <c r="FW56" s="19">
        <v>0.53547</v>
      </c>
      <c r="FX56" s="19">
        <v>93.5</v>
      </c>
      <c r="FY56" s="19">
        <v>87.773570000000007</v>
      </c>
      <c r="FZ56" s="19">
        <v>87.773570000000007</v>
      </c>
      <c r="GA56" s="19">
        <v>5.7264299999999997</v>
      </c>
      <c r="GB56" s="19">
        <v>181</v>
      </c>
      <c r="GC56" s="19">
        <v>185.82039</v>
      </c>
      <c r="GD56" s="19">
        <v>185.82039</v>
      </c>
      <c r="GE56" s="19">
        <v>-4.8203899999999997</v>
      </c>
      <c r="GF56" s="19">
        <v>181.1</v>
      </c>
      <c r="GG56" s="19">
        <v>185.82039</v>
      </c>
      <c r="GH56" s="19">
        <v>185.82039</v>
      </c>
      <c r="GI56" s="19">
        <v>-4.7203900000000001</v>
      </c>
      <c r="GJ56" s="19">
        <v>185.2</v>
      </c>
      <c r="GK56" s="19">
        <v>186.37841</v>
      </c>
      <c r="GL56" s="19">
        <v>186.37841</v>
      </c>
      <c r="GM56" s="19">
        <v>-1.17841</v>
      </c>
      <c r="GN56" s="19">
        <v>80.400000000000006</v>
      </c>
      <c r="GO56" s="19">
        <v>110.48202000000001</v>
      </c>
      <c r="GP56" s="19">
        <v>110.48202000000001</v>
      </c>
      <c r="GQ56" s="19">
        <v>-30.08202</v>
      </c>
      <c r="GR56" s="19">
        <v>32</v>
      </c>
      <c r="GS56" s="19">
        <v>18</v>
      </c>
      <c r="GT56" s="19"/>
      <c r="GU56" s="19">
        <v>32</v>
      </c>
      <c r="GV56" s="19">
        <v>46</v>
      </c>
      <c r="GW56" s="19">
        <v>41.730809999999998</v>
      </c>
      <c r="GX56" s="19">
        <v>41.730809999999998</v>
      </c>
      <c r="GY56" s="19">
        <v>4.26919</v>
      </c>
      <c r="GZ56" s="19">
        <v>1.8</v>
      </c>
      <c r="HA56" s="19">
        <v>4.4169099999999997</v>
      </c>
      <c r="HB56" s="19">
        <v>4.4169</v>
      </c>
      <c r="HC56" s="19">
        <v>-2.6168999999999998</v>
      </c>
      <c r="HD56" s="19">
        <v>31.6</v>
      </c>
      <c r="HE56" s="19">
        <v>33.33052</v>
      </c>
      <c r="HF56" s="19">
        <v>33.33052</v>
      </c>
      <c r="HG56" s="19">
        <v>-1.7305200000000001</v>
      </c>
      <c r="HH56" s="19">
        <v>155.1</v>
      </c>
      <c r="HI56" s="19">
        <v>139.40038999999999</v>
      </c>
      <c r="HJ56" s="19">
        <v>105.58082</v>
      </c>
      <c r="HK56" s="19">
        <v>49.519179999999999</v>
      </c>
      <c r="HL56" s="19"/>
      <c r="HM56" s="19"/>
      <c r="HN56" s="19"/>
      <c r="HO56" s="19">
        <v>0</v>
      </c>
      <c r="HP56" s="19"/>
      <c r="HQ56" s="19"/>
      <c r="HR56" s="19"/>
      <c r="HS56" s="19">
        <v>0</v>
      </c>
      <c r="HT56" s="19">
        <v>20.8</v>
      </c>
      <c r="HU56" s="19"/>
      <c r="HV56" s="19">
        <v>16.458220000000001</v>
      </c>
      <c r="HW56" s="19">
        <v>4.34178</v>
      </c>
      <c r="HX56" s="19"/>
      <c r="HY56" s="19"/>
      <c r="HZ56" s="19"/>
      <c r="IA56" s="19">
        <v>0</v>
      </c>
      <c r="IB56" s="19"/>
      <c r="IC56" s="19"/>
      <c r="ID56" s="19"/>
      <c r="IE56" s="19">
        <v>0</v>
      </c>
      <c r="IF56" s="19">
        <v>16.899999999999999</v>
      </c>
      <c r="IG56" s="19">
        <v>45.265309999999999</v>
      </c>
      <c r="IH56" s="19">
        <v>45.265309999999999</v>
      </c>
      <c r="II56" s="19">
        <v>-28.365310000000001</v>
      </c>
      <c r="IJ56" s="19"/>
      <c r="IK56" s="19"/>
      <c r="IL56" s="19"/>
      <c r="IM56" s="19">
        <v>0</v>
      </c>
      <c r="IN56" s="19"/>
      <c r="IO56" s="19"/>
      <c r="IP56" s="19"/>
      <c r="IQ56" s="19">
        <v>0</v>
      </c>
      <c r="IR56" s="19"/>
      <c r="IS56" s="19"/>
      <c r="IT56" s="19"/>
      <c r="IU56" s="19">
        <v>0</v>
      </c>
      <c r="IV56" s="19">
        <v>100.55</v>
      </c>
      <c r="IW56" s="19">
        <v>99.995490000000004</v>
      </c>
      <c r="IX56" s="19">
        <v>92.689920000000001</v>
      </c>
      <c r="IY56" s="19">
        <v>7.86008</v>
      </c>
      <c r="IZ56" s="19">
        <v>170.63</v>
      </c>
      <c r="JA56" s="19">
        <v>169.608</v>
      </c>
      <c r="JB56" s="19">
        <v>180.17296999999999</v>
      </c>
      <c r="JC56" s="19">
        <v>-9.5429700000000004</v>
      </c>
      <c r="JD56" s="19">
        <v>168.26</v>
      </c>
      <c r="JE56" s="19">
        <v>169.608</v>
      </c>
      <c r="JF56" s="19">
        <v>180.17296999999999</v>
      </c>
      <c r="JG56" s="19">
        <v>-11.91297</v>
      </c>
      <c r="JH56" s="19">
        <v>171.96</v>
      </c>
      <c r="JI56" s="19">
        <v>169.608</v>
      </c>
      <c r="JJ56" s="19">
        <v>180.17296999999999</v>
      </c>
      <c r="JK56" s="19">
        <v>-8.2129700000000003</v>
      </c>
      <c r="JL56" s="19">
        <v>248.39</v>
      </c>
      <c r="JM56" s="19">
        <v>255.17599999999999</v>
      </c>
      <c r="JN56" s="19">
        <v>271.07105000000001</v>
      </c>
      <c r="JO56" s="19">
        <v>-22.681049999999999</v>
      </c>
      <c r="JP56" s="19">
        <v>72.19</v>
      </c>
      <c r="JQ56" s="19">
        <v>73.590999999999994</v>
      </c>
      <c r="JR56" s="19">
        <v>74.215509999999995</v>
      </c>
      <c r="JS56" s="19">
        <v>-2.0255100000000001</v>
      </c>
      <c r="JT56" s="19">
        <v>35.729999999999997</v>
      </c>
      <c r="JU56" s="19">
        <v>36.905999999999999</v>
      </c>
      <c r="JV56" s="19"/>
      <c r="JW56" s="19">
        <v>35.729999999999997</v>
      </c>
      <c r="JX56" s="19"/>
      <c r="JY56" s="19"/>
      <c r="JZ56" s="19"/>
      <c r="KA56" s="19">
        <v>0</v>
      </c>
      <c r="KB56" s="19"/>
      <c r="KC56" s="19"/>
      <c r="KD56" s="19"/>
      <c r="KE56" s="19">
        <v>0</v>
      </c>
      <c r="KF56" s="19"/>
      <c r="KG56" s="19"/>
      <c r="KH56" s="19"/>
      <c r="KI56" s="19">
        <v>0</v>
      </c>
      <c r="KJ56" s="19">
        <v>0</v>
      </c>
      <c r="KK56" s="19"/>
      <c r="KL56" s="19">
        <v>16</v>
      </c>
      <c r="KM56" s="19">
        <v>-16</v>
      </c>
      <c r="KN56" s="19"/>
      <c r="KO56" s="19"/>
      <c r="KP56" s="19"/>
      <c r="KQ56" s="19">
        <v>0</v>
      </c>
      <c r="KR56" s="19"/>
      <c r="KS56" s="19"/>
      <c r="KT56" s="19"/>
      <c r="KU56" s="19">
        <v>0</v>
      </c>
      <c r="KV56" s="19">
        <v>2</v>
      </c>
      <c r="KW56" s="19">
        <v>1.5222</v>
      </c>
      <c r="KX56" s="19">
        <v>1.5222</v>
      </c>
      <c r="KY56" s="19">
        <v>0.4778</v>
      </c>
      <c r="KZ56" s="19">
        <v>111.7</v>
      </c>
      <c r="LA56" s="19">
        <v>41.19464</v>
      </c>
      <c r="LB56" s="19">
        <v>195.65509</v>
      </c>
      <c r="LC56" s="19">
        <v>-83.955089999999998</v>
      </c>
      <c r="LD56" s="19">
        <v>49.5</v>
      </c>
      <c r="LE56" s="19">
        <v>108.13</v>
      </c>
      <c r="LF56" s="19">
        <v>86.504320000000007</v>
      </c>
      <c r="LG56" s="19">
        <v>-37.00432</v>
      </c>
      <c r="LH56" s="19">
        <v>62</v>
      </c>
      <c r="LI56" s="19">
        <v>67.199219999999997</v>
      </c>
      <c r="LJ56" s="19">
        <v>67.199219999999997</v>
      </c>
      <c r="LK56" s="19">
        <v>-5.1992200000000004</v>
      </c>
      <c r="LL56" s="19">
        <v>66.900000000000006</v>
      </c>
      <c r="LM56" s="19">
        <v>78.567999999999998</v>
      </c>
      <c r="LN56" s="19">
        <v>70.029079999999993</v>
      </c>
      <c r="LO56" s="19">
        <v>-3.1290800000000001</v>
      </c>
      <c r="LP56" s="19">
        <v>30.2</v>
      </c>
      <c r="LQ56" s="19">
        <v>29.980560000000001</v>
      </c>
      <c r="LR56" s="19">
        <v>29.980560000000001</v>
      </c>
      <c r="LS56" s="19">
        <v>0.21944</v>
      </c>
      <c r="LT56" s="19"/>
      <c r="LU56" s="19"/>
      <c r="LV56" s="19"/>
      <c r="LW56" s="19">
        <v>0</v>
      </c>
      <c r="LX56" s="19">
        <v>0</v>
      </c>
      <c r="LY56" s="19"/>
      <c r="LZ56" s="19"/>
      <c r="MA56" s="19">
        <v>0</v>
      </c>
      <c r="MB56" s="19"/>
      <c r="MC56" s="19"/>
      <c r="MD56" s="19"/>
      <c r="ME56" s="19">
        <v>0</v>
      </c>
      <c r="MF56" s="19">
        <v>142.69999999999999</v>
      </c>
      <c r="MG56" s="19">
        <v>153.12568999999999</v>
      </c>
      <c r="MH56" s="19">
        <v>153.12567999999999</v>
      </c>
      <c r="MI56" s="19">
        <v>-10.42568</v>
      </c>
      <c r="MJ56" s="19">
        <v>143.5</v>
      </c>
      <c r="MK56" s="19">
        <v>153.12568999999999</v>
      </c>
      <c r="ML56" s="19">
        <v>153.12567999999999</v>
      </c>
      <c r="MM56" s="19">
        <v>-9.6256799999999991</v>
      </c>
      <c r="MN56" s="19">
        <v>168.8</v>
      </c>
      <c r="MO56" s="19">
        <v>153.58553000000001</v>
      </c>
      <c r="MP56" s="19">
        <v>153.58552</v>
      </c>
      <c r="MQ56" s="19">
        <v>15.21448</v>
      </c>
      <c r="MR56" s="19">
        <v>0</v>
      </c>
      <c r="MS56" s="19">
        <v>185.80778000000001</v>
      </c>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6.1</v>
      </c>
      <c r="NU56" s="19">
        <v>6.1913999999999998</v>
      </c>
      <c r="NV56" s="19">
        <v>3.0915400000000002</v>
      </c>
      <c r="NW56" s="19">
        <v>3.0084599999999999</v>
      </c>
      <c r="NX56" s="19">
        <v>1.3</v>
      </c>
      <c r="NY56" s="19">
        <v>2.0343399999999998</v>
      </c>
      <c r="NZ56" s="19">
        <v>3.2433200000000002</v>
      </c>
      <c r="OA56" s="19">
        <v>-1.9433199999999999</v>
      </c>
      <c r="OB56" s="19">
        <v>18.399999999999999</v>
      </c>
      <c r="OC56" s="19">
        <v>12.633620000000001</v>
      </c>
      <c r="OD56" s="19">
        <v>12.633620000000001</v>
      </c>
      <c r="OE56" s="19">
        <v>5.7663799999999998</v>
      </c>
      <c r="OF56" s="19">
        <v>0</v>
      </c>
      <c r="OG56" s="19"/>
      <c r="OH56" s="19"/>
      <c r="OI56" s="19">
        <v>0</v>
      </c>
      <c r="OJ56" s="19">
        <v>28.7</v>
      </c>
      <c r="OK56" s="19">
        <v>37.979999999999997</v>
      </c>
      <c r="OL56" s="19">
        <v>43.09</v>
      </c>
      <c r="OM56" s="19">
        <v>-14.39</v>
      </c>
      <c r="ON56" s="19">
        <v>0</v>
      </c>
      <c r="OO56" s="19"/>
      <c r="OP56" s="19"/>
      <c r="OQ56" s="19">
        <v>0</v>
      </c>
      <c r="OR56" s="19">
        <v>0</v>
      </c>
      <c r="OS56" s="19">
        <v>2.7290000000000001</v>
      </c>
      <c r="OT56" s="19">
        <v>2.7290000000000001</v>
      </c>
      <c r="OU56" s="19">
        <v>-2.7290000000000001</v>
      </c>
      <c r="OV56" s="19">
        <v>0</v>
      </c>
      <c r="OW56" s="19"/>
      <c r="OX56" s="19"/>
      <c r="OY56" s="19">
        <v>0</v>
      </c>
      <c r="OZ56" s="19">
        <v>20.2</v>
      </c>
      <c r="PA56" s="19">
        <v>15.995200000000001</v>
      </c>
      <c r="PB56" s="19">
        <v>15.99526</v>
      </c>
      <c r="PC56" s="19">
        <v>4.2047400000000001</v>
      </c>
      <c r="PD56" s="19">
        <v>9.8000000000000007</v>
      </c>
      <c r="PE56" s="19">
        <v>9.9830000000000005</v>
      </c>
      <c r="PF56" s="19">
        <v>9.9830000000000005</v>
      </c>
      <c r="PG56" s="19">
        <v>-0.183</v>
      </c>
      <c r="PH56" s="19">
        <v>5.4</v>
      </c>
      <c r="PI56" s="19">
        <v>5.67</v>
      </c>
      <c r="PJ56" s="19">
        <v>5.67</v>
      </c>
      <c r="PK56" s="19">
        <v>-0.27</v>
      </c>
      <c r="PL56" s="19">
        <v>0</v>
      </c>
      <c r="PM56" s="19"/>
      <c r="PN56" s="19"/>
      <c r="PO56" s="19">
        <v>0</v>
      </c>
      <c r="PP56" s="19">
        <v>1.9</v>
      </c>
      <c r="PQ56" s="19">
        <v>1</v>
      </c>
      <c r="PR56" s="19">
        <v>1</v>
      </c>
      <c r="PS56" s="19">
        <v>0.9</v>
      </c>
      <c r="PT56" s="19">
        <v>3.6</v>
      </c>
      <c r="PU56" s="19">
        <v>3.3</v>
      </c>
      <c r="PV56" s="19">
        <v>3.3</v>
      </c>
      <c r="PW56" s="19">
        <v>0.3</v>
      </c>
      <c r="PX56" s="19">
        <v>4.5999999999999996</v>
      </c>
      <c r="PY56" s="19">
        <v>4</v>
      </c>
      <c r="PZ56" s="19">
        <v>4</v>
      </c>
      <c r="QA56" s="19">
        <v>0.6</v>
      </c>
      <c r="QB56" s="19">
        <v>20.7</v>
      </c>
      <c r="QC56" s="19">
        <v>20.274049999999999</v>
      </c>
      <c r="QD56" s="19">
        <v>20.274000000000001</v>
      </c>
      <c r="QE56" s="19">
        <v>0.42599999999999999</v>
      </c>
      <c r="QF56" s="19">
        <v>20</v>
      </c>
      <c r="QG56" s="19">
        <v>19.436350000000001</v>
      </c>
      <c r="QH56" s="19">
        <v>19.436350000000001</v>
      </c>
      <c r="QI56" s="19">
        <v>0.56364999999999998</v>
      </c>
      <c r="QJ56" s="19">
        <v>19.100000000000001</v>
      </c>
      <c r="QK56" s="19">
        <v>17.492709999999999</v>
      </c>
      <c r="QL56" s="19">
        <v>17.492709999999999</v>
      </c>
      <c r="QM56" s="19">
        <v>1.6072900000000001</v>
      </c>
      <c r="QN56" s="19">
        <v>3.3</v>
      </c>
      <c r="QO56" s="19">
        <v>3.4</v>
      </c>
      <c r="QP56" s="19">
        <v>3.4</v>
      </c>
      <c r="QQ56" s="19">
        <v>-0.1</v>
      </c>
      <c r="QR56" s="19">
        <v>18.600000000000001</v>
      </c>
      <c r="QS56" s="19">
        <v>17.881440000000001</v>
      </c>
      <c r="QT56" s="19">
        <v>17.881440000000001</v>
      </c>
      <c r="QU56" s="19">
        <v>0.71855999999999998</v>
      </c>
      <c r="QV56" s="19">
        <v>0</v>
      </c>
      <c r="QW56" s="19"/>
      <c r="QX56" s="19"/>
      <c r="QY56" s="19">
        <v>0</v>
      </c>
      <c r="QZ56" s="19">
        <v>0</v>
      </c>
      <c r="RA56" s="19"/>
      <c r="RB56" s="19"/>
      <c r="RC56" s="19">
        <v>0</v>
      </c>
      <c r="RD56" s="19">
        <v>7.4</v>
      </c>
      <c r="RE56" s="19">
        <v>8.24</v>
      </c>
      <c r="RF56" s="19">
        <v>8.69</v>
      </c>
      <c r="RG56" s="19">
        <v>-1.29</v>
      </c>
      <c r="RH56" s="19">
        <v>19.7</v>
      </c>
      <c r="RI56" s="19">
        <v>21.02</v>
      </c>
      <c r="RJ56" s="19">
        <v>22.63</v>
      </c>
      <c r="RK56" s="19">
        <v>-2.93</v>
      </c>
      <c r="RL56" s="19">
        <v>0</v>
      </c>
      <c r="RM56" s="19"/>
      <c r="RN56" s="19"/>
      <c r="RO56" s="19">
        <v>0</v>
      </c>
      <c r="RP56" s="19">
        <v>3.3</v>
      </c>
      <c r="RQ56" s="19">
        <v>3.351</v>
      </c>
      <c r="RR56" s="19">
        <v>3.351</v>
      </c>
      <c r="RS56" s="19">
        <v>-5.0999999999999997E-2</v>
      </c>
      <c r="RT56" s="19">
        <v>11.4</v>
      </c>
      <c r="RU56" s="19"/>
      <c r="RV56" s="19">
        <v>3.8106100000000001</v>
      </c>
      <c r="RW56" s="19">
        <v>7.5893899999999999</v>
      </c>
      <c r="RX56" s="19">
        <v>3</v>
      </c>
      <c r="RY56" s="19">
        <v>2</v>
      </c>
      <c r="RZ56" s="19">
        <v>2</v>
      </c>
      <c r="SA56" s="19">
        <v>1</v>
      </c>
      <c r="SB56" s="19">
        <v>0</v>
      </c>
      <c r="SC56" s="19">
        <v>0.4</v>
      </c>
      <c r="SD56" s="19">
        <v>0.4</v>
      </c>
      <c r="SE56" s="19">
        <v>-0.4</v>
      </c>
      <c r="SF56" s="19">
        <v>0</v>
      </c>
      <c r="SG56" s="19"/>
      <c r="SH56" s="19"/>
      <c r="SI56" s="19">
        <v>0</v>
      </c>
      <c r="SJ56" s="19">
        <v>12.5</v>
      </c>
      <c r="SK56" s="19">
        <v>15.937799999999999</v>
      </c>
      <c r="SL56" s="19">
        <v>15.937799999999999</v>
      </c>
      <c r="SM56" s="19">
        <v>-3.4378000000000002</v>
      </c>
      <c r="SN56" s="19">
        <v>8.1</v>
      </c>
      <c r="SO56" s="19">
        <v>7.2</v>
      </c>
      <c r="SP56" s="19">
        <v>7.2</v>
      </c>
      <c r="SQ56" s="19">
        <v>0.9</v>
      </c>
      <c r="SR56" s="19">
        <v>19.8</v>
      </c>
      <c r="SS56" s="19">
        <v>19.436350000000001</v>
      </c>
      <c r="ST56" s="19">
        <v>19.436350000000001</v>
      </c>
      <c r="SU56" s="19">
        <v>0.36364999999999997</v>
      </c>
      <c r="SV56" s="19">
        <v>20.3</v>
      </c>
      <c r="SW56" s="19">
        <v>19.436350000000001</v>
      </c>
      <c r="SX56" s="19">
        <v>19.436350000000001</v>
      </c>
      <c r="SY56" s="19">
        <v>0.86365000000000003</v>
      </c>
      <c r="SZ56" s="19">
        <v>19.8</v>
      </c>
      <c r="TA56" s="19">
        <v>18.46453</v>
      </c>
      <c r="TB56" s="19">
        <v>18.46453</v>
      </c>
      <c r="TC56" s="19">
        <v>1.3354699999999999</v>
      </c>
      <c r="TD56" s="19">
        <v>4.0999999999999996</v>
      </c>
      <c r="TE56" s="19">
        <v>10.199999999999999</v>
      </c>
      <c r="TF56" s="19">
        <v>7.202</v>
      </c>
      <c r="TG56" s="19">
        <v>-3.1019999999999999</v>
      </c>
      <c r="TH56" s="19">
        <v>0</v>
      </c>
      <c r="TI56" s="19">
        <v>9.27</v>
      </c>
      <c r="TJ56" s="19">
        <v>16.265000000000001</v>
      </c>
      <c r="TK56" s="19">
        <v>-16.265000000000001</v>
      </c>
      <c r="TL56" s="19">
        <v>0</v>
      </c>
      <c r="TM56" s="19"/>
      <c r="TN56" s="19"/>
      <c r="TO56" s="19">
        <v>0</v>
      </c>
      <c r="TP56" s="19">
        <v>0</v>
      </c>
      <c r="TQ56" s="19">
        <v>19.579999999999998</v>
      </c>
      <c r="TR56" s="19">
        <v>25.31</v>
      </c>
      <c r="TS56" s="19">
        <v>-25.31</v>
      </c>
      <c r="TT56" s="19">
        <v>0</v>
      </c>
      <c r="TU56" s="19">
        <v>34.11</v>
      </c>
      <c r="TV56" s="19">
        <v>42.24</v>
      </c>
      <c r="TW56" s="19">
        <v>-42.24</v>
      </c>
      <c r="TX56" s="19">
        <v>1.2465999999999999</v>
      </c>
      <c r="TY56" s="19">
        <v>1.44</v>
      </c>
      <c r="TZ56" s="19">
        <v>1.44</v>
      </c>
      <c r="UA56" s="19">
        <v>-0.19339999999999999</v>
      </c>
      <c r="UB56" s="19">
        <v>0.73019999999999996</v>
      </c>
      <c r="UC56" s="19">
        <v>0.82</v>
      </c>
      <c r="UD56" s="19">
        <v>0.82</v>
      </c>
      <c r="UE56" s="19">
        <v>-8.9800000000000005E-2</v>
      </c>
      <c r="UF56" s="19">
        <v>0</v>
      </c>
      <c r="UG56" s="19"/>
      <c r="UH56" s="19"/>
      <c r="UI56" s="19">
        <v>0</v>
      </c>
      <c r="UJ56" s="19">
        <v>20.9</v>
      </c>
      <c r="UK56" s="19">
        <v>19</v>
      </c>
      <c r="UL56" s="19">
        <v>15.54908</v>
      </c>
      <c r="UM56" s="19">
        <v>5.3509200000000003</v>
      </c>
      <c r="UN56" s="19">
        <v>7.9</v>
      </c>
      <c r="UO56" s="19">
        <v>5</v>
      </c>
      <c r="UP56" s="19">
        <v>5</v>
      </c>
      <c r="UQ56" s="19">
        <v>2.9</v>
      </c>
      <c r="UR56" s="19">
        <v>6.9</v>
      </c>
      <c r="US56" s="19">
        <v>7.9</v>
      </c>
      <c r="UT56" s="19">
        <v>7.9</v>
      </c>
      <c r="UU56" s="19">
        <v>-1</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20.100000000000001</v>
      </c>
      <c r="VE56" s="19">
        <v>19.436350000000001</v>
      </c>
      <c r="VF56" s="19">
        <v>19.436350000000001</v>
      </c>
      <c r="VG56" s="19">
        <v>0.66364999999999996</v>
      </c>
      <c r="VH56" s="19">
        <v>0</v>
      </c>
      <c r="VI56" s="19">
        <v>2.419</v>
      </c>
      <c r="VJ56" s="19">
        <v>2.419</v>
      </c>
      <c r="VK56" s="19">
        <v>-2.419</v>
      </c>
      <c r="VL56" s="19">
        <v>0</v>
      </c>
      <c r="VM56" s="19"/>
      <c r="VN56" s="19"/>
      <c r="VO56" s="19">
        <v>0</v>
      </c>
      <c r="VP56" s="19">
        <v>0</v>
      </c>
      <c r="VQ56" s="19"/>
      <c r="VR56" s="19"/>
      <c r="VS56" s="19">
        <v>0</v>
      </c>
      <c r="VT56" s="19">
        <v>0</v>
      </c>
      <c r="VU56" s="19"/>
      <c r="VV56" s="19"/>
      <c r="VW56" s="19">
        <v>0</v>
      </c>
      <c r="VX56" s="19">
        <v>0.6</v>
      </c>
      <c r="VY56" s="19">
        <v>0.6</v>
      </c>
      <c r="VZ56" s="19">
        <v>0.6</v>
      </c>
      <c r="WA56" s="19">
        <v>0</v>
      </c>
      <c r="WB56" s="19">
        <v>0.5</v>
      </c>
      <c r="WC56" s="19">
        <v>15.28</v>
      </c>
      <c r="WD56" s="19">
        <v>23.62</v>
      </c>
      <c r="WE56" s="19">
        <v>-23.12</v>
      </c>
      <c r="WF56" s="19">
        <v>11.23</v>
      </c>
      <c r="WG56" s="19">
        <v>11.23</v>
      </c>
      <c r="WH56" s="19">
        <v>16.52</v>
      </c>
      <c r="WI56" s="19">
        <v>-5.29</v>
      </c>
      <c r="WJ56" s="19">
        <v>0</v>
      </c>
      <c r="WK56" s="19"/>
      <c r="WL56" s="19"/>
      <c r="WM56" s="19">
        <v>0</v>
      </c>
      <c r="WN56" s="19">
        <v>4.5</v>
      </c>
      <c r="WO56" s="19">
        <v>4.2</v>
      </c>
      <c r="WP56" s="19">
        <v>4.2</v>
      </c>
      <c r="WQ56" s="19">
        <v>0.3</v>
      </c>
      <c r="WR56" s="19">
        <v>2.2000000000000002</v>
      </c>
      <c r="WS56" s="19">
        <v>2.4</v>
      </c>
      <c r="WT56" s="19">
        <v>2.4</v>
      </c>
      <c r="WU56" s="19">
        <v>-0.2</v>
      </c>
      <c r="WV56" s="19">
        <v>1.2</v>
      </c>
      <c r="WW56" s="19"/>
      <c r="WX56" s="19"/>
      <c r="WY56" s="19">
        <v>1.2</v>
      </c>
      <c r="WZ56" s="19">
        <v>1.2</v>
      </c>
      <c r="XA56" s="19">
        <v>1.45</v>
      </c>
      <c r="XB56" s="19">
        <v>1.45</v>
      </c>
      <c r="XC56" s="19">
        <v>-0.25</v>
      </c>
      <c r="XD56" s="19">
        <v>0</v>
      </c>
      <c r="XE56" s="19"/>
      <c r="XF56" s="19"/>
      <c r="XG56" s="19">
        <v>0</v>
      </c>
      <c r="XH56" s="19">
        <v>7.2</v>
      </c>
      <c r="XI56" s="19">
        <v>7</v>
      </c>
      <c r="XJ56" s="19">
        <v>7</v>
      </c>
      <c r="XK56" s="19">
        <v>0.2</v>
      </c>
      <c r="XL56" s="19">
        <v>19.8</v>
      </c>
      <c r="XM56" s="19">
        <v>18.46453</v>
      </c>
      <c r="XN56" s="19">
        <v>18.46453</v>
      </c>
      <c r="XO56" s="19">
        <v>1.3354699999999999</v>
      </c>
      <c r="XP56" s="19">
        <v>0</v>
      </c>
      <c r="XQ56" s="19"/>
      <c r="XR56" s="19"/>
      <c r="XS56" s="19">
        <v>0</v>
      </c>
      <c r="XT56" s="19"/>
      <c r="XU56" s="19"/>
      <c r="XV56" s="19"/>
      <c r="XW56" s="19">
        <v>0</v>
      </c>
      <c r="XX56" s="19"/>
      <c r="XY56" s="19"/>
      <c r="XZ56" s="19"/>
      <c r="YA56" s="19">
        <v>0</v>
      </c>
      <c r="YB56" s="19">
        <v>14.8</v>
      </c>
      <c r="YC56" s="19">
        <v>14</v>
      </c>
      <c r="YD56" s="19">
        <v>14</v>
      </c>
      <c r="YE56" s="19">
        <v>0.8</v>
      </c>
      <c r="YF56" s="19">
        <v>19</v>
      </c>
      <c r="YG56" s="19">
        <v>19</v>
      </c>
      <c r="YH56" s="19">
        <v>19</v>
      </c>
      <c r="YI56" s="19">
        <v>0</v>
      </c>
      <c r="YJ56" s="19">
        <v>8.3360000000000003</v>
      </c>
      <c r="YK56" s="19">
        <v>7.6</v>
      </c>
      <c r="YL56" s="19">
        <v>7.6</v>
      </c>
      <c r="YM56" s="19">
        <v>0.73599999999999999</v>
      </c>
      <c r="YN56" s="19">
        <v>11.2189</v>
      </c>
      <c r="YO56" s="19">
        <v>11</v>
      </c>
      <c r="YP56" s="19">
        <v>11</v>
      </c>
      <c r="YQ56" s="19">
        <v>0.21890000000000001</v>
      </c>
      <c r="YR56" s="19">
        <v>19.600000000000001</v>
      </c>
      <c r="YS56" s="19">
        <v>22</v>
      </c>
      <c r="YT56" s="19">
        <v>22</v>
      </c>
      <c r="YU56" s="19">
        <v>-2.4</v>
      </c>
    </row>
    <row r="57" spans="1:671" ht="25.05" customHeight="1" x14ac:dyDescent="0.3">
      <c r="A57" s="1"/>
      <c r="B57" s="201" t="s">
        <v>2704</v>
      </c>
      <c r="C57" s="202"/>
      <c r="D57" s="20">
        <v>4851.8999999999996</v>
      </c>
      <c r="E57" s="20">
        <v>4881.6326399999998</v>
      </c>
      <c r="F57" s="20">
        <v>4881.6326399999998</v>
      </c>
      <c r="G57" s="20"/>
      <c r="H57" s="20">
        <v>14800.8</v>
      </c>
      <c r="I57" s="20">
        <v>14990.081394999999</v>
      </c>
      <c r="J57" s="20">
        <v>14999.923965</v>
      </c>
      <c r="K57" s="20"/>
      <c r="L57" s="20">
        <v>5080.75</v>
      </c>
      <c r="M57" s="20">
        <v>4881.2790500000001</v>
      </c>
      <c r="N57" s="20">
        <v>4884.4840199999999</v>
      </c>
      <c r="O57" s="20"/>
      <c r="P57" s="20">
        <v>0</v>
      </c>
      <c r="Q57" s="20">
        <v>0</v>
      </c>
      <c r="R57" s="20">
        <v>0</v>
      </c>
      <c r="S57" s="20"/>
      <c r="T57" s="20">
        <v>0</v>
      </c>
      <c r="U57" s="20">
        <v>0</v>
      </c>
      <c r="V57" s="20">
        <v>0</v>
      </c>
      <c r="W57" s="20"/>
      <c r="X57" s="20">
        <v>2161.8000000000002</v>
      </c>
      <c r="Y57" s="20">
        <v>2204.8279200000002</v>
      </c>
      <c r="Z57" s="20">
        <v>2204.8279200000002</v>
      </c>
      <c r="AA57" s="20"/>
      <c r="AB57" s="20">
        <v>5640.95</v>
      </c>
      <c r="AC57" s="20">
        <v>5713.5536400000001</v>
      </c>
      <c r="AD57" s="20">
        <v>5760</v>
      </c>
      <c r="AE57" s="20"/>
      <c r="AF57" s="20">
        <v>0</v>
      </c>
      <c r="AG57" s="20">
        <v>0</v>
      </c>
      <c r="AH57" s="20">
        <v>0</v>
      </c>
      <c r="AI57" s="20"/>
      <c r="AJ57" s="20">
        <v>0</v>
      </c>
      <c r="AK57" s="20">
        <v>0</v>
      </c>
      <c r="AL57" s="20">
        <v>0</v>
      </c>
      <c r="AM57" s="20"/>
      <c r="AN57" s="20">
        <v>4305.8</v>
      </c>
      <c r="AO57" s="20">
        <v>4253.7501099999999</v>
      </c>
      <c r="AP57" s="20">
        <v>4252.4612850000003</v>
      </c>
      <c r="AQ57" s="20"/>
      <c r="AR57" s="20">
        <v>4856.05</v>
      </c>
      <c r="AS57" s="20">
        <v>4726.5316800000001</v>
      </c>
      <c r="AT57" s="20">
        <v>4726.5316800000001</v>
      </c>
      <c r="AU57" s="20"/>
      <c r="AV57" s="20">
        <v>4797.3999999999996</v>
      </c>
      <c r="AW57" s="20">
        <v>4787.4693600000001</v>
      </c>
      <c r="AX57" s="20">
        <v>4787.4693600000001</v>
      </c>
      <c r="AY57" s="20"/>
      <c r="AZ57" s="20">
        <v>0</v>
      </c>
      <c r="BA57" s="20">
        <v>0</v>
      </c>
      <c r="BB57" s="20">
        <v>0</v>
      </c>
      <c r="BC57" s="20"/>
      <c r="BD57" s="20">
        <v>4929.25</v>
      </c>
      <c r="BE57" s="20">
        <v>4925.1844300000002</v>
      </c>
      <c r="BF57" s="20">
        <v>4925.1842399999996</v>
      </c>
      <c r="BG57" s="20"/>
      <c r="BH57" s="20">
        <v>0</v>
      </c>
      <c r="BI57" s="20">
        <v>0</v>
      </c>
      <c r="BJ57" s="20">
        <v>0</v>
      </c>
      <c r="BK57" s="20"/>
      <c r="BL57" s="20">
        <v>6042.45</v>
      </c>
      <c r="BM57" s="20">
        <v>4084.0659449999998</v>
      </c>
      <c r="BN57" s="20">
        <v>5458.7805500000004</v>
      </c>
      <c r="BO57" s="20"/>
      <c r="BP57" s="20">
        <v>233.5</v>
      </c>
      <c r="BQ57" s="20">
        <v>231.50496000000001</v>
      </c>
      <c r="BR57" s="20">
        <v>82.945679999999996</v>
      </c>
      <c r="BS57" s="20"/>
      <c r="BT57" s="20">
        <v>116.9</v>
      </c>
      <c r="BU57" s="20">
        <v>0</v>
      </c>
      <c r="BV57" s="20">
        <v>98.86712</v>
      </c>
      <c r="BW57" s="20"/>
      <c r="BX57" s="20">
        <v>0</v>
      </c>
      <c r="BY57" s="20">
        <v>0</v>
      </c>
      <c r="BZ57" s="20">
        <v>0</v>
      </c>
      <c r="CA57" s="20"/>
      <c r="CB57" s="20">
        <v>0</v>
      </c>
      <c r="CC57" s="20">
        <v>0</v>
      </c>
      <c r="CD57" s="20">
        <v>0</v>
      </c>
      <c r="CE57" s="20"/>
      <c r="CF57" s="20">
        <v>0</v>
      </c>
      <c r="CG57" s="20">
        <v>0</v>
      </c>
      <c r="CH57" s="20">
        <v>0</v>
      </c>
      <c r="CI57" s="20"/>
      <c r="CJ57" s="20">
        <v>3985.95</v>
      </c>
      <c r="CK57" s="20">
        <v>3937.6094400000002</v>
      </c>
      <c r="CL57" s="20">
        <v>3937.6091999999999</v>
      </c>
      <c r="CM57" s="20"/>
      <c r="CN57" s="20">
        <v>188.1</v>
      </c>
      <c r="CO57" s="20">
        <v>123.2064</v>
      </c>
      <c r="CP57" s="20">
        <v>123.2064</v>
      </c>
      <c r="CQ57" s="20"/>
      <c r="CR57" s="20">
        <v>130.80000000000001</v>
      </c>
      <c r="CS57" s="20">
        <v>67.629599999999996</v>
      </c>
      <c r="CT57" s="20">
        <v>67.629599999999996</v>
      </c>
      <c r="CU57" s="20"/>
      <c r="CV57" s="20">
        <v>520.5</v>
      </c>
      <c r="CW57" s="20">
        <v>537.85847999999999</v>
      </c>
      <c r="CX57" s="20">
        <v>537.85844499999996</v>
      </c>
      <c r="CY57" s="20"/>
      <c r="CZ57" s="20">
        <v>166.6</v>
      </c>
      <c r="DA57" s="20">
        <v>165.08879999999999</v>
      </c>
      <c r="DB57" s="20">
        <v>165.08879999999999</v>
      </c>
      <c r="DC57" s="20"/>
      <c r="DD57" s="20">
        <v>320.05</v>
      </c>
      <c r="DE57" s="20">
        <v>358.41408000000001</v>
      </c>
      <c r="DF57" s="20">
        <v>358.41408000000001</v>
      </c>
      <c r="DG57" s="20"/>
      <c r="DH57" s="20">
        <v>2014.8</v>
      </c>
      <c r="DI57" s="20">
        <v>1878.6726200000001</v>
      </c>
      <c r="DJ57" s="20">
        <v>2010.3620249999999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2652.8</v>
      </c>
      <c r="EC57" s="20">
        <v>2699.1952799999999</v>
      </c>
      <c r="ED57" s="20">
        <v>2699.1952799999999</v>
      </c>
      <c r="EE57" s="20"/>
      <c r="EF57" s="20">
        <v>2776.7350000000001</v>
      </c>
      <c r="EG57" s="20">
        <v>2301.2679199999998</v>
      </c>
      <c r="EH57" s="20">
        <v>1901.287765</v>
      </c>
      <c r="EI57" s="20"/>
      <c r="EJ57" s="20">
        <v>0</v>
      </c>
      <c r="EK57" s="20">
        <v>0</v>
      </c>
      <c r="EL57" s="20">
        <v>0</v>
      </c>
      <c r="EM57" s="20"/>
      <c r="EN57" s="20">
        <v>0</v>
      </c>
      <c r="EO57" s="20">
        <v>0</v>
      </c>
      <c r="EP57" s="20">
        <v>0</v>
      </c>
      <c r="EQ57" s="20"/>
      <c r="ER57" s="20">
        <v>0</v>
      </c>
      <c r="ES57" s="20">
        <v>0</v>
      </c>
      <c r="ET57" s="20">
        <v>0</v>
      </c>
      <c r="EU57" s="20"/>
      <c r="EV57" s="20">
        <v>156.18</v>
      </c>
      <c r="EW57" s="20">
        <v>153.36000000000001</v>
      </c>
      <c r="EX57" s="20">
        <v>153.36000000000001</v>
      </c>
      <c r="EY57" s="20"/>
      <c r="EZ57" s="20">
        <v>6698.4650000000001</v>
      </c>
      <c r="FA57" s="20">
        <v>6237.8900549999998</v>
      </c>
      <c r="FB57" s="20">
        <v>6009.3824750000003</v>
      </c>
      <c r="FC57" s="20"/>
      <c r="FD57" s="20">
        <v>1161.2</v>
      </c>
      <c r="FE57" s="20">
        <v>1163.66128</v>
      </c>
      <c r="FF57" s="20">
        <v>1251.82536</v>
      </c>
      <c r="FG57" s="20"/>
      <c r="FH57" s="20">
        <v>2192.15</v>
      </c>
      <c r="FI57" s="20">
        <v>2181.9472099999998</v>
      </c>
      <c r="FJ57" s="20">
        <v>3543.8939</v>
      </c>
      <c r="FK57" s="20"/>
      <c r="FL57" s="20">
        <v>621.1</v>
      </c>
      <c r="FM57" s="20">
        <v>568.42920000000004</v>
      </c>
      <c r="FN57" s="20">
        <v>723.97536000000002</v>
      </c>
      <c r="FO57" s="20"/>
      <c r="FP57" s="20">
        <v>430.55</v>
      </c>
      <c r="FQ57" s="20">
        <v>398.35352</v>
      </c>
      <c r="FR57" s="20">
        <v>421.9008</v>
      </c>
      <c r="FS57" s="20"/>
      <c r="FT57" s="20">
        <v>452.45</v>
      </c>
      <c r="FU57" s="20">
        <v>443.14872000000003</v>
      </c>
      <c r="FV57" s="20">
        <v>443.14872000000003</v>
      </c>
      <c r="FW57" s="20"/>
      <c r="FX57" s="20">
        <v>2153.5</v>
      </c>
      <c r="FY57" s="20">
        <v>2106.5656800000002</v>
      </c>
      <c r="FZ57" s="20">
        <v>2106.5656800000002</v>
      </c>
      <c r="GA57" s="20"/>
      <c r="GB57" s="20">
        <v>4328.1499999999996</v>
      </c>
      <c r="GC57" s="20">
        <v>4459.6893600000003</v>
      </c>
      <c r="GD57" s="20">
        <v>4459.6893600000003</v>
      </c>
      <c r="GE57" s="20"/>
      <c r="GF57" s="20">
        <v>4336.75</v>
      </c>
      <c r="GG57" s="20">
        <v>4459.6893600000003</v>
      </c>
      <c r="GH57" s="20">
        <v>4459.6893600000003</v>
      </c>
      <c r="GI57" s="20"/>
      <c r="GJ57" s="20">
        <v>4422.75</v>
      </c>
      <c r="GK57" s="20">
        <v>4473.0818399999998</v>
      </c>
      <c r="GL57" s="20">
        <v>4473.0818399999998</v>
      </c>
      <c r="GM57" s="20"/>
      <c r="GN57" s="20">
        <v>2590.6999999999998</v>
      </c>
      <c r="GO57" s="20">
        <v>2651.5684799999999</v>
      </c>
      <c r="GP57" s="20">
        <v>2651.5684799999999</v>
      </c>
      <c r="GQ57" s="20"/>
      <c r="GR57" s="20">
        <v>253.75</v>
      </c>
      <c r="GS57" s="20">
        <v>187.97844000000001</v>
      </c>
      <c r="GT57" s="20">
        <v>239.971035</v>
      </c>
      <c r="GU57" s="20"/>
      <c r="GV57" s="20">
        <v>1086.3499999999999</v>
      </c>
      <c r="GW57" s="20">
        <v>1001.53944</v>
      </c>
      <c r="GX57" s="20">
        <v>1001.53944</v>
      </c>
      <c r="GY57" s="20"/>
      <c r="GZ57" s="20">
        <v>43.2</v>
      </c>
      <c r="HA57" s="20">
        <v>106.005745</v>
      </c>
      <c r="HB57" s="20">
        <v>106.0056</v>
      </c>
      <c r="HC57" s="20"/>
      <c r="HD57" s="20">
        <v>757.2</v>
      </c>
      <c r="HE57" s="20">
        <v>799.93248000000006</v>
      </c>
      <c r="HF57" s="20">
        <v>799.93248000000006</v>
      </c>
      <c r="HG57" s="20"/>
      <c r="HH57" s="20">
        <v>2148.9</v>
      </c>
      <c r="HI57" s="20">
        <v>2448.6482649999998</v>
      </c>
      <c r="HJ57" s="20">
        <v>1653.0021300000001</v>
      </c>
      <c r="HK57" s="20"/>
      <c r="HL57" s="20">
        <v>0</v>
      </c>
      <c r="HM57" s="20">
        <v>0</v>
      </c>
      <c r="HN57" s="20">
        <v>0</v>
      </c>
      <c r="HO57" s="20"/>
      <c r="HP57" s="20">
        <v>0</v>
      </c>
      <c r="HQ57" s="20">
        <v>0</v>
      </c>
      <c r="HR57" s="20">
        <v>0</v>
      </c>
      <c r="HS57" s="20"/>
      <c r="HT57" s="20">
        <v>873.8</v>
      </c>
      <c r="HU57" s="20">
        <v>798.47293500000001</v>
      </c>
      <c r="HV57" s="20">
        <v>1012.031985</v>
      </c>
      <c r="HW57" s="20"/>
      <c r="HX57" s="20">
        <v>0</v>
      </c>
      <c r="HY57" s="20">
        <v>0</v>
      </c>
      <c r="HZ57" s="20">
        <v>0</v>
      </c>
      <c r="IA57" s="20"/>
      <c r="IB57" s="20">
        <v>0</v>
      </c>
      <c r="IC57" s="20">
        <v>0</v>
      </c>
      <c r="ID57" s="20">
        <v>0</v>
      </c>
      <c r="IE57" s="20"/>
      <c r="IF57" s="20">
        <v>961.25</v>
      </c>
      <c r="IG57" s="20">
        <v>836.99089000000004</v>
      </c>
      <c r="IH57" s="20">
        <v>814.77557999999999</v>
      </c>
      <c r="II57" s="20"/>
      <c r="IJ57" s="20">
        <v>0</v>
      </c>
      <c r="IK57" s="20">
        <v>0</v>
      </c>
      <c r="IL57" s="20">
        <v>0</v>
      </c>
      <c r="IM57" s="20"/>
      <c r="IN57" s="20">
        <v>0</v>
      </c>
      <c r="IO57" s="20">
        <v>0</v>
      </c>
      <c r="IP57" s="20">
        <v>0</v>
      </c>
      <c r="IQ57" s="20"/>
      <c r="IR57" s="20">
        <v>0</v>
      </c>
      <c r="IS57" s="20">
        <v>0</v>
      </c>
      <c r="IT57" s="20">
        <v>0</v>
      </c>
      <c r="IU57" s="20"/>
      <c r="IV57" s="20">
        <v>2720.3850000000002</v>
      </c>
      <c r="IW57" s="20">
        <v>2479.8416950000001</v>
      </c>
      <c r="IX57" s="20">
        <v>2475.8733299999999</v>
      </c>
      <c r="IY57" s="20"/>
      <c r="IZ57" s="20">
        <v>3854.34</v>
      </c>
      <c r="JA57" s="20">
        <v>4129.0622899999998</v>
      </c>
      <c r="JB57" s="20">
        <v>4204.6721049999996</v>
      </c>
      <c r="JC57" s="20"/>
      <c r="JD57" s="20">
        <v>3834.085</v>
      </c>
      <c r="JE57" s="20">
        <v>4129.0622899999998</v>
      </c>
      <c r="JF57" s="20">
        <v>4204.6721049999996</v>
      </c>
      <c r="JG57" s="20"/>
      <c r="JH57" s="20">
        <v>4012.43</v>
      </c>
      <c r="JI57" s="20">
        <v>4129.0622899999998</v>
      </c>
      <c r="JJ57" s="20">
        <v>4204.6721049999996</v>
      </c>
      <c r="JK57" s="20"/>
      <c r="JL57" s="20">
        <v>5936.8649999999998</v>
      </c>
      <c r="JM57" s="20">
        <v>6212.1928500000004</v>
      </c>
      <c r="JN57" s="20">
        <v>6325.9481850000002</v>
      </c>
      <c r="JO57" s="20"/>
      <c r="JP57" s="20">
        <v>1363.37</v>
      </c>
      <c r="JQ57" s="20">
        <v>1394.0115000000001</v>
      </c>
      <c r="JR57" s="20">
        <v>1781.172235</v>
      </c>
      <c r="JS57" s="20"/>
      <c r="JT57" s="20">
        <v>617.23</v>
      </c>
      <c r="JU57" s="20">
        <v>590.49599999999998</v>
      </c>
      <c r="JV57" s="20">
        <v>0</v>
      </c>
      <c r="JW57" s="20"/>
      <c r="JX57" s="20">
        <v>0</v>
      </c>
      <c r="JY57" s="20">
        <v>0</v>
      </c>
      <c r="JZ57" s="20">
        <v>0</v>
      </c>
      <c r="KA57" s="20"/>
      <c r="KB57" s="20">
        <v>0</v>
      </c>
      <c r="KC57" s="20">
        <v>0</v>
      </c>
      <c r="KD57" s="20">
        <v>0</v>
      </c>
      <c r="KE57" s="20"/>
      <c r="KF57" s="20">
        <v>0</v>
      </c>
      <c r="KG57" s="20">
        <v>0</v>
      </c>
      <c r="KH57" s="20">
        <v>0</v>
      </c>
      <c r="KI57" s="20"/>
      <c r="KJ57" s="20">
        <v>136.35</v>
      </c>
      <c r="KK57" s="20">
        <v>0</v>
      </c>
      <c r="KL57" s="20">
        <v>248</v>
      </c>
      <c r="KM57" s="20"/>
      <c r="KN57" s="20">
        <v>0</v>
      </c>
      <c r="KO57" s="20">
        <v>0</v>
      </c>
      <c r="KP57" s="20">
        <v>0</v>
      </c>
      <c r="KQ57" s="20"/>
      <c r="KR57" s="20">
        <v>0</v>
      </c>
      <c r="KS57" s="20">
        <v>0</v>
      </c>
      <c r="KT57" s="20">
        <v>0</v>
      </c>
      <c r="KU57" s="20"/>
      <c r="KV57" s="20">
        <v>48.9</v>
      </c>
      <c r="KW57" s="20">
        <v>36.532800000000002</v>
      </c>
      <c r="KX57" s="20">
        <v>36.532800000000002</v>
      </c>
      <c r="KY57" s="20"/>
      <c r="KZ57" s="20">
        <v>2580.6999999999998</v>
      </c>
      <c r="LA57" s="20">
        <v>2862.7043549999999</v>
      </c>
      <c r="LB57" s="20">
        <v>3079.9371700000002</v>
      </c>
      <c r="LC57" s="20"/>
      <c r="LD57" s="20">
        <v>2266.75</v>
      </c>
      <c r="LE57" s="20">
        <v>1932.4917150000001</v>
      </c>
      <c r="LF57" s="20">
        <v>2076.0960100000002</v>
      </c>
      <c r="LG57" s="20"/>
      <c r="LH57" s="20">
        <v>1537.75</v>
      </c>
      <c r="LI57" s="20">
        <v>1611.692315</v>
      </c>
      <c r="LJ57" s="20">
        <v>1612.7812799999999</v>
      </c>
      <c r="LK57" s="20"/>
      <c r="LL57" s="20">
        <v>1750.25</v>
      </c>
      <c r="LM57" s="20">
        <v>1623.74542</v>
      </c>
      <c r="LN57" s="20">
        <v>1680.671955</v>
      </c>
      <c r="LO57" s="20"/>
      <c r="LP57" s="20">
        <v>723.75</v>
      </c>
      <c r="LQ57" s="20">
        <v>678.49730999999997</v>
      </c>
      <c r="LR57" s="20">
        <v>719.04755499999999</v>
      </c>
      <c r="LS57" s="20"/>
      <c r="LT57" s="20">
        <v>0</v>
      </c>
      <c r="LU57" s="20">
        <v>467.75447500000001</v>
      </c>
      <c r="LV57" s="20">
        <v>0</v>
      </c>
      <c r="LW57" s="20"/>
      <c r="LX57" s="20">
        <v>12.4</v>
      </c>
      <c r="LY57" s="20">
        <v>0</v>
      </c>
      <c r="LZ57" s="20">
        <v>19.5</v>
      </c>
      <c r="MA57" s="20"/>
      <c r="MB57" s="20">
        <v>0</v>
      </c>
      <c r="MC57" s="20">
        <v>0</v>
      </c>
      <c r="MD57" s="20">
        <v>0</v>
      </c>
      <c r="ME57" s="20"/>
      <c r="MF57" s="20">
        <v>3410.55</v>
      </c>
      <c r="MG57" s="20">
        <v>3675.0165099999999</v>
      </c>
      <c r="MH57" s="20">
        <v>3668.100355</v>
      </c>
      <c r="MI57" s="20"/>
      <c r="MJ57" s="20">
        <v>3432.8</v>
      </c>
      <c r="MK57" s="20">
        <v>3675.0165099999999</v>
      </c>
      <c r="ML57" s="20">
        <v>3668.100355</v>
      </c>
      <c r="MM57" s="20"/>
      <c r="MN57" s="20">
        <v>4049.95</v>
      </c>
      <c r="MO57" s="20">
        <v>3686.05267</v>
      </c>
      <c r="MP57" s="20">
        <v>3679.1157199999998</v>
      </c>
      <c r="MQ57" s="20"/>
      <c r="MR57" s="20">
        <v>4309.3</v>
      </c>
      <c r="MS57" s="20">
        <v>4441.1745250000004</v>
      </c>
      <c r="MT57" s="20">
        <v>2322.5966950000002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142.44999999999999</v>
      </c>
      <c r="NU57" s="20">
        <v>136.19416000000001</v>
      </c>
      <c r="NV57" s="20">
        <v>74.196960000000004</v>
      </c>
      <c r="NW57" s="20"/>
      <c r="NX57" s="20">
        <v>42</v>
      </c>
      <c r="NY57" s="20">
        <v>53.660080000000001</v>
      </c>
      <c r="NZ57" s="20">
        <v>77.839680000000001</v>
      </c>
      <c r="OA57" s="20"/>
      <c r="OB57" s="20">
        <v>374.65</v>
      </c>
      <c r="OC57" s="20">
        <v>303.20688000000001</v>
      </c>
      <c r="OD57" s="20">
        <v>303.20688000000001</v>
      </c>
      <c r="OE57" s="20"/>
      <c r="OF57" s="20">
        <v>2.6</v>
      </c>
      <c r="OG57" s="20">
        <v>0</v>
      </c>
      <c r="OH57" s="20">
        <v>6.101</v>
      </c>
      <c r="OI57" s="20"/>
      <c r="OJ57" s="20">
        <v>1244.8499999999999</v>
      </c>
      <c r="OK57" s="20">
        <v>1310.99</v>
      </c>
      <c r="OL57" s="20">
        <v>1502.4949999999999</v>
      </c>
      <c r="OM57" s="20"/>
      <c r="ON57" s="20">
        <v>829.1</v>
      </c>
      <c r="OO57" s="20">
        <v>801.40599999999995</v>
      </c>
      <c r="OP57" s="20">
        <v>801.40599999999995</v>
      </c>
      <c r="OQ57" s="20"/>
      <c r="OR57" s="20">
        <v>134.4</v>
      </c>
      <c r="OS57" s="20">
        <v>139.804</v>
      </c>
      <c r="OT57" s="20">
        <v>139.804</v>
      </c>
      <c r="OU57" s="20"/>
      <c r="OV57" s="20">
        <v>1.1499999999999999</v>
      </c>
      <c r="OW57" s="20">
        <v>0</v>
      </c>
      <c r="OX57" s="20">
        <v>2.1</v>
      </c>
      <c r="OY57" s="20"/>
      <c r="OZ57" s="20">
        <v>472.65</v>
      </c>
      <c r="PA57" s="20">
        <v>383.88504499999999</v>
      </c>
      <c r="PB57" s="20">
        <v>383.886235</v>
      </c>
      <c r="PC57" s="20"/>
      <c r="PD57" s="20">
        <v>237.95</v>
      </c>
      <c r="PE57" s="20">
        <v>239.59200000000001</v>
      </c>
      <c r="PF57" s="20">
        <v>239.59200000000001</v>
      </c>
      <c r="PG57" s="20"/>
      <c r="PH57" s="20">
        <v>131.15</v>
      </c>
      <c r="PI57" s="20">
        <v>136.08000000000001</v>
      </c>
      <c r="PJ57" s="20">
        <v>136.08000000000001</v>
      </c>
      <c r="PK57" s="20"/>
      <c r="PL57" s="20">
        <v>2197.1</v>
      </c>
      <c r="PM57" s="20">
        <v>2097.9299999999998</v>
      </c>
      <c r="PN57" s="20">
        <v>2097.9299999999998</v>
      </c>
      <c r="PO57" s="20"/>
      <c r="PP57" s="20">
        <v>45.7</v>
      </c>
      <c r="PQ57" s="20">
        <v>24</v>
      </c>
      <c r="PR57" s="20">
        <v>24</v>
      </c>
      <c r="PS57" s="20"/>
      <c r="PT57" s="20">
        <v>85.25</v>
      </c>
      <c r="PU57" s="20">
        <v>81.45</v>
      </c>
      <c r="PV57" s="20">
        <v>81.45</v>
      </c>
      <c r="PW57" s="20"/>
      <c r="PX57" s="20">
        <v>110.1</v>
      </c>
      <c r="PY57" s="20">
        <v>96</v>
      </c>
      <c r="PZ57" s="20">
        <v>96</v>
      </c>
      <c r="QA57" s="20"/>
      <c r="QB57" s="20">
        <v>490.95</v>
      </c>
      <c r="QC57" s="20">
        <v>486.576955</v>
      </c>
      <c r="QD57" s="20">
        <v>486.57595500000002</v>
      </c>
      <c r="QE57" s="20"/>
      <c r="QF57" s="20">
        <v>477.85</v>
      </c>
      <c r="QG57" s="20">
        <v>466.47239999999999</v>
      </c>
      <c r="QH57" s="20">
        <v>466.47239999999999</v>
      </c>
      <c r="QI57" s="20"/>
      <c r="QJ57" s="20">
        <v>454.15</v>
      </c>
      <c r="QK57" s="20">
        <v>419.82504</v>
      </c>
      <c r="QL57" s="20">
        <v>419.82504</v>
      </c>
      <c r="QM57" s="20"/>
      <c r="QN57" s="20">
        <v>82.55</v>
      </c>
      <c r="QO57" s="20">
        <v>81.599999999999994</v>
      </c>
      <c r="QP57" s="20">
        <v>81.599999999999994</v>
      </c>
      <c r="QQ57" s="20"/>
      <c r="QR57" s="20">
        <v>446.4</v>
      </c>
      <c r="QS57" s="20">
        <v>429.15456</v>
      </c>
      <c r="QT57" s="20">
        <v>429.15456</v>
      </c>
      <c r="QU57" s="20"/>
      <c r="QV57" s="20">
        <v>131.6</v>
      </c>
      <c r="QW57" s="20">
        <v>150.286</v>
      </c>
      <c r="QX57" s="20">
        <v>150.286</v>
      </c>
      <c r="QY57" s="20"/>
      <c r="QZ57" s="20">
        <v>158.35</v>
      </c>
      <c r="RA57" s="20">
        <v>185.2225</v>
      </c>
      <c r="RB57" s="20">
        <v>185.2225</v>
      </c>
      <c r="RC57" s="20"/>
      <c r="RD57" s="20">
        <v>279.2</v>
      </c>
      <c r="RE57" s="20">
        <v>280.69499999999999</v>
      </c>
      <c r="RF57" s="20">
        <v>291.42</v>
      </c>
      <c r="RG57" s="20"/>
      <c r="RH57" s="20">
        <v>845.5</v>
      </c>
      <c r="RI57" s="20">
        <v>855.13</v>
      </c>
      <c r="RJ57" s="20">
        <v>900.62</v>
      </c>
      <c r="RK57" s="20"/>
      <c r="RL57" s="20">
        <v>162.35</v>
      </c>
      <c r="RM57" s="20">
        <v>0</v>
      </c>
      <c r="RN57" s="20">
        <v>169.00899999999999</v>
      </c>
      <c r="RO57" s="20"/>
      <c r="RP57" s="20">
        <v>78.599999999999994</v>
      </c>
      <c r="RQ57" s="20">
        <v>80.424000000000007</v>
      </c>
      <c r="RR57" s="20">
        <v>80.424000000000007</v>
      </c>
      <c r="RS57" s="20"/>
      <c r="RT57" s="20">
        <v>252.15</v>
      </c>
      <c r="RU57" s="20">
        <v>181.92771999999999</v>
      </c>
      <c r="RV57" s="20">
        <v>234.31834499999999</v>
      </c>
      <c r="RW57" s="20"/>
      <c r="RX57" s="20">
        <v>61.2</v>
      </c>
      <c r="RY57" s="20">
        <v>48</v>
      </c>
      <c r="RZ57" s="20">
        <v>48</v>
      </c>
      <c r="SA57" s="20"/>
      <c r="SB57" s="20">
        <v>2.75</v>
      </c>
      <c r="SC57" s="20">
        <v>9.6</v>
      </c>
      <c r="SD57" s="20">
        <v>9.6</v>
      </c>
      <c r="SE57" s="20"/>
      <c r="SF57" s="20">
        <v>2.3447200000000001</v>
      </c>
      <c r="SG57" s="20">
        <v>2.7715000000000001</v>
      </c>
      <c r="SH57" s="20">
        <v>2.7715000000000001</v>
      </c>
      <c r="SI57" s="20"/>
      <c r="SJ57" s="20">
        <v>275.35000000000002</v>
      </c>
      <c r="SK57" s="20">
        <v>382.50720000000001</v>
      </c>
      <c r="SL57" s="20">
        <v>382.50720000000001</v>
      </c>
      <c r="SM57" s="20"/>
      <c r="SN57" s="20">
        <v>186.05</v>
      </c>
      <c r="SO57" s="20">
        <v>172.8</v>
      </c>
      <c r="SP57" s="20">
        <v>172.8</v>
      </c>
      <c r="SQ57" s="20"/>
      <c r="SR57" s="20">
        <v>449.95</v>
      </c>
      <c r="SS57" s="20">
        <v>466.47239999999999</v>
      </c>
      <c r="ST57" s="20">
        <v>466.47239999999999</v>
      </c>
      <c r="SU57" s="20"/>
      <c r="SV57" s="20">
        <v>484.95</v>
      </c>
      <c r="SW57" s="20">
        <v>466.47239999999999</v>
      </c>
      <c r="SX57" s="20">
        <v>466.47239999999999</v>
      </c>
      <c r="SY57" s="20"/>
      <c r="SZ57" s="20">
        <v>433.1</v>
      </c>
      <c r="TA57" s="20">
        <v>443.14872000000003</v>
      </c>
      <c r="TB57" s="20">
        <v>443.14872000000003</v>
      </c>
      <c r="TC57" s="20"/>
      <c r="TD57" s="20">
        <v>150.44999999999999</v>
      </c>
      <c r="TE57" s="20">
        <v>222.184</v>
      </c>
      <c r="TF57" s="20">
        <v>213.02950000000001</v>
      </c>
      <c r="TG57" s="20"/>
      <c r="TH57" s="20">
        <v>97.4</v>
      </c>
      <c r="TI57" s="20">
        <v>338.83749999999998</v>
      </c>
      <c r="TJ57" s="20">
        <v>460.5335</v>
      </c>
      <c r="TK57" s="20"/>
      <c r="TL57" s="20">
        <v>366.3</v>
      </c>
      <c r="TM57" s="20">
        <v>391.95499999999998</v>
      </c>
      <c r="TN57" s="20">
        <v>391.95499999999998</v>
      </c>
      <c r="TO57" s="20"/>
      <c r="TP57" s="20">
        <v>643</v>
      </c>
      <c r="TQ57" s="20">
        <v>986.23</v>
      </c>
      <c r="TR57" s="20">
        <v>554.48500000000001</v>
      </c>
      <c r="TS57" s="20"/>
      <c r="TT57" s="20">
        <v>973.4</v>
      </c>
      <c r="TU57" s="20">
        <v>1245.6600000000001</v>
      </c>
      <c r="TV57" s="20">
        <v>841.03</v>
      </c>
      <c r="TW57" s="20"/>
      <c r="TX57" s="20">
        <v>66.795450000000002</v>
      </c>
      <c r="TY57" s="20">
        <v>48.37</v>
      </c>
      <c r="TZ57" s="20">
        <v>48.37</v>
      </c>
      <c r="UA57" s="20"/>
      <c r="UB57" s="20">
        <v>46.290100000000002</v>
      </c>
      <c r="UC57" s="20">
        <v>35.49</v>
      </c>
      <c r="UD57" s="20">
        <v>35.49</v>
      </c>
      <c r="UE57" s="20"/>
      <c r="UF57" s="20">
        <v>406.44499999999999</v>
      </c>
      <c r="UG57" s="20">
        <v>470.02499999999998</v>
      </c>
      <c r="UH57" s="20">
        <v>470.02499999999998</v>
      </c>
      <c r="UI57" s="20"/>
      <c r="UJ57" s="20">
        <v>502.9</v>
      </c>
      <c r="UK57" s="20">
        <v>442.19632000000001</v>
      </c>
      <c r="UL57" s="20">
        <v>373.17791999999997</v>
      </c>
      <c r="UM57" s="20"/>
      <c r="UN57" s="20">
        <v>147</v>
      </c>
      <c r="UO57" s="20">
        <v>120</v>
      </c>
      <c r="UP57" s="20">
        <v>120</v>
      </c>
      <c r="UQ57" s="20"/>
      <c r="UR57" s="20">
        <v>165.1</v>
      </c>
      <c r="US57" s="20">
        <v>189.6</v>
      </c>
      <c r="UT57" s="20">
        <v>189.6</v>
      </c>
      <c r="UU57" s="20"/>
      <c r="UV57" s="20">
        <v>489.6</v>
      </c>
      <c r="UW57" s="20">
        <v>466.47239999999999</v>
      </c>
      <c r="UX57" s="20">
        <v>466.47239999999999</v>
      </c>
      <c r="UY57" s="20"/>
      <c r="UZ57" s="20">
        <v>489.6</v>
      </c>
      <c r="VA57" s="20">
        <v>466.47239999999999</v>
      </c>
      <c r="VB57" s="20">
        <v>466.47239999999999</v>
      </c>
      <c r="VC57" s="20"/>
      <c r="VD57" s="20">
        <v>481.65</v>
      </c>
      <c r="VE57" s="20">
        <v>466.47239999999999</v>
      </c>
      <c r="VF57" s="20">
        <v>466.47239999999999</v>
      </c>
      <c r="VG57" s="20"/>
      <c r="VH57" s="20">
        <v>113.85</v>
      </c>
      <c r="VI57" s="20">
        <v>111.78100000000001</v>
      </c>
      <c r="VJ57" s="20">
        <v>111.78100000000001</v>
      </c>
      <c r="VK57" s="20"/>
      <c r="VL57" s="20">
        <v>2679.7</v>
      </c>
      <c r="VM57" s="20">
        <v>2702.2</v>
      </c>
      <c r="VN57" s="20">
        <v>2702.2</v>
      </c>
      <c r="VO57" s="20"/>
      <c r="VP57" s="20">
        <v>131.6</v>
      </c>
      <c r="VQ57" s="20">
        <v>127.4375</v>
      </c>
      <c r="VR57" s="20">
        <v>127.4375</v>
      </c>
      <c r="VS57" s="20"/>
      <c r="VT57" s="20">
        <v>1349.8</v>
      </c>
      <c r="VU57" s="20">
        <v>1456.865</v>
      </c>
      <c r="VV57" s="20">
        <v>1456.865</v>
      </c>
      <c r="VW57" s="20"/>
      <c r="VX57" s="20">
        <v>14.4</v>
      </c>
      <c r="VY57" s="20">
        <v>14.4</v>
      </c>
      <c r="VZ57" s="20">
        <v>14.4</v>
      </c>
      <c r="WA57" s="20"/>
      <c r="WB57" s="20">
        <v>636.75</v>
      </c>
      <c r="WC57" s="20">
        <v>858.28499999999997</v>
      </c>
      <c r="WD57" s="20">
        <v>1076.2249999999999</v>
      </c>
      <c r="WE57" s="20"/>
      <c r="WF57" s="20">
        <v>612.96500000000003</v>
      </c>
      <c r="WG57" s="20">
        <v>846.71</v>
      </c>
      <c r="WH57" s="20">
        <v>1043.655</v>
      </c>
      <c r="WI57" s="20"/>
      <c r="WJ57" s="20">
        <v>1040.9000000000001</v>
      </c>
      <c r="WK57" s="20">
        <v>1130.3900000000001</v>
      </c>
      <c r="WL57" s="20">
        <v>1130.3900000000001</v>
      </c>
      <c r="WM57" s="20"/>
      <c r="WN57" s="20">
        <v>93.15</v>
      </c>
      <c r="WO57" s="20">
        <v>87.81</v>
      </c>
      <c r="WP57" s="20">
        <v>87.81</v>
      </c>
      <c r="WQ57" s="20"/>
      <c r="WR57" s="20">
        <v>52.8</v>
      </c>
      <c r="WS57" s="20">
        <v>57.6</v>
      </c>
      <c r="WT57" s="20">
        <v>57.6</v>
      </c>
      <c r="WU57" s="20"/>
      <c r="WV57" s="20">
        <v>28.8</v>
      </c>
      <c r="WW57" s="20">
        <v>0</v>
      </c>
      <c r="WX57" s="20">
        <v>0</v>
      </c>
      <c r="WY57" s="20"/>
      <c r="WZ57" s="20">
        <v>28.8</v>
      </c>
      <c r="XA57" s="20">
        <v>34.799999999999997</v>
      </c>
      <c r="XB57" s="20">
        <v>34.799999999999997</v>
      </c>
      <c r="XC57" s="20"/>
      <c r="XD57" s="20">
        <v>124.9</v>
      </c>
      <c r="XE57" s="20">
        <v>0</v>
      </c>
      <c r="XF57" s="20">
        <v>108.07250000000001</v>
      </c>
      <c r="XG57" s="20"/>
      <c r="XH57" s="20">
        <v>172.4</v>
      </c>
      <c r="XI57" s="20">
        <v>168</v>
      </c>
      <c r="XJ57" s="20">
        <v>168</v>
      </c>
      <c r="XK57" s="20"/>
      <c r="XL57" s="20">
        <v>464.9</v>
      </c>
      <c r="XM57" s="20">
        <v>443.14872000000003</v>
      </c>
      <c r="XN57" s="20">
        <v>443.14872000000003</v>
      </c>
      <c r="XO57" s="20"/>
      <c r="XP57" s="20">
        <v>80.400000000000006</v>
      </c>
      <c r="XQ57" s="20">
        <v>0</v>
      </c>
      <c r="XR57" s="20">
        <v>90.1</v>
      </c>
      <c r="XS57" s="20"/>
      <c r="XT57" s="20">
        <v>0</v>
      </c>
      <c r="XU57" s="20">
        <v>0</v>
      </c>
      <c r="XV57" s="20">
        <v>0</v>
      </c>
      <c r="XW57" s="20"/>
      <c r="XX57" s="20">
        <v>0</v>
      </c>
      <c r="XY57" s="20">
        <v>0</v>
      </c>
      <c r="XZ57" s="20">
        <v>0</v>
      </c>
      <c r="YA57" s="20"/>
      <c r="YB57" s="20">
        <v>348.7</v>
      </c>
      <c r="YC57" s="20">
        <v>336</v>
      </c>
      <c r="YD57" s="20">
        <v>336</v>
      </c>
      <c r="YE57" s="20"/>
      <c r="YF57" s="20">
        <v>456.4</v>
      </c>
      <c r="YG57" s="20">
        <v>456</v>
      </c>
      <c r="YH57" s="20">
        <v>456</v>
      </c>
      <c r="YI57" s="20"/>
      <c r="YJ57" s="20">
        <v>198.2885</v>
      </c>
      <c r="YK57" s="20">
        <v>182.4</v>
      </c>
      <c r="YL57" s="20">
        <v>182.4</v>
      </c>
      <c r="YM57" s="20"/>
      <c r="YN57" s="20">
        <v>267.44040000000001</v>
      </c>
      <c r="YO57" s="20">
        <v>264</v>
      </c>
      <c r="YP57" s="20">
        <v>264</v>
      </c>
      <c r="YQ57" s="20"/>
      <c r="YR57" s="20">
        <v>526.70000000000005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2705</v>
      </c>
      <c r="C6" s="1"/>
      <c r="D6" s="1"/>
      <c r="E6" s="1"/>
    </row>
    <row r="7" spans="1:7" ht="33" customHeight="1" x14ac:dyDescent="0.3">
      <c r="A7" s="1"/>
      <c r="B7" s="3" t="s">
        <v>2706</v>
      </c>
      <c r="C7" s="3" t="s">
        <v>2707</v>
      </c>
      <c r="D7" s="3" t="s">
        <v>2708</v>
      </c>
      <c r="E7" s="3" t="s">
        <v>929</v>
      </c>
    </row>
    <row r="8" spans="1:7" x14ac:dyDescent="0.3">
      <c r="A8" s="1"/>
      <c r="B8" s="147" t="s">
        <v>2709</v>
      </c>
      <c r="C8" s="53">
        <v>6719327.1394600002</v>
      </c>
      <c r="D8" s="53">
        <v>7152548.1772659998</v>
      </c>
      <c r="E8" s="175">
        <v>-6.0568768929508285E-2</v>
      </c>
    </row>
    <row r="9" spans="1:7" x14ac:dyDescent="0.3">
      <c r="A9" s="1"/>
      <c r="B9" s="147" t="s">
        <v>2710</v>
      </c>
      <c r="C9" s="53">
        <v>6731867.7822599998</v>
      </c>
      <c r="D9" s="53">
        <v>8473943.8803959992</v>
      </c>
      <c r="E9" s="175">
        <v>-0.20558032041800475</v>
      </c>
    </row>
    <row r="10" spans="1:7" x14ac:dyDescent="0.3">
      <c r="A10" s="1"/>
      <c r="B10" s="147" t="s">
        <v>2711</v>
      </c>
      <c r="C10" s="53">
        <v>6208376.3778600004</v>
      </c>
      <c r="D10" s="53">
        <v>7821855.8655503998</v>
      </c>
      <c r="E10" s="175">
        <v>-0.2062783456285108</v>
      </c>
    </row>
    <row r="11" spans="1:7" x14ac:dyDescent="0.3">
      <c r="A11" s="1"/>
      <c r="B11" s="147" t="s">
        <v>2712</v>
      </c>
      <c r="C11" s="53">
        <v>6399044.0986299999</v>
      </c>
      <c r="D11" s="53">
        <v>7728400.4323535999</v>
      </c>
      <c r="E11" s="175">
        <v>-0.17200924633233053</v>
      </c>
    </row>
    <row r="12" spans="1:7" x14ac:dyDescent="0.3">
      <c r="A12" s="1"/>
      <c r="B12" s="147" t="s">
        <v>2713</v>
      </c>
      <c r="C12" s="53">
        <v>6283657.6076100003</v>
      </c>
      <c r="D12" s="53">
        <v>7615764.1459728004</v>
      </c>
      <c r="E12" s="175">
        <v>-0.17491436352676643</v>
      </c>
    </row>
    <row r="13" spans="1:7" x14ac:dyDescent="0.3">
      <c r="A13" s="1"/>
      <c r="B13" s="147" t="s">
        <v>2714</v>
      </c>
      <c r="C13" s="53">
        <v>6143293.3652799996</v>
      </c>
      <c r="D13" s="53">
        <v>5618259.2415300002</v>
      </c>
      <c r="E13" s="175">
        <v>9.3451387908369168E-2</v>
      </c>
    </row>
    <row r="14" spans="1:7" x14ac:dyDescent="0.3">
      <c r="A14" s="1"/>
      <c r="B14" s="147" t="s">
        <v>2715</v>
      </c>
      <c r="C14" s="53">
        <v>7127734.0662599998</v>
      </c>
      <c r="D14" s="53">
        <v>6443808.5811035996</v>
      </c>
      <c r="E14" s="175">
        <v>0.10613684074384273</v>
      </c>
    </row>
    <row r="15" spans="1:7" x14ac:dyDescent="0.3">
      <c r="A15" s="1"/>
      <c r="B15" s="147" t="s">
        <v>2716</v>
      </c>
      <c r="C15" s="53">
        <v>7619148.9815499997</v>
      </c>
      <c r="D15" s="53">
        <v>7712465.1507503996</v>
      </c>
      <c r="E15" s="175">
        <v>-1.2099395896955285E-2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2717</v>
      </c>
      <c r="C5" s="1"/>
      <c r="D5" s="1"/>
      <c r="E5" s="1"/>
      <c r="F5" s="1"/>
      <c r="G5" s="1"/>
      <c r="H5" s="1"/>
      <c r="I5" s="1"/>
      <c r="J5" s="1"/>
      <c r="K5" s="1"/>
      <c r="L5" s="1"/>
      <c r="M5" s="1"/>
      <c r="N5" s="1"/>
      <c r="O5" s="1"/>
      <c r="P5" s="1"/>
    </row>
    <row r="6" spans="1:16" ht="27.6" x14ac:dyDescent="0.3">
      <c r="A6" s="1"/>
      <c r="B6" s="3" t="s">
        <v>172</v>
      </c>
      <c r="C6" s="3" t="s">
        <v>1149</v>
      </c>
      <c r="D6" s="3" t="s">
        <v>1150</v>
      </c>
      <c r="E6" s="3" t="s">
        <v>1151</v>
      </c>
      <c r="F6" s="3" t="s">
        <v>175</v>
      </c>
      <c r="G6" s="3" t="s">
        <v>176</v>
      </c>
      <c r="H6" s="3" t="s">
        <v>1152</v>
      </c>
      <c r="I6" s="3" t="s">
        <v>1153</v>
      </c>
      <c r="J6" s="3" t="s">
        <v>1154</v>
      </c>
      <c r="K6" s="3" t="s">
        <v>1155</v>
      </c>
      <c r="L6" s="3" t="s">
        <v>1156</v>
      </c>
      <c r="M6" s="3" t="s">
        <v>1157</v>
      </c>
      <c r="N6" s="3" t="s">
        <v>1158</v>
      </c>
      <c r="O6" s="3" t="s">
        <v>1159</v>
      </c>
      <c r="P6" s="3" t="s">
        <v>1160</v>
      </c>
    </row>
    <row r="7" spans="1:16" x14ac:dyDescent="0.3">
      <c r="A7" s="1"/>
      <c r="B7" s="6" t="s">
        <v>552</v>
      </c>
      <c r="C7" s="6" t="s">
        <v>952</v>
      </c>
      <c r="D7" s="86" t="s">
        <v>69</v>
      </c>
      <c r="E7" s="6" t="s">
        <v>1161</v>
      </c>
      <c r="F7" s="86" t="s">
        <v>18</v>
      </c>
      <c r="G7" s="86" t="s">
        <v>19</v>
      </c>
      <c r="H7" s="86" t="s">
        <v>882</v>
      </c>
      <c r="I7" s="86" t="s">
        <v>882</v>
      </c>
      <c r="J7" s="176" t="s">
        <v>1162</v>
      </c>
      <c r="K7" s="86" t="s">
        <v>882</v>
      </c>
      <c r="L7" s="86" t="s">
        <v>882</v>
      </c>
      <c r="M7" s="86" t="s">
        <v>882</v>
      </c>
      <c r="N7" s="86" t="s">
        <v>882</v>
      </c>
      <c r="O7" s="6" t="s">
        <v>1163</v>
      </c>
      <c r="P7" s="6"/>
    </row>
    <row r="8" spans="1:16" x14ac:dyDescent="0.3">
      <c r="A8" s="1"/>
      <c r="B8" s="6" t="s">
        <v>553</v>
      </c>
      <c r="C8" s="6" t="s">
        <v>1036</v>
      </c>
      <c r="D8" s="86" t="s">
        <v>69</v>
      </c>
      <c r="E8" s="6" t="s">
        <v>1164</v>
      </c>
      <c r="F8" s="86" t="s">
        <v>18</v>
      </c>
      <c r="G8" s="86" t="s">
        <v>19</v>
      </c>
      <c r="H8" s="86" t="s">
        <v>882</v>
      </c>
      <c r="I8" s="86" t="s">
        <v>882</v>
      </c>
      <c r="J8" s="177" t="s">
        <v>1165</v>
      </c>
      <c r="K8" s="86" t="s">
        <v>882</v>
      </c>
      <c r="L8" s="86" t="s">
        <v>882</v>
      </c>
      <c r="M8" s="86" t="s">
        <v>882</v>
      </c>
      <c r="N8" s="86" t="s">
        <v>882</v>
      </c>
      <c r="O8" s="6" t="s">
        <v>1163</v>
      </c>
      <c r="P8" s="6"/>
    </row>
    <row r="9" spans="1:16" x14ac:dyDescent="0.3">
      <c r="A9" s="1"/>
      <c r="B9" s="6" t="s">
        <v>554</v>
      </c>
      <c r="C9" s="6" t="s">
        <v>1037</v>
      </c>
      <c r="D9" s="86" t="s">
        <v>69</v>
      </c>
      <c r="E9" s="6" t="s">
        <v>1166</v>
      </c>
      <c r="F9" s="86" t="s">
        <v>18</v>
      </c>
      <c r="G9" s="86" t="s">
        <v>19</v>
      </c>
      <c r="H9" s="86" t="s">
        <v>882</v>
      </c>
      <c r="I9" s="86" t="s">
        <v>882</v>
      </c>
      <c r="J9" s="176" t="s">
        <v>1162</v>
      </c>
      <c r="K9" s="86" t="s">
        <v>882</v>
      </c>
      <c r="L9" s="86" t="s">
        <v>882</v>
      </c>
      <c r="M9" s="86" t="s">
        <v>882</v>
      </c>
      <c r="N9" s="86" t="s">
        <v>882</v>
      </c>
      <c r="O9" s="6" t="s">
        <v>1163</v>
      </c>
      <c r="P9" s="6"/>
    </row>
    <row r="10" spans="1:16" ht="26.4" x14ac:dyDescent="0.3">
      <c r="A10" s="1"/>
      <c r="B10" s="6" t="s">
        <v>555</v>
      </c>
      <c r="C10" s="6" t="s">
        <v>955</v>
      </c>
      <c r="D10" s="86" t="s">
        <v>69</v>
      </c>
      <c r="E10" s="6" t="s">
        <v>1167</v>
      </c>
      <c r="F10" s="86" t="s">
        <v>18</v>
      </c>
      <c r="G10" s="86" t="s">
        <v>19</v>
      </c>
      <c r="H10" s="86" t="s">
        <v>882</v>
      </c>
      <c r="I10" s="86" t="s">
        <v>882</v>
      </c>
      <c r="J10" s="176" t="s">
        <v>1162</v>
      </c>
      <c r="K10" s="86" t="s">
        <v>882</v>
      </c>
      <c r="L10" s="86" t="s">
        <v>882</v>
      </c>
      <c r="M10" s="86" t="s">
        <v>882</v>
      </c>
      <c r="N10" s="86" t="s">
        <v>882</v>
      </c>
      <c r="O10" s="6" t="s">
        <v>1163</v>
      </c>
      <c r="P10" s="6"/>
    </row>
    <row r="11" spans="1:16" x14ac:dyDescent="0.3">
      <c r="A11" s="1"/>
      <c r="B11" s="6" t="s">
        <v>203</v>
      </c>
      <c r="C11" s="6" t="s">
        <v>957</v>
      </c>
      <c r="D11" s="86" t="s">
        <v>1168</v>
      </c>
      <c r="E11" s="6" t="s">
        <v>1169</v>
      </c>
      <c r="F11" s="86" t="s">
        <v>18</v>
      </c>
      <c r="G11" s="86" t="s">
        <v>1170</v>
      </c>
      <c r="H11" s="86" t="s">
        <v>882</v>
      </c>
      <c r="I11" s="86" t="s">
        <v>882</v>
      </c>
      <c r="J11" s="176" t="s">
        <v>1162</v>
      </c>
      <c r="K11" s="86" t="s">
        <v>882</v>
      </c>
      <c r="L11" s="86" t="s">
        <v>882</v>
      </c>
      <c r="M11" s="86" t="s">
        <v>882</v>
      </c>
      <c r="N11" s="86" t="s">
        <v>882</v>
      </c>
      <c r="O11" s="6" t="s">
        <v>1163</v>
      </c>
      <c r="P11" s="6"/>
    </row>
    <row r="12" spans="1:16" x14ac:dyDescent="0.3">
      <c r="A12" s="1"/>
      <c r="B12" s="6" t="s">
        <v>556</v>
      </c>
      <c r="C12" s="6" t="s">
        <v>958</v>
      </c>
      <c r="D12" s="86" t="s">
        <v>69</v>
      </c>
      <c r="E12" s="6" t="s">
        <v>1171</v>
      </c>
      <c r="F12" s="86" t="s">
        <v>18</v>
      </c>
      <c r="G12" s="86" t="s">
        <v>19</v>
      </c>
      <c r="H12" s="86" t="s">
        <v>882</v>
      </c>
      <c r="I12" s="86" t="s">
        <v>882</v>
      </c>
      <c r="J12" s="176" t="s">
        <v>1162</v>
      </c>
      <c r="K12" s="86" t="s">
        <v>882</v>
      </c>
      <c r="L12" s="86" t="s">
        <v>882</v>
      </c>
      <c r="M12" s="86" t="s">
        <v>882</v>
      </c>
      <c r="N12" s="86" t="s">
        <v>882</v>
      </c>
      <c r="O12" s="6" t="s">
        <v>1163</v>
      </c>
      <c r="P12" s="6"/>
    </row>
    <row r="13" spans="1:16" x14ac:dyDescent="0.3">
      <c r="A13" s="1"/>
      <c r="B13" s="6" t="s">
        <v>222</v>
      </c>
      <c r="C13" s="6" t="s">
        <v>1047</v>
      </c>
      <c r="D13" s="86" t="s">
        <v>69</v>
      </c>
      <c r="E13" s="6" t="s">
        <v>1172</v>
      </c>
      <c r="F13" s="86" t="s">
        <v>18</v>
      </c>
      <c r="G13" s="86" t="s">
        <v>19</v>
      </c>
      <c r="H13" s="86" t="s">
        <v>882</v>
      </c>
      <c r="I13" s="86" t="s">
        <v>1173</v>
      </c>
      <c r="J13" s="178" t="s">
        <v>1174</v>
      </c>
      <c r="K13" s="86" t="s">
        <v>882</v>
      </c>
      <c r="L13" s="86" t="s">
        <v>882</v>
      </c>
      <c r="M13" s="86" t="s">
        <v>882</v>
      </c>
      <c r="N13" s="86" t="s">
        <v>882</v>
      </c>
      <c r="O13" s="6" t="s">
        <v>1163</v>
      </c>
      <c r="P13" s="6"/>
    </row>
    <row r="14" spans="1:16" x14ac:dyDescent="0.3">
      <c r="A14" s="1"/>
      <c r="B14" s="6" t="s">
        <v>222</v>
      </c>
      <c r="C14" s="6" t="s">
        <v>1047</v>
      </c>
      <c r="D14" s="86" t="s">
        <v>1175</v>
      </c>
      <c r="E14" s="6" t="s">
        <v>1172</v>
      </c>
      <c r="F14" s="86" t="s">
        <v>1176</v>
      </c>
      <c r="G14" s="86" t="s">
        <v>1177</v>
      </c>
      <c r="H14" s="86" t="s">
        <v>882</v>
      </c>
      <c r="I14" s="86" t="s">
        <v>882</v>
      </c>
      <c r="J14" s="179" t="s">
        <v>1178</v>
      </c>
      <c r="K14" s="86" t="s">
        <v>882</v>
      </c>
      <c r="L14" s="86" t="s">
        <v>882</v>
      </c>
      <c r="M14" s="86" t="s">
        <v>882</v>
      </c>
      <c r="N14" s="86" t="s">
        <v>882</v>
      </c>
      <c r="O14" s="6" t="s">
        <v>1163</v>
      </c>
      <c r="P14" s="6"/>
    </row>
    <row r="15" spans="1:16" x14ac:dyDescent="0.3">
      <c r="A15" s="1"/>
      <c r="B15" s="6" t="s">
        <v>82</v>
      </c>
      <c r="C15" s="6" t="s">
        <v>1051</v>
      </c>
      <c r="D15" s="86" t="s">
        <v>69</v>
      </c>
      <c r="E15" s="6" t="s">
        <v>1179</v>
      </c>
      <c r="F15" s="86" t="s">
        <v>18</v>
      </c>
      <c r="G15" s="86" t="s">
        <v>19</v>
      </c>
      <c r="H15" s="86" t="s">
        <v>882</v>
      </c>
      <c r="I15" s="86" t="s">
        <v>1180</v>
      </c>
      <c r="J15" s="178" t="s">
        <v>1174</v>
      </c>
      <c r="K15" s="86" t="s">
        <v>882</v>
      </c>
      <c r="L15" s="86" t="s">
        <v>882</v>
      </c>
      <c r="M15" s="86" t="s">
        <v>882</v>
      </c>
      <c r="N15" s="86" t="s">
        <v>882</v>
      </c>
      <c r="O15" s="6" t="s">
        <v>1163</v>
      </c>
      <c r="P15" s="6"/>
    </row>
    <row r="16" spans="1:16" x14ac:dyDescent="0.3">
      <c r="A16" s="1"/>
      <c r="B16" s="6" t="s">
        <v>89</v>
      </c>
      <c r="C16" s="6" t="s">
        <v>94</v>
      </c>
      <c r="D16" s="86" t="s">
        <v>69</v>
      </c>
      <c r="E16" s="6" t="s">
        <v>1181</v>
      </c>
      <c r="F16" s="86" t="s">
        <v>18</v>
      </c>
      <c r="G16" s="86" t="s">
        <v>19</v>
      </c>
      <c r="H16" s="86" t="s">
        <v>882</v>
      </c>
      <c r="I16" s="86" t="s">
        <v>882</v>
      </c>
      <c r="J16" s="178" t="s">
        <v>1174</v>
      </c>
      <c r="K16" s="86" t="s">
        <v>882</v>
      </c>
      <c r="L16" s="86" t="s">
        <v>882</v>
      </c>
      <c r="M16" s="86" t="s">
        <v>882</v>
      </c>
      <c r="N16" s="86" t="s">
        <v>882</v>
      </c>
      <c r="O16" s="6" t="s">
        <v>1163</v>
      </c>
      <c r="P16" s="6"/>
    </row>
    <row r="17" spans="1:16" x14ac:dyDescent="0.3">
      <c r="A17" s="1"/>
      <c r="B17" s="6" t="s">
        <v>89</v>
      </c>
      <c r="C17" s="6" t="s">
        <v>97</v>
      </c>
      <c r="D17" s="86" t="s">
        <v>1066</v>
      </c>
      <c r="E17" s="6" t="s">
        <v>1182</v>
      </c>
      <c r="F17" s="86" t="s">
        <v>18</v>
      </c>
      <c r="G17" s="86" t="s">
        <v>1183</v>
      </c>
      <c r="H17" s="86" t="s">
        <v>882</v>
      </c>
      <c r="I17" s="86" t="s">
        <v>882</v>
      </c>
      <c r="J17" s="178" t="s">
        <v>1174</v>
      </c>
      <c r="K17" s="86" t="s">
        <v>882</v>
      </c>
      <c r="L17" s="86" t="s">
        <v>882</v>
      </c>
      <c r="M17" s="86" t="s">
        <v>882</v>
      </c>
      <c r="N17" s="86" t="s">
        <v>882</v>
      </c>
      <c r="O17" s="6" t="s">
        <v>1163</v>
      </c>
      <c r="P17" s="6" t="s">
        <v>1184</v>
      </c>
    </row>
    <row r="18" spans="1:16" x14ac:dyDescent="0.3">
      <c r="A18" s="1"/>
      <c r="B18" s="6" t="s">
        <v>89</v>
      </c>
      <c r="C18" s="6" t="s">
        <v>97</v>
      </c>
      <c r="D18" s="86" t="s">
        <v>69</v>
      </c>
      <c r="E18" s="6" t="s">
        <v>1185</v>
      </c>
      <c r="F18" s="86" t="s">
        <v>1183</v>
      </c>
      <c r="G18" s="86" t="s">
        <v>1186</v>
      </c>
      <c r="H18" s="86" t="s">
        <v>882</v>
      </c>
      <c r="I18" s="86" t="s">
        <v>882</v>
      </c>
      <c r="J18" s="178" t="s">
        <v>1174</v>
      </c>
      <c r="K18" s="86" t="s">
        <v>882</v>
      </c>
      <c r="L18" s="86" t="s">
        <v>882</v>
      </c>
      <c r="M18" s="86" t="s">
        <v>882</v>
      </c>
      <c r="N18" s="86" t="s">
        <v>882</v>
      </c>
      <c r="O18" s="6" t="s">
        <v>1163</v>
      </c>
      <c r="P18" s="6" t="s">
        <v>1187</v>
      </c>
    </row>
    <row r="19" spans="1:16" x14ac:dyDescent="0.3">
      <c r="A19" s="1"/>
      <c r="B19" s="6" t="s">
        <v>89</v>
      </c>
      <c r="C19" s="6" t="s">
        <v>97</v>
      </c>
      <c r="D19" s="86" t="s">
        <v>1066</v>
      </c>
      <c r="E19" s="6" t="s">
        <v>1182</v>
      </c>
      <c r="F19" s="86" t="s">
        <v>1186</v>
      </c>
      <c r="G19" s="86" t="s">
        <v>1188</v>
      </c>
      <c r="H19" s="86" t="s">
        <v>882</v>
      </c>
      <c r="I19" s="86" t="s">
        <v>882</v>
      </c>
      <c r="J19" s="178" t="s">
        <v>1174</v>
      </c>
      <c r="K19" s="86" t="s">
        <v>882</v>
      </c>
      <c r="L19" s="86" t="s">
        <v>882</v>
      </c>
      <c r="M19" s="86" t="s">
        <v>882</v>
      </c>
      <c r="N19" s="86" t="s">
        <v>882</v>
      </c>
      <c r="O19" s="6" t="s">
        <v>1163</v>
      </c>
      <c r="P19" s="6" t="s">
        <v>1184</v>
      </c>
    </row>
    <row r="20" spans="1:16" x14ac:dyDescent="0.3">
      <c r="A20" s="1"/>
      <c r="B20" s="6" t="s">
        <v>89</v>
      </c>
      <c r="C20" s="6" t="s">
        <v>97</v>
      </c>
      <c r="D20" s="86" t="s">
        <v>69</v>
      </c>
      <c r="E20" s="6" t="s">
        <v>1185</v>
      </c>
      <c r="F20" s="86" t="s">
        <v>1188</v>
      </c>
      <c r="G20" s="86" t="s">
        <v>19</v>
      </c>
      <c r="H20" s="86" t="s">
        <v>882</v>
      </c>
      <c r="I20" s="86" t="s">
        <v>882</v>
      </c>
      <c r="J20" s="178" t="s">
        <v>1174</v>
      </c>
      <c r="K20" s="86" t="s">
        <v>882</v>
      </c>
      <c r="L20" s="86" t="s">
        <v>882</v>
      </c>
      <c r="M20" s="86" t="s">
        <v>882</v>
      </c>
      <c r="N20" s="86" t="s">
        <v>882</v>
      </c>
      <c r="O20" s="6" t="s">
        <v>1163</v>
      </c>
      <c r="P20" s="6"/>
    </row>
    <row r="21" spans="1:16" x14ac:dyDescent="0.3">
      <c r="A21" s="1"/>
      <c r="B21" s="6" t="s">
        <v>98</v>
      </c>
      <c r="C21" s="6" t="s">
        <v>99</v>
      </c>
      <c r="D21" s="86" t="s">
        <v>69</v>
      </c>
      <c r="E21" s="6" t="s">
        <v>1189</v>
      </c>
      <c r="F21" s="86" t="s">
        <v>18</v>
      </c>
      <c r="G21" s="86" t="s">
        <v>19</v>
      </c>
      <c r="H21" s="86" t="s">
        <v>882</v>
      </c>
      <c r="I21" s="86" t="s">
        <v>882</v>
      </c>
      <c r="J21" s="178" t="s">
        <v>1174</v>
      </c>
      <c r="K21" s="86" t="s">
        <v>882</v>
      </c>
      <c r="L21" s="86" t="s">
        <v>882</v>
      </c>
      <c r="M21" s="86" t="s">
        <v>882</v>
      </c>
      <c r="N21" s="86" t="s">
        <v>882</v>
      </c>
      <c r="O21" s="6" t="s">
        <v>1163</v>
      </c>
      <c r="P21" s="6"/>
    </row>
    <row r="22" spans="1:16" x14ac:dyDescent="0.3">
      <c r="A22" s="1"/>
      <c r="B22" s="6" t="s">
        <v>101</v>
      </c>
      <c r="C22" s="6" t="s">
        <v>111</v>
      </c>
      <c r="D22" s="86" t="s">
        <v>1071</v>
      </c>
      <c r="E22" s="6" t="s">
        <v>1190</v>
      </c>
      <c r="F22" s="86" t="s">
        <v>18</v>
      </c>
      <c r="G22" s="86" t="s">
        <v>19</v>
      </c>
      <c r="H22" s="86" t="s">
        <v>882</v>
      </c>
      <c r="I22" s="86" t="s">
        <v>882</v>
      </c>
      <c r="J22" s="178" t="s">
        <v>1174</v>
      </c>
      <c r="K22" s="86" t="s">
        <v>882</v>
      </c>
      <c r="L22" s="86" t="s">
        <v>882</v>
      </c>
      <c r="M22" s="86" t="s">
        <v>882</v>
      </c>
      <c r="N22" s="86" t="s">
        <v>882</v>
      </c>
      <c r="O22" s="6" t="s">
        <v>1163</v>
      </c>
      <c r="P22" s="6"/>
    </row>
    <row r="23" spans="1:16" x14ac:dyDescent="0.3">
      <c r="A23" s="1"/>
      <c r="B23" s="6" t="s">
        <v>101</v>
      </c>
      <c r="C23" s="6" t="s">
        <v>111</v>
      </c>
      <c r="D23" s="86" t="s">
        <v>1072</v>
      </c>
      <c r="E23" s="6" t="s">
        <v>1191</v>
      </c>
      <c r="F23" s="86" t="s">
        <v>18</v>
      </c>
      <c r="G23" s="86" t="s">
        <v>19</v>
      </c>
      <c r="H23" s="86" t="s">
        <v>882</v>
      </c>
      <c r="I23" s="86" t="s">
        <v>882</v>
      </c>
      <c r="J23" s="178" t="s">
        <v>1174</v>
      </c>
      <c r="K23" s="86" t="s">
        <v>882</v>
      </c>
      <c r="L23" s="86" t="s">
        <v>882</v>
      </c>
      <c r="M23" s="86" t="s">
        <v>882</v>
      </c>
      <c r="N23" s="86" t="s">
        <v>882</v>
      </c>
      <c r="O23" s="6" t="s">
        <v>1163</v>
      </c>
      <c r="P23" s="6"/>
    </row>
    <row r="24" spans="1:16" x14ac:dyDescent="0.3">
      <c r="A24" s="1"/>
      <c r="B24" s="6" t="s">
        <v>101</v>
      </c>
      <c r="C24" s="6" t="s">
        <v>111</v>
      </c>
      <c r="D24" s="86" t="s">
        <v>1065</v>
      </c>
      <c r="E24" s="6" t="s">
        <v>1192</v>
      </c>
      <c r="F24" s="86" t="s">
        <v>18</v>
      </c>
      <c r="G24" s="86" t="s">
        <v>19</v>
      </c>
      <c r="H24" s="86" t="s">
        <v>882</v>
      </c>
      <c r="I24" s="86" t="s">
        <v>882</v>
      </c>
      <c r="J24" s="178" t="s">
        <v>1174</v>
      </c>
      <c r="K24" s="86" t="s">
        <v>882</v>
      </c>
      <c r="L24" s="86" t="s">
        <v>882</v>
      </c>
      <c r="M24" s="86" t="s">
        <v>882</v>
      </c>
      <c r="N24" s="86" t="s">
        <v>882</v>
      </c>
      <c r="O24" s="6" t="s">
        <v>1163</v>
      </c>
      <c r="P24" s="6"/>
    </row>
    <row r="25" spans="1:16" x14ac:dyDescent="0.3">
      <c r="A25" s="1"/>
      <c r="B25" s="6" t="s">
        <v>101</v>
      </c>
      <c r="C25" s="6" t="s">
        <v>114</v>
      </c>
      <c r="D25" s="86" t="s">
        <v>1071</v>
      </c>
      <c r="E25" s="6" t="s">
        <v>1193</v>
      </c>
      <c r="F25" s="86" t="s">
        <v>18</v>
      </c>
      <c r="G25" s="86" t="s">
        <v>19</v>
      </c>
      <c r="H25" s="86" t="s">
        <v>882</v>
      </c>
      <c r="I25" s="86" t="s">
        <v>882</v>
      </c>
      <c r="J25" s="178" t="s">
        <v>1174</v>
      </c>
      <c r="K25" s="86" t="s">
        <v>882</v>
      </c>
      <c r="L25" s="86" t="s">
        <v>882</v>
      </c>
      <c r="M25" s="86" t="s">
        <v>882</v>
      </c>
      <c r="N25" s="86" t="s">
        <v>882</v>
      </c>
      <c r="O25" s="6" t="s">
        <v>1163</v>
      </c>
      <c r="P25" s="6"/>
    </row>
    <row r="26" spans="1:16" x14ac:dyDescent="0.3">
      <c r="A26" s="1"/>
      <c r="B26" s="6" t="s">
        <v>141</v>
      </c>
      <c r="C26" s="6" t="s">
        <v>1089</v>
      </c>
      <c r="D26" s="86" t="s">
        <v>330</v>
      </c>
      <c r="E26" s="6" t="s">
        <v>1194</v>
      </c>
      <c r="F26" s="86" t="s">
        <v>1195</v>
      </c>
      <c r="G26" s="86" t="s">
        <v>1196</v>
      </c>
      <c r="H26" s="86" t="s">
        <v>882</v>
      </c>
      <c r="I26" s="86" t="s">
        <v>882</v>
      </c>
      <c r="J26" s="179" t="s">
        <v>1178</v>
      </c>
      <c r="K26" s="86" t="s">
        <v>882</v>
      </c>
      <c r="L26" s="86" t="s">
        <v>882</v>
      </c>
      <c r="M26" s="86" t="s">
        <v>882</v>
      </c>
      <c r="N26" s="86" t="s">
        <v>882</v>
      </c>
      <c r="O26" s="6" t="s">
        <v>1163</v>
      </c>
      <c r="P26" s="6"/>
    </row>
    <row r="27" spans="1:16" x14ac:dyDescent="0.3">
      <c r="A27" s="1"/>
      <c r="B27" s="6" t="s">
        <v>141</v>
      </c>
      <c r="C27" s="6" t="s">
        <v>1091</v>
      </c>
      <c r="D27" s="86" t="s">
        <v>69</v>
      </c>
      <c r="E27" s="6" t="s">
        <v>1197</v>
      </c>
      <c r="F27" s="86" t="s">
        <v>18</v>
      </c>
      <c r="G27" s="86" t="s">
        <v>1198</v>
      </c>
      <c r="H27" s="86" t="s">
        <v>882</v>
      </c>
      <c r="I27" s="86" t="s">
        <v>1199</v>
      </c>
      <c r="J27" s="178" t="s">
        <v>1174</v>
      </c>
      <c r="K27" s="86" t="s">
        <v>882</v>
      </c>
      <c r="L27" s="86" t="s">
        <v>882</v>
      </c>
      <c r="M27" s="86" t="s">
        <v>882</v>
      </c>
      <c r="N27" s="86" t="s">
        <v>882</v>
      </c>
      <c r="O27" s="6" t="s">
        <v>1163</v>
      </c>
      <c r="P27" s="6"/>
    </row>
    <row r="28" spans="1:16" ht="26.4" x14ac:dyDescent="0.3">
      <c r="A28" s="1"/>
      <c r="B28" s="6" t="s">
        <v>141</v>
      </c>
      <c r="C28" s="6" t="s">
        <v>153</v>
      </c>
      <c r="D28" s="86" t="s">
        <v>69</v>
      </c>
      <c r="E28" s="6" t="s">
        <v>1200</v>
      </c>
      <c r="F28" s="86" t="s">
        <v>18</v>
      </c>
      <c r="G28" s="86" t="s">
        <v>19</v>
      </c>
      <c r="H28" s="86" t="s">
        <v>882</v>
      </c>
      <c r="I28" s="86" t="s">
        <v>882</v>
      </c>
      <c r="J28" s="178" t="s">
        <v>1174</v>
      </c>
      <c r="K28" s="86" t="s">
        <v>882</v>
      </c>
      <c r="L28" s="86" t="s">
        <v>882</v>
      </c>
      <c r="M28" s="86" t="s">
        <v>882</v>
      </c>
      <c r="N28" s="86" t="s">
        <v>882</v>
      </c>
      <c r="O28" s="6" t="s">
        <v>1163</v>
      </c>
      <c r="P28" s="6"/>
    </row>
    <row r="29" spans="1:16" x14ac:dyDescent="0.3">
      <c r="A29" s="1"/>
      <c r="B29" s="6" t="s">
        <v>335</v>
      </c>
      <c r="C29" s="6" t="s">
        <v>994</v>
      </c>
      <c r="D29" s="86" t="s">
        <v>69</v>
      </c>
      <c r="E29" s="6" t="s">
        <v>1201</v>
      </c>
      <c r="F29" s="86" t="s">
        <v>18</v>
      </c>
      <c r="G29" s="86" t="s">
        <v>19</v>
      </c>
      <c r="H29" s="86" t="s">
        <v>882</v>
      </c>
      <c r="I29" s="86" t="s">
        <v>1202</v>
      </c>
      <c r="J29" s="176" t="s">
        <v>1162</v>
      </c>
      <c r="K29" s="86" t="s">
        <v>882</v>
      </c>
      <c r="L29" s="86" t="s">
        <v>882</v>
      </c>
      <c r="M29" s="86" t="s">
        <v>882</v>
      </c>
      <c r="N29" s="86" t="s">
        <v>882</v>
      </c>
      <c r="O29" s="6" t="s">
        <v>1163</v>
      </c>
      <c r="P29" s="6"/>
    </row>
    <row r="30" spans="1:16" x14ac:dyDescent="0.3">
      <c r="A30" s="1"/>
      <c r="B30" s="6" t="s">
        <v>335</v>
      </c>
      <c r="C30" s="6" t="s">
        <v>994</v>
      </c>
      <c r="D30" s="86" t="s">
        <v>69</v>
      </c>
      <c r="E30" s="6" t="s">
        <v>1201</v>
      </c>
      <c r="F30" s="86" t="s">
        <v>18</v>
      </c>
      <c r="G30" s="86" t="s">
        <v>19</v>
      </c>
      <c r="H30" s="86" t="s">
        <v>1203</v>
      </c>
      <c r="I30" s="86" t="s">
        <v>882</v>
      </c>
      <c r="J30" s="176" t="s">
        <v>1162</v>
      </c>
      <c r="K30" s="86" t="s">
        <v>882</v>
      </c>
      <c r="L30" s="86" t="s">
        <v>882</v>
      </c>
      <c r="M30" s="86" t="s">
        <v>882</v>
      </c>
      <c r="N30" s="86" t="s">
        <v>882</v>
      </c>
      <c r="O30" s="6" t="s">
        <v>1163</v>
      </c>
      <c r="P30" s="6"/>
    </row>
    <row r="31" spans="1:16" x14ac:dyDescent="0.3">
      <c r="A31" s="1"/>
      <c r="B31" s="6" t="s">
        <v>335</v>
      </c>
      <c r="C31" s="6" t="s">
        <v>1097</v>
      </c>
      <c r="D31" s="86" t="s">
        <v>105</v>
      </c>
      <c r="E31" s="6" t="s">
        <v>1204</v>
      </c>
      <c r="F31" s="86" t="s">
        <v>18</v>
      </c>
      <c r="G31" s="86" t="s">
        <v>19</v>
      </c>
      <c r="H31" s="86" t="s">
        <v>882</v>
      </c>
      <c r="I31" s="86" t="s">
        <v>882</v>
      </c>
      <c r="J31" s="176" t="s">
        <v>1162</v>
      </c>
      <c r="K31" s="86" t="s">
        <v>882</v>
      </c>
      <c r="L31" s="86" t="s">
        <v>882</v>
      </c>
      <c r="M31" s="86" t="s">
        <v>882</v>
      </c>
      <c r="N31" s="86" t="s">
        <v>882</v>
      </c>
      <c r="O31" s="6" t="s">
        <v>1163</v>
      </c>
      <c r="P31" s="6"/>
    </row>
    <row r="32" spans="1:16" x14ac:dyDescent="0.3">
      <c r="A32" s="1"/>
      <c r="B32" s="6" t="s">
        <v>335</v>
      </c>
      <c r="C32" s="6" t="s">
        <v>1098</v>
      </c>
      <c r="D32" s="86" t="s">
        <v>103</v>
      </c>
      <c r="E32" s="6" t="s">
        <v>1205</v>
      </c>
      <c r="F32" s="86" t="s">
        <v>18</v>
      </c>
      <c r="G32" s="86" t="s">
        <v>19</v>
      </c>
      <c r="H32" s="86" t="s">
        <v>882</v>
      </c>
      <c r="I32" s="86" t="s">
        <v>882</v>
      </c>
      <c r="J32" s="176" t="s">
        <v>1162</v>
      </c>
      <c r="K32" s="86" t="s">
        <v>882</v>
      </c>
      <c r="L32" s="86" t="s">
        <v>882</v>
      </c>
      <c r="M32" s="86" t="s">
        <v>882</v>
      </c>
      <c r="N32" s="86" t="s">
        <v>882</v>
      </c>
      <c r="O32" s="6" t="s">
        <v>1163</v>
      </c>
      <c r="P32" s="6"/>
    </row>
    <row r="33" spans="1:16" x14ac:dyDescent="0.3">
      <c r="A33" s="1"/>
      <c r="B33" s="6" t="s">
        <v>335</v>
      </c>
      <c r="C33" s="6" t="s">
        <v>1099</v>
      </c>
      <c r="D33" s="86" t="s">
        <v>69</v>
      </c>
      <c r="E33" s="6" t="s">
        <v>1206</v>
      </c>
      <c r="F33" s="86" t="s">
        <v>18</v>
      </c>
      <c r="G33" s="86" t="s">
        <v>19</v>
      </c>
      <c r="H33" s="86" t="s">
        <v>882</v>
      </c>
      <c r="I33" s="86" t="s">
        <v>882</v>
      </c>
      <c r="J33" s="176" t="s">
        <v>1162</v>
      </c>
      <c r="K33" s="86" t="s">
        <v>882</v>
      </c>
      <c r="L33" s="86" t="s">
        <v>882</v>
      </c>
      <c r="M33" s="86" t="s">
        <v>882</v>
      </c>
      <c r="N33" s="86" t="s">
        <v>882</v>
      </c>
      <c r="O33" s="6" t="s">
        <v>1163</v>
      </c>
      <c r="P33" s="6"/>
    </row>
    <row r="34" spans="1:16" x14ac:dyDescent="0.3">
      <c r="A34" s="1"/>
      <c r="B34" s="6" t="s">
        <v>431</v>
      </c>
      <c r="C34" s="6" t="s">
        <v>1103</v>
      </c>
      <c r="D34" s="86" t="s">
        <v>1105</v>
      </c>
      <c r="E34" s="6" t="s">
        <v>1207</v>
      </c>
      <c r="F34" s="86" t="s">
        <v>1208</v>
      </c>
      <c r="G34" s="86" t="s">
        <v>1209</v>
      </c>
      <c r="H34" s="86" t="s">
        <v>1210</v>
      </c>
      <c r="I34" s="86" t="s">
        <v>1211</v>
      </c>
      <c r="J34" s="180" t="s">
        <v>1212</v>
      </c>
      <c r="K34" s="86" t="s">
        <v>882</v>
      </c>
      <c r="L34" s="86" t="s">
        <v>882</v>
      </c>
      <c r="M34" s="86" t="s">
        <v>882</v>
      </c>
      <c r="N34" s="86" t="s">
        <v>882</v>
      </c>
      <c r="O34" s="6" t="s">
        <v>1163</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2718</v>
      </c>
      <c r="C5" s="1"/>
      <c r="D5" s="1"/>
      <c r="E5" s="1"/>
      <c r="F5" s="1"/>
      <c r="G5" s="1"/>
      <c r="H5" s="1"/>
    </row>
    <row r="6" spans="1:8" ht="52.95" customHeight="1" x14ac:dyDescent="0.3">
      <c r="A6" s="1"/>
      <c r="B6" s="3" t="s">
        <v>4</v>
      </c>
      <c r="C6" s="3" t="s">
        <v>2719</v>
      </c>
      <c r="D6" s="3" t="s">
        <v>2720</v>
      </c>
      <c r="E6" s="3" t="s">
        <v>7</v>
      </c>
      <c r="F6" s="3" t="s">
        <v>8</v>
      </c>
      <c r="G6" s="3" t="s">
        <v>2721</v>
      </c>
      <c r="H6" s="3" t="s">
        <v>1479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882</v>
      </c>
      <c r="C8" s="181" t="s">
        <v>882</v>
      </c>
      <c r="D8" s="181" t="s">
        <v>882</v>
      </c>
      <c r="E8" s="181" t="s">
        <v>882</v>
      </c>
      <c r="F8" s="181" t="s">
        <v>882</v>
      </c>
      <c r="G8" s="181" t="s">
        <v>2725</v>
      </c>
      <c r="H8" s="181" t="s">
        <v>882</v>
      </c>
      <c r="I8" s="181" t="s">
        <v>882</v>
      </c>
      <c r="J8" s="181" t="s">
        <v>2726</v>
      </c>
      <c r="K8" s="181" t="s">
        <v>882</v>
      </c>
      <c r="L8" s="181" t="s">
        <v>882</v>
      </c>
      <c r="M8" s="181" t="s">
        <v>2727</v>
      </c>
      <c r="N8" s="181" t="s">
        <v>882</v>
      </c>
      <c r="O8" s="181" t="s">
        <v>882</v>
      </c>
      <c r="P8" s="181" t="s">
        <v>2728</v>
      </c>
      <c r="Q8" s="181" t="s">
        <v>882</v>
      </c>
      <c r="R8" s="181" t="s">
        <v>882</v>
      </c>
      <c r="S8" s="181" t="s">
        <v>2729</v>
      </c>
      <c r="T8" s="181" t="s">
        <v>882</v>
      </c>
      <c r="U8" s="181" t="s">
        <v>882</v>
      </c>
      <c r="V8" s="181" t="s">
        <v>2730</v>
      </c>
      <c r="W8" s="181" t="s">
        <v>882</v>
      </c>
      <c r="X8" s="181" t="s">
        <v>882</v>
      </c>
      <c r="Y8" s="181" t="s">
        <v>2731</v>
      </c>
      <c r="Z8" s="181" t="s">
        <v>882</v>
      </c>
      <c r="AA8" s="181" t="s">
        <v>882</v>
      </c>
      <c r="AB8" s="181" t="s">
        <v>2732</v>
      </c>
      <c r="AC8" s="181" t="s">
        <v>882</v>
      </c>
      <c r="AD8" s="181" t="s">
        <v>882</v>
      </c>
      <c r="AE8" s="181" t="s">
        <v>2733</v>
      </c>
      <c r="AF8" s="181" t="s">
        <v>882</v>
      </c>
      <c r="AG8" s="181" t="s">
        <v>882</v>
      </c>
      <c r="AH8" s="181" t="s">
        <v>2734</v>
      </c>
      <c r="AI8" s="181" t="s">
        <v>882</v>
      </c>
      <c r="AJ8" s="181" t="s">
        <v>882</v>
      </c>
      <c r="AK8" s="181" t="s">
        <v>2735</v>
      </c>
      <c r="AL8" s="181" t="s">
        <v>882</v>
      </c>
      <c r="AM8" s="181" t="s">
        <v>882</v>
      </c>
      <c r="AN8" s="181" t="s">
        <v>2736</v>
      </c>
      <c r="AO8" s="181" t="s">
        <v>882</v>
      </c>
      <c r="AP8" s="181" t="s">
        <v>882</v>
      </c>
      <c r="AQ8" s="181" t="s">
        <v>2737</v>
      </c>
      <c r="AR8" s="181" t="s">
        <v>882</v>
      </c>
      <c r="AS8" s="181" t="s">
        <v>882</v>
      </c>
      <c r="AT8" s="181" t="s">
        <v>2738</v>
      </c>
      <c r="AU8" s="181" t="s">
        <v>882</v>
      </c>
      <c r="AV8" s="181" t="s">
        <v>882</v>
      </c>
      <c r="AW8" s="181" t="s">
        <v>2739</v>
      </c>
      <c r="AX8" s="181" t="s">
        <v>882</v>
      </c>
      <c r="AY8" s="181" t="s">
        <v>882</v>
      </c>
      <c r="AZ8" s="181" t="s">
        <v>2740</v>
      </c>
      <c r="BA8" s="181" t="s">
        <v>882</v>
      </c>
      <c r="BB8" s="181" t="s">
        <v>882</v>
      </c>
      <c r="BC8" s="181" t="s">
        <v>2741</v>
      </c>
      <c r="BD8" s="181" t="s">
        <v>882</v>
      </c>
      <c r="BE8" s="181" t="s">
        <v>882</v>
      </c>
      <c r="BF8" s="181" t="s">
        <v>2742</v>
      </c>
      <c r="BG8" s="181" t="s">
        <v>882</v>
      </c>
      <c r="BH8" s="181" t="s">
        <v>882</v>
      </c>
      <c r="BI8" s="181" t="s">
        <v>2743</v>
      </c>
      <c r="BJ8" s="181" t="s">
        <v>882</v>
      </c>
      <c r="BK8" s="181" t="s">
        <v>882</v>
      </c>
      <c r="BL8" s="181" t="s">
        <v>2744</v>
      </c>
      <c r="BM8" s="181" t="s">
        <v>882</v>
      </c>
      <c r="BN8" s="181" t="s">
        <v>882</v>
      </c>
      <c r="BO8" s="181" t="s">
        <v>2745</v>
      </c>
      <c r="BP8" s="181" t="s">
        <v>882</v>
      </c>
      <c r="BQ8" s="181" t="s">
        <v>882</v>
      </c>
      <c r="BR8" s="181" t="s">
        <v>2746</v>
      </c>
      <c r="BS8" s="181" t="s">
        <v>882</v>
      </c>
      <c r="BT8" s="181" t="s">
        <v>882</v>
      </c>
      <c r="BU8" s="181" t="s">
        <v>2747</v>
      </c>
      <c r="BV8" s="181" t="s">
        <v>882</v>
      </c>
      <c r="BW8" s="181" t="s">
        <v>882</v>
      </c>
      <c r="BX8" s="181" t="s">
        <v>2748</v>
      </c>
      <c r="BY8" s="181" t="s">
        <v>882</v>
      </c>
      <c r="BZ8" s="181" t="s">
        <v>882</v>
      </c>
      <c r="CA8" s="181" t="s">
        <v>2749</v>
      </c>
      <c r="CB8" s="181" t="s">
        <v>882</v>
      </c>
      <c r="CC8" s="181" t="s">
        <v>882</v>
      </c>
      <c r="CD8" s="181" t="s">
        <v>2750</v>
      </c>
      <c r="CE8" s="181" t="s">
        <v>882</v>
      </c>
      <c r="CF8" s="181" t="s">
        <v>882</v>
      </c>
      <c r="CG8" s="181" t="s">
        <v>2751</v>
      </c>
      <c r="CH8" s="181" t="s">
        <v>882</v>
      </c>
      <c r="CI8" s="181" t="s">
        <v>882</v>
      </c>
      <c r="CJ8" s="181" t="s">
        <v>2752</v>
      </c>
      <c r="CK8" s="181" t="s">
        <v>882</v>
      </c>
      <c r="CL8" s="181" t="s">
        <v>882</v>
      </c>
      <c r="CM8" s="181" t="s">
        <v>2753</v>
      </c>
      <c r="CN8" s="181" t="s">
        <v>882</v>
      </c>
      <c r="CO8" s="181" t="s">
        <v>882</v>
      </c>
      <c r="CP8" s="181" t="s">
        <v>2754</v>
      </c>
      <c r="CQ8" s="181" t="s">
        <v>882</v>
      </c>
      <c r="CR8" s="181" t="s">
        <v>882</v>
      </c>
      <c r="CS8" s="181" t="s">
        <v>2755</v>
      </c>
      <c r="CT8" s="181" t="s">
        <v>882</v>
      </c>
      <c r="CU8" s="181" t="s">
        <v>882</v>
      </c>
      <c r="CV8" s="181" t="s">
        <v>2756</v>
      </c>
      <c r="CW8" s="181" t="s">
        <v>882</v>
      </c>
      <c r="CX8" s="181" t="s">
        <v>882</v>
      </c>
      <c r="CY8" s="181" t="s">
        <v>2757</v>
      </c>
      <c r="CZ8" s="181" t="s">
        <v>882</v>
      </c>
      <c r="DA8" s="181" t="s">
        <v>882</v>
      </c>
      <c r="DB8" s="181" t="s">
        <v>2758</v>
      </c>
      <c r="DC8" s="181" t="s">
        <v>882</v>
      </c>
      <c r="DD8" s="181" t="s">
        <v>882</v>
      </c>
      <c r="DE8" s="181" t="s">
        <v>2759</v>
      </c>
      <c r="DF8" s="181" t="s">
        <v>882</v>
      </c>
      <c r="DG8" s="181" t="s">
        <v>882</v>
      </c>
      <c r="DH8" s="181" t="s">
        <v>2760</v>
      </c>
      <c r="DI8" s="181" t="s">
        <v>882</v>
      </c>
      <c r="DJ8" s="181" t="s">
        <v>882</v>
      </c>
      <c r="DK8" s="181" t="s">
        <v>2761</v>
      </c>
      <c r="DL8" s="181" t="s">
        <v>882</v>
      </c>
      <c r="DM8" s="181" t="s">
        <v>882</v>
      </c>
      <c r="DN8" s="181" t="s">
        <v>2762</v>
      </c>
      <c r="DO8" s="181" t="s">
        <v>882</v>
      </c>
      <c r="DP8" s="181" t="s">
        <v>882</v>
      </c>
      <c r="DQ8" s="181" t="s">
        <v>2763</v>
      </c>
      <c r="DR8" s="181" t="s">
        <v>882</v>
      </c>
      <c r="DS8" s="181" t="s">
        <v>882</v>
      </c>
      <c r="DT8" s="181" t="s">
        <v>2764</v>
      </c>
      <c r="DU8" s="181" t="s">
        <v>882</v>
      </c>
      <c r="DV8" s="181" t="s">
        <v>882</v>
      </c>
      <c r="DW8" s="181" t="s">
        <v>2765</v>
      </c>
      <c r="DX8" s="181" t="s">
        <v>882</v>
      </c>
      <c r="DY8" s="181" t="s">
        <v>882</v>
      </c>
      <c r="DZ8" s="181" t="s">
        <v>2766</v>
      </c>
      <c r="EA8" s="181" t="s">
        <v>882</v>
      </c>
      <c r="EB8" s="181" t="s">
        <v>882</v>
      </c>
      <c r="EC8" s="181" t="s">
        <v>2767</v>
      </c>
      <c r="ED8" s="181" t="s">
        <v>882</v>
      </c>
      <c r="EE8" s="181" t="s">
        <v>882</v>
      </c>
      <c r="EF8" s="181" t="s">
        <v>2768</v>
      </c>
      <c r="EG8" s="181" t="s">
        <v>882</v>
      </c>
      <c r="EH8" s="181" t="s">
        <v>882</v>
      </c>
      <c r="EI8" s="181" t="s">
        <v>2769</v>
      </c>
      <c r="EJ8" s="181" t="s">
        <v>882</v>
      </c>
      <c r="EK8" s="181" t="s">
        <v>882</v>
      </c>
      <c r="EL8" s="181" t="s">
        <v>2770</v>
      </c>
      <c r="EM8" s="181" t="s">
        <v>882</v>
      </c>
      <c r="EN8" s="181" t="s">
        <v>882</v>
      </c>
      <c r="EO8" s="181" t="s">
        <v>2771</v>
      </c>
      <c r="EP8" s="181" t="s">
        <v>882</v>
      </c>
      <c r="EQ8" s="181" t="s">
        <v>882</v>
      </c>
      <c r="ER8" s="181" t="s">
        <v>2772</v>
      </c>
      <c r="ES8" s="181" t="s">
        <v>882</v>
      </c>
      <c r="ET8" s="181" t="s">
        <v>882</v>
      </c>
    </row>
    <row r="9" spans="1:150" x14ac:dyDescent="0.3">
      <c r="A9" s="1"/>
      <c r="B9" s="181" t="s">
        <v>2773</v>
      </c>
      <c r="C9" s="181" t="s">
        <v>3</v>
      </c>
      <c r="D9" s="181" t="s">
        <v>69</v>
      </c>
      <c r="E9" s="181" t="s">
        <v>2774</v>
      </c>
      <c r="F9" s="181" t="s">
        <v>2775</v>
      </c>
      <c r="G9" s="181" t="s">
        <v>2776</v>
      </c>
      <c r="H9" s="181" t="s">
        <v>2777</v>
      </c>
      <c r="I9" s="181" t="s">
        <v>2778</v>
      </c>
      <c r="J9" s="181" t="s">
        <v>2776</v>
      </c>
      <c r="K9" s="181" t="s">
        <v>2777</v>
      </c>
      <c r="L9" s="181" t="s">
        <v>2778</v>
      </c>
      <c r="M9" s="181" t="s">
        <v>2776</v>
      </c>
      <c r="N9" s="181" t="s">
        <v>2777</v>
      </c>
      <c r="O9" s="181" t="s">
        <v>2778</v>
      </c>
      <c r="P9" s="181" t="s">
        <v>2776</v>
      </c>
      <c r="Q9" s="181" t="s">
        <v>2777</v>
      </c>
      <c r="R9" s="181" t="s">
        <v>2778</v>
      </c>
      <c r="S9" s="181" t="s">
        <v>2776</v>
      </c>
      <c r="T9" s="181" t="s">
        <v>2777</v>
      </c>
      <c r="U9" s="181" t="s">
        <v>2778</v>
      </c>
      <c r="V9" s="181" t="s">
        <v>2776</v>
      </c>
      <c r="W9" s="181" t="s">
        <v>2777</v>
      </c>
      <c r="X9" s="181" t="s">
        <v>2778</v>
      </c>
      <c r="Y9" s="181" t="s">
        <v>2776</v>
      </c>
      <c r="Z9" s="181" t="s">
        <v>2777</v>
      </c>
      <c r="AA9" s="181" t="s">
        <v>2778</v>
      </c>
      <c r="AB9" s="181" t="s">
        <v>2776</v>
      </c>
      <c r="AC9" s="181" t="s">
        <v>2777</v>
      </c>
      <c r="AD9" s="181" t="s">
        <v>2778</v>
      </c>
      <c r="AE9" s="181" t="s">
        <v>2776</v>
      </c>
      <c r="AF9" s="181" t="s">
        <v>2777</v>
      </c>
      <c r="AG9" s="181" t="s">
        <v>2778</v>
      </c>
      <c r="AH9" s="181" t="s">
        <v>2776</v>
      </c>
      <c r="AI9" s="181" t="s">
        <v>2777</v>
      </c>
      <c r="AJ9" s="181" t="s">
        <v>2778</v>
      </c>
      <c r="AK9" s="181" t="s">
        <v>2776</v>
      </c>
      <c r="AL9" s="181" t="s">
        <v>2777</v>
      </c>
      <c r="AM9" s="181" t="s">
        <v>2778</v>
      </c>
      <c r="AN9" s="181" t="s">
        <v>2776</v>
      </c>
      <c r="AO9" s="181" t="s">
        <v>2777</v>
      </c>
      <c r="AP9" s="181" t="s">
        <v>2778</v>
      </c>
      <c r="AQ9" s="181" t="s">
        <v>2776</v>
      </c>
      <c r="AR9" s="181" t="s">
        <v>2777</v>
      </c>
      <c r="AS9" s="181" t="s">
        <v>2778</v>
      </c>
      <c r="AT9" s="181" t="s">
        <v>2776</v>
      </c>
      <c r="AU9" s="181" t="s">
        <v>2777</v>
      </c>
      <c r="AV9" s="181" t="s">
        <v>2778</v>
      </c>
      <c r="AW9" s="181" t="s">
        <v>2776</v>
      </c>
      <c r="AX9" s="181" t="s">
        <v>2777</v>
      </c>
      <c r="AY9" s="181" t="s">
        <v>2778</v>
      </c>
      <c r="AZ9" s="181" t="s">
        <v>2776</v>
      </c>
      <c r="BA9" s="181" t="s">
        <v>2777</v>
      </c>
      <c r="BB9" s="181" t="s">
        <v>2778</v>
      </c>
      <c r="BC9" s="181" t="s">
        <v>2776</v>
      </c>
      <c r="BD9" s="181" t="s">
        <v>2777</v>
      </c>
      <c r="BE9" s="181" t="s">
        <v>2778</v>
      </c>
      <c r="BF9" s="181" t="s">
        <v>2776</v>
      </c>
      <c r="BG9" s="181" t="s">
        <v>2777</v>
      </c>
      <c r="BH9" s="181" t="s">
        <v>2778</v>
      </c>
      <c r="BI9" s="181" t="s">
        <v>2776</v>
      </c>
      <c r="BJ9" s="181" t="s">
        <v>2777</v>
      </c>
      <c r="BK9" s="181" t="s">
        <v>2778</v>
      </c>
      <c r="BL9" s="181" t="s">
        <v>2776</v>
      </c>
      <c r="BM9" s="181" t="s">
        <v>2777</v>
      </c>
      <c r="BN9" s="181" t="s">
        <v>2778</v>
      </c>
      <c r="BO9" s="181" t="s">
        <v>2776</v>
      </c>
      <c r="BP9" s="181" t="s">
        <v>2777</v>
      </c>
      <c r="BQ9" s="181" t="s">
        <v>2778</v>
      </c>
      <c r="BR9" s="181" t="s">
        <v>2776</v>
      </c>
      <c r="BS9" s="181" t="s">
        <v>2777</v>
      </c>
      <c r="BT9" s="181" t="s">
        <v>2778</v>
      </c>
      <c r="BU9" s="181" t="s">
        <v>2776</v>
      </c>
      <c r="BV9" s="181" t="s">
        <v>2777</v>
      </c>
      <c r="BW9" s="181" t="s">
        <v>2778</v>
      </c>
      <c r="BX9" s="181" t="s">
        <v>2776</v>
      </c>
      <c r="BY9" s="181" t="s">
        <v>2777</v>
      </c>
      <c r="BZ9" s="181" t="s">
        <v>2778</v>
      </c>
      <c r="CA9" s="181" t="s">
        <v>2776</v>
      </c>
      <c r="CB9" s="181" t="s">
        <v>2777</v>
      </c>
      <c r="CC9" s="181" t="s">
        <v>2778</v>
      </c>
      <c r="CD9" s="181" t="s">
        <v>2776</v>
      </c>
      <c r="CE9" s="181" t="s">
        <v>2777</v>
      </c>
      <c r="CF9" s="181" t="s">
        <v>2778</v>
      </c>
      <c r="CG9" s="181" t="s">
        <v>2776</v>
      </c>
      <c r="CH9" s="181" t="s">
        <v>2777</v>
      </c>
      <c r="CI9" s="181" t="s">
        <v>2778</v>
      </c>
      <c r="CJ9" s="181" t="s">
        <v>2776</v>
      </c>
      <c r="CK9" s="181" t="s">
        <v>2777</v>
      </c>
      <c r="CL9" s="181" t="s">
        <v>2778</v>
      </c>
      <c r="CM9" s="181" t="s">
        <v>2776</v>
      </c>
      <c r="CN9" s="181" t="s">
        <v>2777</v>
      </c>
      <c r="CO9" s="181" t="s">
        <v>2778</v>
      </c>
      <c r="CP9" s="181" t="s">
        <v>2776</v>
      </c>
      <c r="CQ9" s="181" t="s">
        <v>2777</v>
      </c>
      <c r="CR9" s="181" t="s">
        <v>2778</v>
      </c>
      <c r="CS9" s="181" t="s">
        <v>2776</v>
      </c>
      <c r="CT9" s="181" t="s">
        <v>2777</v>
      </c>
      <c r="CU9" s="181" t="s">
        <v>2778</v>
      </c>
      <c r="CV9" s="181" t="s">
        <v>2776</v>
      </c>
      <c r="CW9" s="181" t="s">
        <v>2777</v>
      </c>
      <c r="CX9" s="181" t="s">
        <v>2778</v>
      </c>
      <c r="CY9" s="181" t="s">
        <v>2776</v>
      </c>
      <c r="CZ9" s="181" t="s">
        <v>2777</v>
      </c>
      <c r="DA9" s="181" t="s">
        <v>2778</v>
      </c>
      <c r="DB9" s="181" t="s">
        <v>2776</v>
      </c>
      <c r="DC9" s="181" t="s">
        <v>2777</v>
      </c>
      <c r="DD9" s="181" t="s">
        <v>2778</v>
      </c>
      <c r="DE9" s="181" t="s">
        <v>2776</v>
      </c>
      <c r="DF9" s="181" t="s">
        <v>2777</v>
      </c>
      <c r="DG9" s="181" t="s">
        <v>2778</v>
      </c>
      <c r="DH9" s="181" t="s">
        <v>2776</v>
      </c>
      <c r="DI9" s="181" t="s">
        <v>2777</v>
      </c>
      <c r="DJ9" s="181" t="s">
        <v>2778</v>
      </c>
      <c r="DK9" s="181" t="s">
        <v>2776</v>
      </c>
      <c r="DL9" s="181" t="s">
        <v>2777</v>
      </c>
      <c r="DM9" s="181" t="s">
        <v>2778</v>
      </c>
      <c r="DN9" s="181" t="s">
        <v>2776</v>
      </c>
      <c r="DO9" s="181" t="s">
        <v>2777</v>
      </c>
      <c r="DP9" s="181" t="s">
        <v>2778</v>
      </c>
      <c r="DQ9" s="181" t="s">
        <v>2776</v>
      </c>
      <c r="DR9" s="181" t="s">
        <v>2777</v>
      </c>
      <c r="DS9" s="181" t="s">
        <v>2778</v>
      </c>
      <c r="DT9" s="181" t="s">
        <v>2776</v>
      </c>
      <c r="DU9" s="181" t="s">
        <v>2777</v>
      </c>
      <c r="DV9" s="181" t="s">
        <v>2778</v>
      </c>
      <c r="DW9" s="181" t="s">
        <v>2776</v>
      </c>
      <c r="DX9" s="181" t="s">
        <v>2777</v>
      </c>
      <c r="DY9" s="181" t="s">
        <v>2778</v>
      </c>
      <c r="DZ9" s="181" t="s">
        <v>2776</v>
      </c>
      <c r="EA9" s="181" t="s">
        <v>2777</v>
      </c>
      <c r="EB9" s="181" t="s">
        <v>2778</v>
      </c>
      <c r="EC9" s="181" t="s">
        <v>2776</v>
      </c>
      <c r="ED9" s="181" t="s">
        <v>2777</v>
      </c>
      <c r="EE9" s="181" t="s">
        <v>2778</v>
      </c>
      <c r="EF9" s="181" t="s">
        <v>2776</v>
      </c>
      <c r="EG9" s="181" t="s">
        <v>2777</v>
      </c>
      <c r="EH9" s="181" t="s">
        <v>2778</v>
      </c>
      <c r="EI9" s="181" t="s">
        <v>2776</v>
      </c>
      <c r="EJ9" s="181" t="s">
        <v>2777</v>
      </c>
      <c r="EK9" s="181" t="s">
        <v>2778</v>
      </c>
      <c r="EL9" s="181" t="s">
        <v>2776</v>
      </c>
      <c r="EM9" s="181" t="s">
        <v>2777</v>
      </c>
      <c r="EN9" s="181" t="s">
        <v>2778</v>
      </c>
      <c r="EO9" s="181" t="s">
        <v>2776</v>
      </c>
      <c r="EP9" s="181" t="s">
        <v>2777</v>
      </c>
      <c r="EQ9" s="181" t="s">
        <v>2778</v>
      </c>
      <c r="ER9" s="181" t="s">
        <v>2776</v>
      </c>
      <c r="ES9" s="181" t="s">
        <v>2777</v>
      </c>
      <c r="ET9" s="181" t="s">
        <v>2778</v>
      </c>
    </row>
    <row r="10" spans="1:150" x14ac:dyDescent="0.3">
      <c r="A10" s="1"/>
      <c r="B10" s="182" t="s">
        <v>2779</v>
      </c>
      <c r="C10" s="182" t="s">
        <v>101</v>
      </c>
      <c r="D10" s="182" t="s">
        <v>111</v>
      </c>
      <c r="E10" s="182" t="s">
        <v>2780</v>
      </c>
      <c r="F10" s="182" t="s">
        <v>2781</v>
      </c>
      <c r="G10" s="182" t="s">
        <v>2782</v>
      </c>
      <c r="H10" s="182" t="s">
        <v>2675</v>
      </c>
      <c r="I10" s="182" t="s">
        <v>2675</v>
      </c>
      <c r="J10" s="182" t="s">
        <v>2782</v>
      </c>
      <c r="K10" s="182" t="s">
        <v>2675</v>
      </c>
      <c r="L10" s="182" t="s">
        <v>2675</v>
      </c>
      <c r="M10" s="182" t="s">
        <v>2782</v>
      </c>
      <c r="N10" s="182" t="s">
        <v>2675</v>
      </c>
      <c r="O10" s="182" t="s">
        <v>2675</v>
      </c>
      <c r="P10" s="182" t="s">
        <v>2782</v>
      </c>
      <c r="Q10" s="182" t="s">
        <v>2675</v>
      </c>
      <c r="R10" s="182" t="s">
        <v>2675</v>
      </c>
      <c r="S10" s="182" t="s">
        <v>2782</v>
      </c>
      <c r="T10" s="182" t="s">
        <v>2675</v>
      </c>
      <c r="U10" s="182" t="s">
        <v>2675</v>
      </c>
      <c r="V10" s="182" t="s">
        <v>2782</v>
      </c>
      <c r="W10" s="182" t="s">
        <v>2675</v>
      </c>
      <c r="X10" s="182" t="s">
        <v>2675</v>
      </c>
      <c r="Y10" s="182" t="s">
        <v>2782</v>
      </c>
      <c r="Z10" s="182" t="s">
        <v>2675</v>
      </c>
      <c r="AA10" s="182" t="s">
        <v>2675</v>
      </c>
      <c r="AB10" s="182" t="s">
        <v>2782</v>
      </c>
      <c r="AC10" s="182" t="s">
        <v>2675</v>
      </c>
      <c r="AD10" s="182" t="s">
        <v>2675</v>
      </c>
      <c r="AE10" s="182" t="s">
        <v>2782</v>
      </c>
      <c r="AF10" s="182" t="s">
        <v>2675</v>
      </c>
      <c r="AG10" s="182" t="s">
        <v>2675</v>
      </c>
      <c r="AH10" s="182" t="s">
        <v>2782</v>
      </c>
      <c r="AI10" s="182" t="s">
        <v>2675</v>
      </c>
      <c r="AJ10" s="182" t="s">
        <v>2675</v>
      </c>
      <c r="AK10" s="182" t="s">
        <v>2782</v>
      </c>
      <c r="AL10" s="182" t="s">
        <v>2675</v>
      </c>
      <c r="AM10" s="182" t="s">
        <v>2675</v>
      </c>
      <c r="AN10" s="182" t="s">
        <v>2782</v>
      </c>
      <c r="AO10" s="182" t="s">
        <v>2675</v>
      </c>
      <c r="AP10" s="182" t="s">
        <v>2675</v>
      </c>
      <c r="AQ10" s="182" t="s">
        <v>2782</v>
      </c>
      <c r="AR10" s="182" t="s">
        <v>2675</v>
      </c>
      <c r="AS10" s="182" t="s">
        <v>2675</v>
      </c>
      <c r="AT10" s="182" t="s">
        <v>2782</v>
      </c>
      <c r="AU10" s="182" t="s">
        <v>2675</v>
      </c>
      <c r="AV10" s="182" t="s">
        <v>2675</v>
      </c>
      <c r="AW10" s="182" t="s">
        <v>2782</v>
      </c>
      <c r="AX10" s="182" t="s">
        <v>2675</v>
      </c>
      <c r="AY10" s="182" t="s">
        <v>2675</v>
      </c>
      <c r="AZ10" s="182" t="s">
        <v>2782</v>
      </c>
      <c r="BA10" s="182" t="s">
        <v>2675</v>
      </c>
      <c r="BB10" s="182" t="s">
        <v>2675</v>
      </c>
      <c r="BC10" s="182" t="s">
        <v>2782</v>
      </c>
      <c r="BD10" s="182" t="s">
        <v>2675</v>
      </c>
      <c r="BE10" s="182" t="s">
        <v>2675</v>
      </c>
      <c r="BF10" s="182" t="s">
        <v>2782</v>
      </c>
      <c r="BG10" s="182" t="s">
        <v>2675</v>
      </c>
      <c r="BH10" s="182" t="s">
        <v>2675</v>
      </c>
      <c r="BI10" s="182" t="s">
        <v>2782</v>
      </c>
      <c r="BJ10" s="182" t="s">
        <v>2675</v>
      </c>
      <c r="BK10" s="182" t="s">
        <v>2675</v>
      </c>
      <c r="BL10" s="182" t="s">
        <v>2782</v>
      </c>
      <c r="BM10" s="182" t="s">
        <v>2675</v>
      </c>
      <c r="BN10" s="182" t="s">
        <v>2675</v>
      </c>
      <c r="BO10" s="182" t="s">
        <v>2782</v>
      </c>
      <c r="BP10" s="182" t="s">
        <v>2675</v>
      </c>
      <c r="BQ10" s="182" t="s">
        <v>2675</v>
      </c>
      <c r="BR10" s="182" t="s">
        <v>2782</v>
      </c>
      <c r="BS10" s="182" t="s">
        <v>2675</v>
      </c>
      <c r="BT10" s="182" t="s">
        <v>2675</v>
      </c>
      <c r="BU10" s="182" t="s">
        <v>2782</v>
      </c>
      <c r="BV10" s="182" t="s">
        <v>2675</v>
      </c>
      <c r="BW10" s="182" t="s">
        <v>2675</v>
      </c>
      <c r="BX10" s="182" t="s">
        <v>2782</v>
      </c>
      <c r="BY10" s="182" t="s">
        <v>2675</v>
      </c>
      <c r="BZ10" s="182" t="s">
        <v>2675</v>
      </c>
      <c r="CA10" s="182" t="s">
        <v>2782</v>
      </c>
      <c r="CB10" s="182" t="s">
        <v>2675</v>
      </c>
      <c r="CC10" s="182" t="s">
        <v>2675</v>
      </c>
      <c r="CD10" s="182" t="s">
        <v>2782</v>
      </c>
      <c r="CE10" s="182" t="s">
        <v>2675</v>
      </c>
      <c r="CF10" s="182" t="s">
        <v>2675</v>
      </c>
      <c r="CG10" s="182" t="s">
        <v>2782</v>
      </c>
      <c r="CH10" s="182" t="s">
        <v>2675</v>
      </c>
      <c r="CI10" s="182" t="s">
        <v>2675</v>
      </c>
      <c r="CJ10" s="182" t="s">
        <v>2782</v>
      </c>
      <c r="CK10" s="182" t="s">
        <v>2675</v>
      </c>
      <c r="CL10" s="182" t="s">
        <v>2675</v>
      </c>
      <c r="CM10" s="182" t="s">
        <v>2782</v>
      </c>
      <c r="CN10" s="182" t="s">
        <v>2675</v>
      </c>
      <c r="CO10" s="182" t="s">
        <v>2675</v>
      </c>
      <c r="CP10" s="182" t="s">
        <v>2782</v>
      </c>
      <c r="CQ10" s="182" t="s">
        <v>2675</v>
      </c>
      <c r="CR10" s="182" t="s">
        <v>2675</v>
      </c>
      <c r="CS10" s="182" t="s">
        <v>2782</v>
      </c>
      <c r="CT10" s="182" t="s">
        <v>2675</v>
      </c>
      <c r="CU10" s="182" t="s">
        <v>2675</v>
      </c>
      <c r="CV10" s="182" t="s">
        <v>2782</v>
      </c>
      <c r="CW10" s="182" t="s">
        <v>2675</v>
      </c>
      <c r="CX10" s="182" t="s">
        <v>2675</v>
      </c>
      <c r="CY10" s="182" t="s">
        <v>2782</v>
      </c>
      <c r="CZ10" s="182" t="s">
        <v>2675</v>
      </c>
      <c r="DA10" s="182" t="s">
        <v>2675</v>
      </c>
      <c r="DB10" s="182" t="s">
        <v>2782</v>
      </c>
      <c r="DC10" s="182" t="s">
        <v>2675</v>
      </c>
      <c r="DD10" s="182" t="s">
        <v>2675</v>
      </c>
      <c r="DE10" s="182" t="s">
        <v>2782</v>
      </c>
      <c r="DF10" s="182" t="s">
        <v>2675</v>
      </c>
      <c r="DG10" s="182" t="s">
        <v>2675</v>
      </c>
      <c r="DH10" s="182" t="s">
        <v>2782</v>
      </c>
      <c r="DI10" s="182" t="s">
        <v>2675</v>
      </c>
      <c r="DJ10" s="182" t="s">
        <v>2675</v>
      </c>
      <c r="DK10" s="182" t="s">
        <v>2782</v>
      </c>
      <c r="DL10" s="182" t="s">
        <v>2675</v>
      </c>
      <c r="DM10" s="182" t="s">
        <v>2675</v>
      </c>
      <c r="DN10" s="182" t="s">
        <v>2782</v>
      </c>
      <c r="DO10" s="182" t="s">
        <v>2675</v>
      </c>
      <c r="DP10" s="182" t="s">
        <v>2675</v>
      </c>
      <c r="DQ10" s="182" t="s">
        <v>2782</v>
      </c>
      <c r="DR10" s="182" t="s">
        <v>2675</v>
      </c>
      <c r="DS10" s="182" t="s">
        <v>2675</v>
      </c>
      <c r="DT10" s="182" t="s">
        <v>2782</v>
      </c>
      <c r="DU10" s="182" t="s">
        <v>2675</v>
      </c>
      <c r="DV10" s="182" t="s">
        <v>2675</v>
      </c>
      <c r="DW10" s="182" t="s">
        <v>2782</v>
      </c>
      <c r="DX10" s="182" t="s">
        <v>2675</v>
      </c>
      <c r="DY10" s="182" t="s">
        <v>2675</v>
      </c>
      <c r="DZ10" s="182" t="s">
        <v>2782</v>
      </c>
      <c r="EA10" s="182" t="s">
        <v>2675</v>
      </c>
      <c r="EB10" s="182" t="s">
        <v>2675</v>
      </c>
      <c r="EC10" s="182" t="s">
        <v>2782</v>
      </c>
      <c r="ED10" s="182" t="s">
        <v>2675</v>
      </c>
      <c r="EE10" s="182" t="s">
        <v>2675</v>
      </c>
      <c r="EF10" s="182" t="s">
        <v>2782</v>
      </c>
      <c r="EG10" s="182" t="s">
        <v>2675</v>
      </c>
      <c r="EH10" s="182" t="s">
        <v>2675</v>
      </c>
      <c r="EI10" s="182" t="s">
        <v>2782</v>
      </c>
      <c r="EJ10" s="182" t="s">
        <v>2675</v>
      </c>
      <c r="EK10" s="182" t="s">
        <v>2675</v>
      </c>
      <c r="EL10" s="182" t="s">
        <v>2782</v>
      </c>
      <c r="EM10" s="182" t="s">
        <v>2675</v>
      </c>
      <c r="EN10" s="182" t="s">
        <v>2675</v>
      </c>
      <c r="EO10" s="182" t="s">
        <v>2782</v>
      </c>
      <c r="EP10" s="182" t="s">
        <v>2675</v>
      </c>
      <c r="EQ10" s="182" t="s">
        <v>2675</v>
      </c>
      <c r="ER10" s="182" t="s">
        <v>2782</v>
      </c>
      <c r="ES10" s="182" t="s">
        <v>2675</v>
      </c>
      <c r="ET10" s="182" t="s">
        <v>2675</v>
      </c>
    </row>
    <row r="11" spans="1:150" x14ac:dyDescent="0.3">
      <c r="A11" s="1"/>
      <c r="B11" s="183" t="s">
        <v>2783</v>
      </c>
      <c r="C11" s="183" t="s">
        <v>101</v>
      </c>
      <c r="D11" s="183" t="s">
        <v>111</v>
      </c>
      <c r="E11" s="183" t="s">
        <v>2784</v>
      </c>
      <c r="F11" s="183" t="s">
        <v>2785</v>
      </c>
      <c r="G11" s="184" t="s">
        <v>2782</v>
      </c>
      <c r="H11" s="184" t="s">
        <v>882</v>
      </c>
      <c r="I11" s="184" t="s">
        <v>882</v>
      </c>
      <c r="J11" s="184" t="s">
        <v>2782</v>
      </c>
      <c r="K11" s="184" t="s">
        <v>882</v>
      </c>
      <c r="L11" s="184" t="s">
        <v>882</v>
      </c>
      <c r="M11" s="184" t="s">
        <v>2782</v>
      </c>
      <c r="N11" s="184" t="s">
        <v>882</v>
      </c>
      <c r="O11" s="184" t="s">
        <v>882</v>
      </c>
      <c r="P11" s="184" t="s">
        <v>2782</v>
      </c>
      <c r="Q11" s="184" t="s">
        <v>882</v>
      </c>
      <c r="R11" s="184" t="s">
        <v>882</v>
      </c>
      <c r="S11" s="184" t="s">
        <v>2782</v>
      </c>
      <c r="T11" s="184" t="s">
        <v>882</v>
      </c>
      <c r="U11" s="184" t="s">
        <v>882</v>
      </c>
      <c r="V11" s="184" t="s">
        <v>2782</v>
      </c>
      <c r="W11" s="184" t="s">
        <v>882</v>
      </c>
      <c r="X11" s="184" t="s">
        <v>882</v>
      </c>
      <c r="Y11" s="184" t="s">
        <v>2782</v>
      </c>
      <c r="Z11" s="184" t="s">
        <v>882</v>
      </c>
      <c r="AA11" s="184" t="s">
        <v>882</v>
      </c>
      <c r="AB11" s="184" t="s">
        <v>2782</v>
      </c>
      <c r="AC11" s="184" t="s">
        <v>882</v>
      </c>
      <c r="AD11" s="184" t="s">
        <v>882</v>
      </c>
      <c r="AE11" s="184" t="s">
        <v>2782</v>
      </c>
      <c r="AF11" s="184" t="s">
        <v>882</v>
      </c>
      <c r="AG11" s="184" t="s">
        <v>882</v>
      </c>
      <c r="AH11" s="184" t="s">
        <v>2782</v>
      </c>
      <c r="AI11" s="184" t="s">
        <v>882</v>
      </c>
      <c r="AJ11" s="184" t="s">
        <v>882</v>
      </c>
      <c r="AK11" s="184" t="s">
        <v>2782</v>
      </c>
      <c r="AL11" s="184" t="s">
        <v>882</v>
      </c>
      <c r="AM11" s="184" t="s">
        <v>882</v>
      </c>
      <c r="AN11" s="184" t="s">
        <v>2782</v>
      </c>
      <c r="AO11" s="184" t="s">
        <v>882</v>
      </c>
      <c r="AP11" s="184" t="s">
        <v>882</v>
      </c>
      <c r="AQ11" s="184" t="s">
        <v>2782</v>
      </c>
      <c r="AR11" s="184" t="s">
        <v>882</v>
      </c>
      <c r="AS11" s="184" t="s">
        <v>882</v>
      </c>
      <c r="AT11" s="184" t="s">
        <v>2782</v>
      </c>
      <c r="AU11" s="184" t="s">
        <v>882</v>
      </c>
      <c r="AV11" s="184" t="s">
        <v>882</v>
      </c>
      <c r="AW11" s="184" t="s">
        <v>2782</v>
      </c>
      <c r="AX11" s="184" t="s">
        <v>882</v>
      </c>
      <c r="AY11" s="184" t="s">
        <v>882</v>
      </c>
      <c r="AZ11" s="184" t="s">
        <v>2782</v>
      </c>
      <c r="BA11" s="184" t="s">
        <v>882</v>
      </c>
      <c r="BB11" s="184" t="s">
        <v>882</v>
      </c>
      <c r="BC11" s="184" t="s">
        <v>2782</v>
      </c>
      <c r="BD11" s="184" t="s">
        <v>882</v>
      </c>
      <c r="BE11" s="184" t="s">
        <v>882</v>
      </c>
      <c r="BF11" s="184" t="s">
        <v>2782</v>
      </c>
      <c r="BG11" s="184" t="s">
        <v>882</v>
      </c>
      <c r="BH11" s="184" t="s">
        <v>882</v>
      </c>
      <c r="BI11" s="184" t="s">
        <v>2782</v>
      </c>
      <c r="BJ11" s="184" t="s">
        <v>882</v>
      </c>
      <c r="BK11" s="184" t="s">
        <v>882</v>
      </c>
      <c r="BL11" s="184" t="s">
        <v>2782</v>
      </c>
      <c r="BM11" s="184" t="s">
        <v>882</v>
      </c>
      <c r="BN11" s="184" t="s">
        <v>882</v>
      </c>
      <c r="BO11" s="184" t="s">
        <v>2782</v>
      </c>
      <c r="BP11" s="184" t="s">
        <v>882</v>
      </c>
      <c r="BQ11" s="184" t="s">
        <v>882</v>
      </c>
      <c r="BR11" s="184" t="s">
        <v>2782</v>
      </c>
      <c r="BS11" s="184" t="s">
        <v>882</v>
      </c>
      <c r="BT11" s="184" t="s">
        <v>882</v>
      </c>
      <c r="BU11" s="184" t="s">
        <v>2782</v>
      </c>
      <c r="BV11" s="184" t="s">
        <v>882</v>
      </c>
      <c r="BW11" s="184" t="s">
        <v>882</v>
      </c>
      <c r="BX11" s="184" t="s">
        <v>2782</v>
      </c>
      <c r="BY11" s="184" t="s">
        <v>882</v>
      </c>
      <c r="BZ11" s="184" t="s">
        <v>882</v>
      </c>
      <c r="CA11" s="184" t="s">
        <v>2782</v>
      </c>
      <c r="CB11" s="184" t="s">
        <v>882</v>
      </c>
      <c r="CC11" s="184" t="s">
        <v>882</v>
      </c>
      <c r="CD11" s="184" t="s">
        <v>2782</v>
      </c>
      <c r="CE11" s="184" t="s">
        <v>882</v>
      </c>
      <c r="CF11" s="184" t="s">
        <v>882</v>
      </c>
      <c r="CG11" s="184" t="s">
        <v>2782</v>
      </c>
      <c r="CH11" s="184" t="s">
        <v>882</v>
      </c>
      <c r="CI11" s="184" t="s">
        <v>882</v>
      </c>
      <c r="CJ11" s="184" t="s">
        <v>2782</v>
      </c>
      <c r="CK11" s="184" t="s">
        <v>882</v>
      </c>
      <c r="CL11" s="184" t="s">
        <v>882</v>
      </c>
      <c r="CM11" s="184" t="s">
        <v>2782</v>
      </c>
      <c r="CN11" s="184" t="s">
        <v>882</v>
      </c>
      <c r="CO11" s="184" t="s">
        <v>882</v>
      </c>
      <c r="CP11" s="184" t="s">
        <v>2782</v>
      </c>
      <c r="CQ11" s="184" t="s">
        <v>882</v>
      </c>
      <c r="CR11" s="184" t="s">
        <v>882</v>
      </c>
      <c r="CS11" s="184" t="s">
        <v>2782</v>
      </c>
      <c r="CT11" s="184" t="s">
        <v>882</v>
      </c>
      <c r="CU11" s="184" t="s">
        <v>882</v>
      </c>
      <c r="CV11" s="184" t="s">
        <v>2782</v>
      </c>
      <c r="CW11" s="184" t="s">
        <v>882</v>
      </c>
      <c r="CX11" s="184" t="s">
        <v>882</v>
      </c>
      <c r="CY11" s="184" t="s">
        <v>2782</v>
      </c>
      <c r="CZ11" s="184" t="s">
        <v>882</v>
      </c>
      <c r="DA11" s="184" t="s">
        <v>882</v>
      </c>
      <c r="DB11" s="184" t="s">
        <v>2782</v>
      </c>
      <c r="DC11" s="184" t="s">
        <v>882</v>
      </c>
      <c r="DD11" s="184" t="s">
        <v>882</v>
      </c>
      <c r="DE11" s="184" t="s">
        <v>2782</v>
      </c>
      <c r="DF11" s="184" t="s">
        <v>882</v>
      </c>
      <c r="DG11" s="184" t="s">
        <v>882</v>
      </c>
      <c r="DH11" s="184" t="s">
        <v>2782</v>
      </c>
      <c r="DI11" s="184" t="s">
        <v>882</v>
      </c>
      <c r="DJ11" s="184" t="s">
        <v>882</v>
      </c>
      <c r="DK11" s="184" t="s">
        <v>2782</v>
      </c>
      <c r="DL11" s="184" t="s">
        <v>882</v>
      </c>
      <c r="DM11" s="184" t="s">
        <v>882</v>
      </c>
      <c r="DN11" s="184" t="s">
        <v>2782</v>
      </c>
      <c r="DO11" s="184" t="s">
        <v>882</v>
      </c>
      <c r="DP11" s="184" t="s">
        <v>882</v>
      </c>
      <c r="DQ11" s="184" t="s">
        <v>2782</v>
      </c>
      <c r="DR11" s="184" t="s">
        <v>882</v>
      </c>
      <c r="DS11" s="184" t="s">
        <v>882</v>
      </c>
      <c r="DT11" s="184" t="s">
        <v>2782</v>
      </c>
      <c r="DU11" s="184" t="s">
        <v>882</v>
      </c>
      <c r="DV11" s="184" t="s">
        <v>882</v>
      </c>
      <c r="DW11" s="184" t="s">
        <v>2782</v>
      </c>
      <c r="DX11" s="184" t="s">
        <v>882</v>
      </c>
      <c r="DY11" s="184" t="s">
        <v>882</v>
      </c>
      <c r="DZ11" s="184" t="s">
        <v>2782</v>
      </c>
      <c r="EA11" s="184" t="s">
        <v>882</v>
      </c>
      <c r="EB11" s="184" t="s">
        <v>882</v>
      </c>
      <c r="EC11" s="184" t="s">
        <v>2782</v>
      </c>
      <c r="ED11" s="184" t="s">
        <v>882</v>
      </c>
      <c r="EE11" s="184" t="s">
        <v>882</v>
      </c>
      <c r="EF11" s="184" t="s">
        <v>2782</v>
      </c>
      <c r="EG11" s="184" t="s">
        <v>882</v>
      </c>
      <c r="EH11" s="184" t="s">
        <v>882</v>
      </c>
      <c r="EI11" s="184" t="s">
        <v>2782</v>
      </c>
      <c r="EJ11" s="184" t="s">
        <v>882</v>
      </c>
      <c r="EK11" s="184" t="s">
        <v>882</v>
      </c>
      <c r="EL11" s="184" t="s">
        <v>2782</v>
      </c>
      <c r="EM11" s="184" t="s">
        <v>882</v>
      </c>
      <c r="EN11" s="184" t="s">
        <v>882</v>
      </c>
      <c r="EO11" s="184" t="s">
        <v>2782</v>
      </c>
      <c r="EP11" s="184" t="s">
        <v>882</v>
      </c>
      <c r="EQ11" s="184" t="s">
        <v>882</v>
      </c>
      <c r="ER11" s="184" t="s">
        <v>2782</v>
      </c>
      <c r="ES11" s="184" t="s">
        <v>882</v>
      </c>
      <c r="ET11" s="184" t="s">
        <v>882</v>
      </c>
    </row>
    <row r="12" spans="1:150" x14ac:dyDescent="0.3">
      <c r="A12" s="1"/>
      <c r="B12" s="183" t="s">
        <v>2786</v>
      </c>
      <c r="C12" s="183" t="s">
        <v>101</v>
      </c>
      <c r="D12" s="183" t="s">
        <v>111</v>
      </c>
      <c r="E12" s="183" t="s">
        <v>2787</v>
      </c>
      <c r="F12" s="183" t="s">
        <v>2788</v>
      </c>
      <c r="G12" s="184" t="s">
        <v>2782</v>
      </c>
      <c r="H12" s="184" t="s">
        <v>882</v>
      </c>
      <c r="I12" s="184" t="s">
        <v>882</v>
      </c>
      <c r="J12" s="184" t="s">
        <v>2782</v>
      </c>
      <c r="K12" s="184" t="s">
        <v>882</v>
      </c>
      <c r="L12" s="184" t="s">
        <v>882</v>
      </c>
      <c r="M12" s="184" t="s">
        <v>2782</v>
      </c>
      <c r="N12" s="184" t="s">
        <v>882</v>
      </c>
      <c r="O12" s="184" t="s">
        <v>882</v>
      </c>
      <c r="P12" s="184" t="s">
        <v>2782</v>
      </c>
      <c r="Q12" s="184" t="s">
        <v>882</v>
      </c>
      <c r="R12" s="184" t="s">
        <v>882</v>
      </c>
      <c r="S12" s="184" t="s">
        <v>2782</v>
      </c>
      <c r="T12" s="184" t="s">
        <v>882</v>
      </c>
      <c r="U12" s="184" t="s">
        <v>882</v>
      </c>
      <c r="V12" s="184" t="s">
        <v>2782</v>
      </c>
      <c r="W12" s="184" t="s">
        <v>882</v>
      </c>
      <c r="X12" s="184" t="s">
        <v>882</v>
      </c>
      <c r="Y12" s="184" t="s">
        <v>2782</v>
      </c>
      <c r="Z12" s="184" t="s">
        <v>882</v>
      </c>
      <c r="AA12" s="184" t="s">
        <v>882</v>
      </c>
      <c r="AB12" s="184" t="s">
        <v>2782</v>
      </c>
      <c r="AC12" s="184" t="s">
        <v>882</v>
      </c>
      <c r="AD12" s="184" t="s">
        <v>882</v>
      </c>
      <c r="AE12" s="184" t="s">
        <v>2782</v>
      </c>
      <c r="AF12" s="184" t="s">
        <v>882</v>
      </c>
      <c r="AG12" s="184" t="s">
        <v>882</v>
      </c>
      <c r="AH12" s="184" t="s">
        <v>2782</v>
      </c>
      <c r="AI12" s="184" t="s">
        <v>882</v>
      </c>
      <c r="AJ12" s="184" t="s">
        <v>882</v>
      </c>
      <c r="AK12" s="184" t="s">
        <v>2782</v>
      </c>
      <c r="AL12" s="184" t="s">
        <v>882</v>
      </c>
      <c r="AM12" s="184" t="s">
        <v>882</v>
      </c>
      <c r="AN12" s="184" t="s">
        <v>2782</v>
      </c>
      <c r="AO12" s="184" t="s">
        <v>882</v>
      </c>
      <c r="AP12" s="184" t="s">
        <v>882</v>
      </c>
      <c r="AQ12" s="184" t="s">
        <v>2782</v>
      </c>
      <c r="AR12" s="184" t="s">
        <v>882</v>
      </c>
      <c r="AS12" s="184" t="s">
        <v>882</v>
      </c>
      <c r="AT12" s="184" t="s">
        <v>2782</v>
      </c>
      <c r="AU12" s="184" t="s">
        <v>882</v>
      </c>
      <c r="AV12" s="184" t="s">
        <v>882</v>
      </c>
      <c r="AW12" s="184" t="s">
        <v>2782</v>
      </c>
      <c r="AX12" s="184" t="s">
        <v>882</v>
      </c>
      <c r="AY12" s="184" t="s">
        <v>882</v>
      </c>
      <c r="AZ12" s="184" t="s">
        <v>2782</v>
      </c>
      <c r="BA12" s="184" t="s">
        <v>882</v>
      </c>
      <c r="BB12" s="184" t="s">
        <v>882</v>
      </c>
      <c r="BC12" s="184" t="s">
        <v>2782</v>
      </c>
      <c r="BD12" s="184" t="s">
        <v>882</v>
      </c>
      <c r="BE12" s="184" t="s">
        <v>882</v>
      </c>
      <c r="BF12" s="184" t="s">
        <v>2782</v>
      </c>
      <c r="BG12" s="184" t="s">
        <v>882</v>
      </c>
      <c r="BH12" s="184" t="s">
        <v>882</v>
      </c>
      <c r="BI12" s="184" t="s">
        <v>2782</v>
      </c>
      <c r="BJ12" s="184" t="s">
        <v>882</v>
      </c>
      <c r="BK12" s="184" t="s">
        <v>882</v>
      </c>
      <c r="BL12" s="184" t="s">
        <v>2782</v>
      </c>
      <c r="BM12" s="184" t="s">
        <v>882</v>
      </c>
      <c r="BN12" s="184" t="s">
        <v>882</v>
      </c>
      <c r="BO12" s="184" t="s">
        <v>2782</v>
      </c>
      <c r="BP12" s="184" t="s">
        <v>882</v>
      </c>
      <c r="BQ12" s="184" t="s">
        <v>882</v>
      </c>
      <c r="BR12" s="184" t="s">
        <v>2782</v>
      </c>
      <c r="BS12" s="184" t="s">
        <v>882</v>
      </c>
      <c r="BT12" s="184" t="s">
        <v>882</v>
      </c>
      <c r="BU12" s="184" t="s">
        <v>2782</v>
      </c>
      <c r="BV12" s="184" t="s">
        <v>882</v>
      </c>
      <c r="BW12" s="184" t="s">
        <v>882</v>
      </c>
      <c r="BX12" s="184" t="s">
        <v>2782</v>
      </c>
      <c r="BY12" s="184" t="s">
        <v>882</v>
      </c>
      <c r="BZ12" s="184" t="s">
        <v>882</v>
      </c>
      <c r="CA12" s="184" t="s">
        <v>2782</v>
      </c>
      <c r="CB12" s="184" t="s">
        <v>882</v>
      </c>
      <c r="CC12" s="184" t="s">
        <v>882</v>
      </c>
      <c r="CD12" s="184" t="s">
        <v>2782</v>
      </c>
      <c r="CE12" s="184" t="s">
        <v>882</v>
      </c>
      <c r="CF12" s="184" t="s">
        <v>882</v>
      </c>
      <c r="CG12" s="184" t="s">
        <v>2782</v>
      </c>
      <c r="CH12" s="184" t="s">
        <v>882</v>
      </c>
      <c r="CI12" s="184" t="s">
        <v>882</v>
      </c>
      <c r="CJ12" s="184" t="s">
        <v>2782</v>
      </c>
      <c r="CK12" s="184" t="s">
        <v>882</v>
      </c>
      <c r="CL12" s="184" t="s">
        <v>882</v>
      </c>
      <c r="CM12" s="184" t="s">
        <v>2782</v>
      </c>
      <c r="CN12" s="184" t="s">
        <v>882</v>
      </c>
      <c r="CO12" s="184" t="s">
        <v>882</v>
      </c>
      <c r="CP12" s="184" t="s">
        <v>2782</v>
      </c>
      <c r="CQ12" s="184" t="s">
        <v>882</v>
      </c>
      <c r="CR12" s="184" t="s">
        <v>882</v>
      </c>
      <c r="CS12" s="184" t="s">
        <v>2782</v>
      </c>
      <c r="CT12" s="184" t="s">
        <v>882</v>
      </c>
      <c r="CU12" s="184" t="s">
        <v>882</v>
      </c>
      <c r="CV12" s="184" t="s">
        <v>2782</v>
      </c>
      <c r="CW12" s="184" t="s">
        <v>882</v>
      </c>
      <c r="CX12" s="184" t="s">
        <v>882</v>
      </c>
      <c r="CY12" s="184" t="s">
        <v>2782</v>
      </c>
      <c r="CZ12" s="184" t="s">
        <v>882</v>
      </c>
      <c r="DA12" s="184" t="s">
        <v>882</v>
      </c>
      <c r="DB12" s="184" t="s">
        <v>2782</v>
      </c>
      <c r="DC12" s="184" t="s">
        <v>882</v>
      </c>
      <c r="DD12" s="184" t="s">
        <v>882</v>
      </c>
      <c r="DE12" s="184" t="s">
        <v>2782</v>
      </c>
      <c r="DF12" s="184" t="s">
        <v>882</v>
      </c>
      <c r="DG12" s="184" t="s">
        <v>882</v>
      </c>
      <c r="DH12" s="184" t="s">
        <v>2782</v>
      </c>
      <c r="DI12" s="184" t="s">
        <v>882</v>
      </c>
      <c r="DJ12" s="184" t="s">
        <v>882</v>
      </c>
      <c r="DK12" s="184" t="s">
        <v>2782</v>
      </c>
      <c r="DL12" s="184" t="s">
        <v>882</v>
      </c>
      <c r="DM12" s="184" t="s">
        <v>882</v>
      </c>
      <c r="DN12" s="184" t="s">
        <v>2782</v>
      </c>
      <c r="DO12" s="184" t="s">
        <v>882</v>
      </c>
      <c r="DP12" s="184" t="s">
        <v>882</v>
      </c>
      <c r="DQ12" s="184" t="s">
        <v>2782</v>
      </c>
      <c r="DR12" s="184" t="s">
        <v>882</v>
      </c>
      <c r="DS12" s="184" t="s">
        <v>882</v>
      </c>
      <c r="DT12" s="184" t="s">
        <v>2782</v>
      </c>
      <c r="DU12" s="184" t="s">
        <v>882</v>
      </c>
      <c r="DV12" s="184" t="s">
        <v>882</v>
      </c>
      <c r="DW12" s="184" t="s">
        <v>2782</v>
      </c>
      <c r="DX12" s="184" t="s">
        <v>882</v>
      </c>
      <c r="DY12" s="184" t="s">
        <v>882</v>
      </c>
      <c r="DZ12" s="184" t="s">
        <v>2782</v>
      </c>
      <c r="EA12" s="184" t="s">
        <v>882</v>
      </c>
      <c r="EB12" s="184" t="s">
        <v>882</v>
      </c>
      <c r="EC12" s="184" t="s">
        <v>2782</v>
      </c>
      <c r="ED12" s="184" t="s">
        <v>882</v>
      </c>
      <c r="EE12" s="184" t="s">
        <v>882</v>
      </c>
      <c r="EF12" s="184" t="s">
        <v>2782</v>
      </c>
      <c r="EG12" s="184" t="s">
        <v>882</v>
      </c>
      <c r="EH12" s="184" t="s">
        <v>882</v>
      </c>
      <c r="EI12" s="184" t="s">
        <v>2782</v>
      </c>
      <c r="EJ12" s="184" t="s">
        <v>882</v>
      </c>
      <c r="EK12" s="184" t="s">
        <v>882</v>
      </c>
      <c r="EL12" s="184" t="s">
        <v>2782</v>
      </c>
      <c r="EM12" s="184" t="s">
        <v>882</v>
      </c>
      <c r="EN12" s="184" t="s">
        <v>882</v>
      </c>
      <c r="EO12" s="184" t="s">
        <v>2782</v>
      </c>
      <c r="EP12" s="184" t="s">
        <v>882</v>
      </c>
      <c r="EQ12" s="184" t="s">
        <v>882</v>
      </c>
      <c r="ER12" s="184" t="s">
        <v>2782</v>
      </c>
      <c r="ES12" s="184" t="s">
        <v>882</v>
      </c>
      <c r="ET12" s="184" t="s">
        <v>882</v>
      </c>
    </row>
    <row r="13" spans="1:150" x14ac:dyDescent="0.3">
      <c r="A13" s="1"/>
      <c r="B13" s="183" t="s">
        <v>2789</v>
      </c>
      <c r="C13" s="183" t="s">
        <v>101</v>
      </c>
      <c r="D13" s="183" t="s">
        <v>111</v>
      </c>
      <c r="E13" s="183" t="s">
        <v>2790</v>
      </c>
      <c r="F13" s="183" t="s">
        <v>2791</v>
      </c>
      <c r="G13" s="184" t="s">
        <v>2782</v>
      </c>
      <c r="H13" s="184" t="s">
        <v>882</v>
      </c>
      <c r="I13" s="184" t="s">
        <v>882</v>
      </c>
      <c r="J13" s="184" t="s">
        <v>2782</v>
      </c>
      <c r="K13" s="184" t="s">
        <v>882</v>
      </c>
      <c r="L13" s="184" t="s">
        <v>882</v>
      </c>
      <c r="M13" s="184" t="s">
        <v>2782</v>
      </c>
      <c r="N13" s="184" t="s">
        <v>882</v>
      </c>
      <c r="O13" s="184" t="s">
        <v>882</v>
      </c>
      <c r="P13" s="184" t="s">
        <v>2782</v>
      </c>
      <c r="Q13" s="184" t="s">
        <v>882</v>
      </c>
      <c r="R13" s="184" t="s">
        <v>882</v>
      </c>
      <c r="S13" s="184" t="s">
        <v>2782</v>
      </c>
      <c r="T13" s="184" t="s">
        <v>882</v>
      </c>
      <c r="U13" s="184" t="s">
        <v>882</v>
      </c>
      <c r="V13" s="184" t="s">
        <v>2782</v>
      </c>
      <c r="W13" s="184" t="s">
        <v>882</v>
      </c>
      <c r="X13" s="184" t="s">
        <v>882</v>
      </c>
      <c r="Y13" s="184" t="s">
        <v>2782</v>
      </c>
      <c r="Z13" s="184" t="s">
        <v>882</v>
      </c>
      <c r="AA13" s="184" t="s">
        <v>882</v>
      </c>
      <c r="AB13" s="184" t="s">
        <v>2782</v>
      </c>
      <c r="AC13" s="184" t="s">
        <v>882</v>
      </c>
      <c r="AD13" s="184" t="s">
        <v>882</v>
      </c>
      <c r="AE13" s="184" t="s">
        <v>2782</v>
      </c>
      <c r="AF13" s="184" t="s">
        <v>882</v>
      </c>
      <c r="AG13" s="184" t="s">
        <v>882</v>
      </c>
      <c r="AH13" s="184" t="s">
        <v>2782</v>
      </c>
      <c r="AI13" s="184" t="s">
        <v>882</v>
      </c>
      <c r="AJ13" s="184" t="s">
        <v>882</v>
      </c>
      <c r="AK13" s="184" t="s">
        <v>2782</v>
      </c>
      <c r="AL13" s="184" t="s">
        <v>882</v>
      </c>
      <c r="AM13" s="184" t="s">
        <v>882</v>
      </c>
      <c r="AN13" s="184" t="s">
        <v>2782</v>
      </c>
      <c r="AO13" s="184" t="s">
        <v>882</v>
      </c>
      <c r="AP13" s="184" t="s">
        <v>882</v>
      </c>
      <c r="AQ13" s="184" t="s">
        <v>2782</v>
      </c>
      <c r="AR13" s="184" t="s">
        <v>882</v>
      </c>
      <c r="AS13" s="184" t="s">
        <v>882</v>
      </c>
      <c r="AT13" s="184" t="s">
        <v>2782</v>
      </c>
      <c r="AU13" s="184" t="s">
        <v>882</v>
      </c>
      <c r="AV13" s="184" t="s">
        <v>882</v>
      </c>
      <c r="AW13" s="184" t="s">
        <v>2782</v>
      </c>
      <c r="AX13" s="184" t="s">
        <v>882</v>
      </c>
      <c r="AY13" s="184" t="s">
        <v>882</v>
      </c>
      <c r="AZ13" s="184" t="s">
        <v>2782</v>
      </c>
      <c r="BA13" s="184" t="s">
        <v>882</v>
      </c>
      <c r="BB13" s="184" t="s">
        <v>882</v>
      </c>
      <c r="BC13" s="184" t="s">
        <v>2782</v>
      </c>
      <c r="BD13" s="184" t="s">
        <v>882</v>
      </c>
      <c r="BE13" s="184" t="s">
        <v>882</v>
      </c>
      <c r="BF13" s="184" t="s">
        <v>2782</v>
      </c>
      <c r="BG13" s="184" t="s">
        <v>882</v>
      </c>
      <c r="BH13" s="184" t="s">
        <v>882</v>
      </c>
      <c r="BI13" s="184" t="s">
        <v>2782</v>
      </c>
      <c r="BJ13" s="184" t="s">
        <v>882</v>
      </c>
      <c r="BK13" s="184" t="s">
        <v>882</v>
      </c>
      <c r="BL13" s="184" t="s">
        <v>2782</v>
      </c>
      <c r="BM13" s="184" t="s">
        <v>882</v>
      </c>
      <c r="BN13" s="184" t="s">
        <v>882</v>
      </c>
      <c r="BO13" s="184" t="s">
        <v>2782</v>
      </c>
      <c r="BP13" s="184" t="s">
        <v>882</v>
      </c>
      <c r="BQ13" s="184" t="s">
        <v>882</v>
      </c>
      <c r="BR13" s="184" t="s">
        <v>2782</v>
      </c>
      <c r="BS13" s="184" t="s">
        <v>882</v>
      </c>
      <c r="BT13" s="184" t="s">
        <v>882</v>
      </c>
      <c r="BU13" s="184" t="s">
        <v>2782</v>
      </c>
      <c r="BV13" s="184" t="s">
        <v>882</v>
      </c>
      <c r="BW13" s="184" t="s">
        <v>882</v>
      </c>
      <c r="BX13" s="184" t="s">
        <v>2782</v>
      </c>
      <c r="BY13" s="184" t="s">
        <v>882</v>
      </c>
      <c r="BZ13" s="184" t="s">
        <v>882</v>
      </c>
      <c r="CA13" s="184" t="s">
        <v>2782</v>
      </c>
      <c r="CB13" s="184" t="s">
        <v>882</v>
      </c>
      <c r="CC13" s="184" t="s">
        <v>882</v>
      </c>
      <c r="CD13" s="184" t="s">
        <v>2782</v>
      </c>
      <c r="CE13" s="184" t="s">
        <v>882</v>
      </c>
      <c r="CF13" s="184" t="s">
        <v>882</v>
      </c>
      <c r="CG13" s="184" t="s">
        <v>2782</v>
      </c>
      <c r="CH13" s="184" t="s">
        <v>882</v>
      </c>
      <c r="CI13" s="184" t="s">
        <v>882</v>
      </c>
      <c r="CJ13" s="184" t="s">
        <v>2782</v>
      </c>
      <c r="CK13" s="184" t="s">
        <v>882</v>
      </c>
      <c r="CL13" s="184" t="s">
        <v>882</v>
      </c>
      <c r="CM13" s="184" t="s">
        <v>2782</v>
      </c>
      <c r="CN13" s="184" t="s">
        <v>882</v>
      </c>
      <c r="CO13" s="184" t="s">
        <v>882</v>
      </c>
      <c r="CP13" s="184" t="s">
        <v>2782</v>
      </c>
      <c r="CQ13" s="184" t="s">
        <v>882</v>
      </c>
      <c r="CR13" s="184" t="s">
        <v>882</v>
      </c>
      <c r="CS13" s="184" t="s">
        <v>2782</v>
      </c>
      <c r="CT13" s="184" t="s">
        <v>882</v>
      </c>
      <c r="CU13" s="184" t="s">
        <v>882</v>
      </c>
      <c r="CV13" s="184" t="s">
        <v>2782</v>
      </c>
      <c r="CW13" s="184" t="s">
        <v>882</v>
      </c>
      <c r="CX13" s="184" t="s">
        <v>882</v>
      </c>
      <c r="CY13" s="184" t="s">
        <v>2782</v>
      </c>
      <c r="CZ13" s="184" t="s">
        <v>882</v>
      </c>
      <c r="DA13" s="184" t="s">
        <v>882</v>
      </c>
      <c r="DB13" s="184" t="s">
        <v>2782</v>
      </c>
      <c r="DC13" s="184" t="s">
        <v>882</v>
      </c>
      <c r="DD13" s="184" t="s">
        <v>882</v>
      </c>
      <c r="DE13" s="184" t="s">
        <v>2782</v>
      </c>
      <c r="DF13" s="184" t="s">
        <v>882</v>
      </c>
      <c r="DG13" s="184" t="s">
        <v>882</v>
      </c>
      <c r="DH13" s="184" t="s">
        <v>2782</v>
      </c>
      <c r="DI13" s="184" t="s">
        <v>882</v>
      </c>
      <c r="DJ13" s="184" t="s">
        <v>882</v>
      </c>
      <c r="DK13" s="184" t="s">
        <v>2782</v>
      </c>
      <c r="DL13" s="184" t="s">
        <v>882</v>
      </c>
      <c r="DM13" s="184" t="s">
        <v>882</v>
      </c>
      <c r="DN13" s="184" t="s">
        <v>2782</v>
      </c>
      <c r="DO13" s="184" t="s">
        <v>882</v>
      </c>
      <c r="DP13" s="184" t="s">
        <v>882</v>
      </c>
      <c r="DQ13" s="184" t="s">
        <v>2782</v>
      </c>
      <c r="DR13" s="184" t="s">
        <v>882</v>
      </c>
      <c r="DS13" s="184" t="s">
        <v>882</v>
      </c>
      <c r="DT13" s="184" t="s">
        <v>2782</v>
      </c>
      <c r="DU13" s="184" t="s">
        <v>882</v>
      </c>
      <c r="DV13" s="184" t="s">
        <v>882</v>
      </c>
      <c r="DW13" s="184" t="s">
        <v>2782</v>
      </c>
      <c r="DX13" s="184" t="s">
        <v>882</v>
      </c>
      <c r="DY13" s="184" t="s">
        <v>882</v>
      </c>
      <c r="DZ13" s="184" t="s">
        <v>2782</v>
      </c>
      <c r="EA13" s="184" t="s">
        <v>882</v>
      </c>
      <c r="EB13" s="184" t="s">
        <v>882</v>
      </c>
      <c r="EC13" s="184" t="s">
        <v>2782</v>
      </c>
      <c r="ED13" s="184" t="s">
        <v>882</v>
      </c>
      <c r="EE13" s="184" t="s">
        <v>882</v>
      </c>
      <c r="EF13" s="184" t="s">
        <v>2782</v>
      </c>
      <c r="EG13" s="184" t="s">
        <v>882</v>
      </c>
      <c r="EH13" s="184" t="s">
        <v>882</v>
      </c>
      <c r="EI13" s="184" t="s">
        <v>2782</v>
      </c>
      <c r="EJ13" s="184" t="s">
        <v>882</v>
      </c>
      <c r="EK13" s="184" t="s">
        <v>882</v>
      </c>
      <c r="EL13" s="184" t="s">
        <v>2782</v>
      </c>
      <c r="EM13" s="184" t="s">
        <v>882</v>
      </c>
      <c r="EN13" s="184" t="s">
        <v>882</v>
      </c>
      <c r="EO13" s="184" t="s">
        <v>2782</v>
      </c>
      <c r="EP13" s="184" t="s">
        <v>882</v>
      </c>
      <c r="EQ13" s="184" t="s">
        <v>882</v>
      </c>
      <c r="ER13" s="184" t="s">
        <v>2782</v>
      </c>
      <c r="ES13" s="184" t="s">
        <v>882</v>
      </c>
      <c r="ET13" s="184" t="s">
        <v>882</v>
      </c>
    </row>
    <row r="14" spans="1:150" x14ac:dyDescent="0.3">
      <c r="A14" s="1"/>
      <c r="B14" s="183" t="s">
        <v>2792</v>
      </c>
      <c r="C14" s="183" t="s">
        <v>101</v>
      </c>
      <c r="D14" s="183" t="s">
        <v>111</v>
      </c>
      <c r="E14" s="183" t="s">
        <v>2793</v>
      </c>
      <c r="F14" s="183" t="s">
        <v>2794</v>
      </c>
      <c r="G14" s="184" t="s">
        <v>2782</v>
      </c>
      <c r="H14" s="184" t="s">
        <v>2675</v>
      </c>
      <c r="I14" s="184" t="s">
        <v>2675</v>
      </c>
      <c r="J14" s="184" t="s">
        <v>2782</v>
      </c>
      <c r="K14" s="184" t="s">
        <v>2675</v>
      </c>
      <c r="L14" s="184" t="s">
        <v>2675</v>
      </c>
      <c r="M14" s="184" t="s">
        <v>2782</v>
      </c>
      <c r="N14" s="184" t="s">
        <v>2675</v>
      </c>
      <c r="O14" s="184" t="s">
        <v>2675</v>
      </c>
      <c r="P14" s="184" t="s">
        <v>2782</v>
      </c>
      <c r="Q14" s="184" t="s">
        <v>2675</v>
      </c>
      <c r="R14" s="184" t="s">
        <v>2675</v>
      </c>
      <c r="S14" s="184" t="s">
        <v>2782</v>
      </c>
      <c r="T14" s="184" t="s">
        <v>2675</v>
      </c>
      <c r="U14" s="184" t="s">
        <v>2675</v>
      </c>
      <c r="V14" s="184" t="s">
        <v>2782</v>
      </c>
      <c r="W14" s="184" t="s">
        <v>2675</v>
      </c>
      <c r="X14" s="184" t="s">
        <v>2675</v>
      </c>
      <c r="Y14" s="184" t="s">
        <v>2782</v>
      </c>
      <c r="Z14" s="184" t="s">
        <v>2675</v>
      </c>
      <c r="AA14" s="184" t="s">
        <v>2675</v>
      </c>
      <c r="AB14" s="184" t="s">
        <v>2782</v>
      </c>
      <c r="AC14" s="184" t="s">
        <v>2675</v>
      </c>
      <c r="AD14" s="184" t="s">
        <v>2675</v>
      </c>
      <c r="AE14" s="184" t="s">
        <v>2782</v>
      </c>
      <c r="AF14" s="184" t="s">
        <v>2675</v>
      </c>
      <c r="AG14" s="184" t="s">
        <v>2675</v>
      </c>
      <c r="AH14" s="184" t="s">
        <v>2782</v>
      </c>
      <c r="AI14" s="184" t="s">
        <v>2675</v>
      </c>
      <c r="AJ14" s="184" t="s">
        <v>2675</v>
      </c>
      <c r="AK14" s="184" t="s">
        <v>2782</v>
      </c>
      <c r="AL14" s="184" t="s">
        <v>2675</v>
      </c>
      <c r="AM14" s="184" t="s">
        <v>2675</v>
      </c>
      <c r="AN14" s="184" t="s">
        <v>2782</v>
      </c>
      <c r="AO14" s="184" t="s">
        <v>2675</v>
      </c>
      <c r="AP14" s="184" t="s">
        <v>2675</v>
      </c>
      <c r="AQ14" s="184" t="s">
        <v>2782</v>
      </c>
      <c r="AR14" s="184" t="s">
        <v>2675</v>
      </c>
      <c r="AS14" s="184" t="s">
        <v>2675</v>
      </c>
      <c r="AT14" s="184" t="s">
        <v>2782</v>
      </c>
      <c r="AU14" s="184" t="s">
        <v>2675</v>
      </c>
      <c r="AV14" s="184" t="s">
        <v>2675</v>
      </c>
      <c r="AW14" s="184" t="s">
        <v>2782</v>
      </c>
      <c r="AX14" s="184" t="s">
        <v>2675</v>
      </c>
      <c r="AY14" s="184" t="s">
        <v>2675</v>
      </c>
      <c r="AZ14" s="184" t="s">
        <v>2782</v>
      </c>
      <c r="BA14" s="184" t="s">
        <v>2675</v>
      </c>
      <c r="BB14" s="184" t="s">
        <v>2675</v>
      </c>
      <c r="BC14" s="184" t="s">
        <v>2782</v>
      </c>
      <c r="BD14" s="184" t="s">
        <v>2675</v>
      </c>
      <c r="BE14" s="184" t="s">
        <v>2675</v>
      </c>
      <c r="BF14" s="184" t="s">
        <v>2782</v>
      </c>
      <c r="BG14" s="184" t="s">
        <v>2675</v>
      </c>
      <c r="BH14" s="184" t="s">
        <v>2675</v>
      </c>
      <c r="BI14" s="184" t="s">
        <v>2782</v>
      </c>
      <c r="BJ14" s="184" t="s">
        <v>2675</v>
      </c>
      <c r="BK14" s="184" t="s">
        <v>2675</v>
      </c>
      <c r="BL14" s="184" t="s">
        <v>2782</v>
      </c>
      <c r="BM14" s="184" t="s">
        <v>2675</v>
      </c>
      <c r="BN14" s="184" t="s">
        <v>2675</v>
      </c>
      <c r="BO14" s="184" t="s">
        <v>2782</v>
      </c>
      <c r="BP14" s="184" t="s">
        <v>2675</v>
      </c>
      <c r="BQ14" s="184" t="s">
        <v>2675</v>
      </c>
      <c r="BR14" s="184" t="s">
        <v>2782</v>
      </c>
      <c r="BS14" s="184" t="s">
        <v>2675</v>
      </c>
      <c r="BT14" s="184" t="s">
        <v>2675</v>
      </c>
      <c r="BU14" s="184" t="s">
        <v>2782</v>
      </c>
      <c r="BV14" s="184" t="s">
        <v>2675</v>
      </c>
      <c r="BW14" s="184" t="s">
        <v>2675</v>
      </c>
      <c r="BX14" s="184" t="s">
        <v>2782</v>
      </c>
      <c r="BY14" s="184" t="s">
        <v>2675</v>
      </c>
      <c r="BZ14" s="184" t="s">
        <v>2675</v>
      </c>
      <c r="CA14" s="184" t="s">
        <v>2782</v>
      </c>
      <c r="CB14" s="184" t="s">
        <v>2675</v>
      </c>
      <c r="CC14" s="184" t="s">
        <v>2675</v>
      </c>
      <c r="CD14" s="184" t="s">
        <v>2782</v>
      </c>
      <c r="CE14" s="184" t="s">
        <v>2675</v>
      </c>
      <c r="CF14" s="184" t="s">
        <v>2675</v>
      </c>
      <c r="CG14" s="184" t="s">
        <v>2782</v>
      </c>
      <c r="CH14" s="184" t="s">
        <v>2675</v>
      </c>
      <c r="CI14" s="184" t="s">
        <v>2675</v>
      </c>
      <c r="CJ14" s="184" t="s">
        <v>2782</v>
      </c>
      <c r="CK14" s="184" t="s">
        <v>2675</v>
      </c>
      <c r="CL14" s="184" t="s">
        <v>2675</v>
      </c>
      <c r="CM14" s="184" t="s">
        <v>2782</v>
      </c>
      <c r="CN14" s="184" t="s">
        <v>2675</v>
      </c>
      <c r="CO14" s="184" t="s">
        <v>2675</v>
      </c>
      <c r="CP14" s="184" t="s">
        <v>2782</v>
      </c>
      <c r="CQ14" s="184" t="s">
        <v>2675</v>
      </c>
      <c r="CR14" s="184" t="s">
        <v>2675</v>
      </c>
      <c r="CS14" s="184" t="s">
        <v>2782</v>
      </c>
      <c r="CT14" s="184" t="s">
        <v>2675</v>
      </c>
      <c r="CU14" s="184" t="s">
        <v>2675</v>
      </c>
      <c r="CV14" s="184" t="s">
        <v>2782</v>
      </c>
      <c r="CW14" s="184" t="s">
        <v>2675</v>
      </c>
      <c r="CX14" s="184" t="s">
        <v>2675</v>
      </c>
      <c r="CY14" s="184" t="s">
        <v>2782</v>
      </c>
      <c r="CZ14" s="184" t="s">
        <v>2675</v>
      </c>
      <c r="DA14" s="184" t="s">
        <v>2675</v>
      </c>
      <c r="DB14" s="184" t="s">
        <v>2782</v>
      </c>
      <c r="DC14" s="184" t="s">
        <v>2675</v>
      </c>
      <c r="DD14" s="184" t="s">
        <v>2675</v>
      </c>
      <c r="DE14" s="184" t="s">
        <v>2782</v>
      </c>
      <c r="DF14" s="184" t="s">
        <v>2675</v>
      </c>
      <c r="DG14" s="184" t="s">
        <v>2675</v>
      </c>
      <c r="DH14" s="184" t="s">
        <v>2782</v>
      </c>
      <c r="DI14" s="184" t="s">
        <v>2675</v>
      </c>
      <c r="DJ14" s="184" t="s">
        <v>2675</v>
      </c>
      <c r="DK14" s="184" t="s">
        <v>2782</v>
      </c>
      <c r="DL14" s="184" t="s">
        <v>2675</v>
      </c>
      <c r="DM14" s="184" t="s">
        <v>2675</v>
      </c>
      <c r="DN14" s="184" t="s">
        <v>2782</v>
      </c>
      <c r="DO14" s="184" t="s">
        <v>2675</v>
      </c>
      <c r="DP14" s="184" t="s">
        <v>2675</v>
      </c>
      <c r="DQ14" s="184" t="s">
        <v>2782</v>
      </c>
      <c r="DR14" s="184" t="s">
        <v>2675</v>
      </c>
      <c r="DS14" s="184" t="s">
        <v>2675</v>
      </c>
      <c r="DT14" s="184" t="s">
        <v>2782</v>
      </c>
      <c r="DU14" s="184" t="s">
        <v>2675</v>
      </c>
      <c r="DV14" s="184" t="s">
        <v>2675</v>
      </c>
      <c r="DW14" s="184" t="s">
        <v>2782</v>
      </c>
      <c r="DX14" s="184" t="s">
        <v>2675</v>
      </c>
      <c r="DY14" s="184" t="s">
        <v>2675</v>
      </c>
      <c r="DZ14" s="184" t="s">
        <v>2782</v>
      </c>
      <c r="EA14" s="184" t="s">
        <v>2675</v>
      </c>
      <c r="EB14" s="184" t="s">
        <v>2675</v>
      </c>
      <c r="EC14" s="184" t="s">
        <v>2782</v>
      </c>
      <c r="ED14" s="184" t="s">
        <v>2675</v>
      </c>
      <c r="EE14" s="184" t="s">
        <v>2675</v>
      </c>
      <c r="EF14" s="184" t="s">
        <v>2782</v>
      </c>
      <c r="EG14" s="184" t="s">
        <v>2675</v>
      </c>
      <c r="EH14" s="184" t="s">
        <v>2675</v>
      </c>
      <c r="EI14" s="184" t="s">
        <v>2782</v>
      </c>
      <c r="EJ14" s="184" t="s">
        <v>2675</v>
      </c>
      <c r="EK14" s="184" t="s">
        <v>2675</v>
      </c>
      <c r="EL14" s="184" t="s">
        <v>2782</v>
      </c>
      <c r="EM14" s="184" t="s">
        <v>2675</v>
      </c>
      <c r="EN14" s="184" t="s">
        <v>2675</v>
      </c>
      <c r="EO14" s="184" t="s">
        <v>2782</v>
      </c>
      <c r="EP14" s="184" t="s">
        <v>2675</v>
      </c>
      <c r="EQ14" s="184" t="s">
        <v>2675</v>
      </c>
      <c r="ER14" s="184" t="s">
        <v>2782</v>
      </c>
      <c r="ES14" s="184" t="s">
        <v>2675</v>
      </c>
      <c r="ET14" s="184" t="s">
        <v>2675</v>
      </c>
    </row>
    <row r="15" spans="1:150" x14ac:dyDescent="0.3">
      <c r="A15" s="1"/>
      <c r="B15" s="182" t="s">
        <v>2795</v>
      </c>
      <c r="C15" s="182" t="s">
        <v>101</v>
      </c>
      <c r="D15" s="182" t="s">
        <v>114</v>
      </c>
      <c r="E15" s="182" t="s">
        <v>2796</v>
      </c>
      <c r="F15" s="182" t="s">
        <v>2797</v>
      </c>
      <c r="G15" s="182" t="s">
        <v>2782</v>
      </c>
      <c r="H15" s="182" t="s">
        <v>2675</v>
      </c>
      <c r="I15" s="182" t="s">
        <v>2675</v>
      </c>
      <c r="J15" s="182" t="s">
        <v>2782</v>
      </c>
      <c r="K15" s="182" t="s">
        <v>2675</v>
      </c>
      <c r="L15" s="182" t="s">
        <v>2675</v>
      </c>
      <c r="M15" s="182" t="s">
        <v>2782</v>
      </c>
      <c r="N15" s="182" t="s">
        <v>2675</v>
      </c>
      <c r="O15" s="182" t="s">
        <v>2675</v>
      </c>
      <c r="P15" s="182" t="s">
        <v>2782</v>
      </c>
      <c r="Q15" s="182" t="s">
        <v>2675</v>
      </c>
      <c r="R15" s="182" t="s">
        <v>2675</v>
      </c>
      <c r="S15" s="182" t="s">
        <v>2782</v>
      </c>
      <c r="T15" s="182" t="s">
        <v>2675</v>
      </c>
      <c r="U15" s="182" t="s">
        <v>2675</v>
      </c>
      <c r="V15" s="182" t="s">
        <v>2782</v>
      </c>
      <c r="W15" s="182" t="s">
        <v>2675</v>
      </c>
      <c r="X15" s="182" t="s">
        <v>2675</v>
      </c>
      <c r="Y15" s="182" t="s">
        <v>2782</v>
      </c>
      <c r="Z15" s="182" t="s">
        <v>2675</v>
      </c>
      <c r="AA15" s="182" t="s">
        <v>2675</v>
      </c>
      <c r="AB15" s="182" t="s">
        <v>2782</v>
      </c>
      <c r="AC15" s="182" t="s">
        <v>2675</v>
      </c>
      <c r="AD15" s="182" t="s">
        <v>2675</v>
      </c>
      <c r="AE15" s="182" t="s">
        <v>2782</v>
      </c>
      <c r="AF15" s="182" t="s">
        <v>2675</v>
      </c>
      <c r="AG15" s="182" t="s">
        <v>2675</v>
      </c>
      <c r="AH15" s="182" t="s">
        <v>2782</v>
      </c>
      <c r="AI15" s="182" t="s">
        <v>2675</v>
      </c>
      <c r="AJ15" s="182" t="s">
        <v>2675</v>
      </c>
      <c r="AK15" s="182" t="s">
        <v>2782</v>
      </c>
      <c r="AL15" s="182" t="s">
        <v>2675</v>
      </c>
      <c r="AM15" s="182" t="s">
        <v>2675</v>
      </c>
      <c r="AN15" s="182" t="s">
        <v>2782</v>
      </c>
      <c r="AO15" s="182" t="s">
        <v>2675</v>
      </c>
      <c r="AP15" s="182" t="s">
        <v>2675</v>
      </c>
      <c r="AQ15" s="182" t="s">
        <v>2782</v>
      </c>
      <c r="AR15" s="182" t="s">
        <v>2675</v>
      </c>
      <c r="AS15" s="182" t="s">
        <v>2675</v>
      </c>
      <c r="AT15" s="182" t="s">
        <v>2782</v>
      </c>
      <c r="AU15" s="182" t="s">
        <v>2675</v>
      </c>
      <c r="AV15" s="182" t="s">
        <v>2675</v>
      </c>
      <c r="AW15" s="182" t="s">
        <v>2782</v>
      </c>
      <c r="AX15" s="182" t="s">
        <v>2675</v>
      </c>
      <c r="AY15" s="182" t="s">
        <v>2675</v>
      </c>
      <c r="AZ15" s="182" t="s">
        <v>2782</v>
      </c>
      <c r="BA15" s="182" t="s">
        <v>2675</v>
      </c>
      <c r="BB15" s="182" t="s">
        <v>2675</v>
      </c>
      <c r="BC15" s="182" t="s">
        <v>2782</v>
      </c>
      <c r="BD15" s="182" t="s">
        <v>2675</v>
      </c>
      <c r="BE15" s="182" t="s">
        <v>2675</v>
      </c>
      <c r="BF15" s="182" t="s">
        <v>2782</v>
      </c>
      <c r="BG15" s="182" t="s">
        <v>2675</v>
      </c>
      <c r="BH15" s="182" t="s">
        <v>2675</v>
      </c>
      <c r="BI15" s="182" t="s">
        <v>2782</v>
      </c>
      <c r="BJ15" s="182" t="s">
        <v>2675</v>
      </c>
      <c r="BK15" s="182" t="s">
        <v>2675</v>
      </c>
      <c r="BL15" s="182" t="s">
        <v>2782</v>
      </c>
      <c r="BM15" s="182" t="s">
        <v>2675</v>
      </c>
      <c r="BN15" s="182" t="s">
        <v>2675</v>
      </c>
      <c r="BO15" s="182" t="s">
        <v>2782</v>
      </c>
      <c r="BP15" s="182" t="s">
        <v>2675</v>
      </c>
      <c r="BQ15" s="182" t="s">
        <v>2675</v>
      </c>
      <c r="BR15" s="182" t="s">
        <v>2782</v>
      </c>
      <c r="BS15" s="182" t="s">
        <v>2675</v>
      </c>
      <c r="BT15" s="182" t="s">
        <v>2675</v>
      </c>
      <c r="BU15" s="182" t="s">
        <v>2782</v>
      </c>
      <c r="BV15" s="182" t="s">
        <v>2675</v>
      </c>
      <c r="BW15" s="182" t="s">
        <v>2675</v>
      </c>
      <c r="BX15" s="182" t="s">
        <v>2782</v>
      </c>
      <c r="BY15" s="182" t="s">
        <v>2675</v>
      </c>
      <c r="BZ15" s="182" t="s">
        <v>2675</v>
      </c>
      <c r="CA15" s="182" t="s">
        <v>2782</v>
      </c>
      <c r="CB15" s="182" t="s">
        <v>2675</v>
      </c>
      <c r="CC15" s="182" t="s">
        <v>2675</v>
      </c>
      <c r="CD15" s="182" t="s">
        <v>2782</v>
      </c>
      <c r="CE15" s="182" t="s">
        <v>2675</v>
      </c>
      <c r="CF15" s="182" t="s">
        <v>2675</v>
      </c>
      <c r="CG15" s="182" t="s">
        <v>2782</v>
      </c>
      <c r="CH15" s="182" t="s">
        <v>2675</v>
      </c>
      <c r="CI15" s="182" t="s">
        <v>2675</v>
      </c>
      <c r="CJ15" s="182" t="s">
        <v>2782</v>
      </c>
      <c r="CK15" s="182" t="s">
        <v>2675</v>
      </c>
      <c r="CL15" s="182" t="s">
        <v>2675</v>
      </c>
      <c r="CM15" s="182" t="s">
        <v>2782</v>
      </c>
      <c r="CN15" s="182" t="s">
        <v>2675</v>
      </c>
      <c r="CO15" s="182" t="s">
        <v>2675</v>
      </c>
      <c r="CP15" s="182" t="s">
        <v>2782</v>
      </c>
      <c r="CQ15" s="182" t="s">
        <v>2675</v>
      </c>
      <c r="CR15" s="182" t="s">
        <v>2675</v>
      </c>
      <c r="CS15" s="182" t="s">
        <v>2782</v>
      </c>
      <c r="CT15" s="182" t="s">
        <v>2675</v>
      </c>
      <c r="CU15" s="182" t="s">
        <v>2675</v>
      </c>
      <c r="CV15" s="182" t="s">
        <v>2782</v>
      </c>
      <c r="CW15" s="182" t="s">
        <v>2675</v>
      </c>
      <c r="CX15" s="182" t="s">
        <v>2675</v>
      </c>
      <c r="CY15" s="182" t="s">
        <v>2782</v>
      </c>
      <c r="CZ15" s="182" t="s">
        <v>2675</v>
      </c>
      <c r="DA15" s="182" t="s">
        <v>2675</v>
      </c>
      <c r="DB15" s="182" t="s">
        <v>2782</v>
      </c>
      <c r="DC15" s="182" t="s">
        <v>2675</v>
      </c>
      <c r="DD15" s="182" t="s">
        <v>2675</v>
      </c>
      <c r="DE15" s="182" t="s">
        <v>2782</v>
      </c>
      <c r="DF15" s="182" t="s">
        <v>2675</v>
      </c>
      <c r="DG15" s="182" t="s">
        <v>2675</v>
      </c>
      <c r="DH15" s="182" t="s">
        <v>2782</v>
      </c>
      <c r="DI15" s="182" t="s">
        <v>2675</v>
      </c>
      <c r="DJ15" s="182" t="s">
        <v>2675</v>
      </c>
      <c r="DK15" s="182" t="s">
        <v>2782</v>
      </c>
      <c r="DL15" s="182" t="s">
        <v>2675</v>
      </c>
      <c r="DM15" s="182" t="s">
        <v>2675</v>
      </c>
      <c r="DN15" s="182" t="s">
        <v>2782</v>
      </c>
      <c r="DO15" s="182" t="s">
        <v>2675</v>
      </c>
      <c r="DP15" s="182" t="s">
        <v>2675</v>
      </c>
      <c r="DQ15" s="182" t="s">
        <v>2782</v>
      </c>
      <c r="DR15" s="182" t="s">
        <v>2675</v>
      </c>
      <c r="DS15" s="182" t="s">
        <v>2675</v>
      </c>
      <c r="DT15" s="182" t="s">
        <v>2782</v>
      </c>
      <c r="DU15" s="182" t="s">
        <v>2675</v>
      </c>
      <c r="DV15" s="182" t="s">
        <v>2675</v>
      </c>
      <c r="DW15" s="182" t="s">
        <v>2782</v>
      </c>
      <c r="DX15" s="182" t="s">
        <v>2675</v>
      </c>
      <c r="DY15" s="182" t="s">
        <v>2675</v>
      </c>
      <c r="DZ15" s="182" t="s">
        <v>2782</v>
      </c>
      <c r="EA15" s="182" t="s">
        <v>2675</v>
      </c>
      <c r="EB15" s="182" t="s">
        <v>2675</v>
      </c>
      <c r="EC15" s="182" t="s">
        <v>2782</v>
      </c>
      <c r="ED15" s="182" t="s">
        <v>2675</v>
      </c>
      <c r="EE15" s="182" t="s">
        <v>2675</v>
      </c>
      <c r="EF15" s="182" t="s">
        <v>2782</v>
      </c>
      <c r="EG15" s="182" t="s">
        <v>2675</v>
      </c>
      <c r="EH15" s="182" t="s">
        <v>2675</v>
      </c>
      <c r="EI15" s="182" t="s">
        <v>2782</v>
      </c>
      <c r="EJ15" s="182" t="s">
        <v>2675</v>
      </c>
      <c r="EK15" s="182" t="s">
        <v>2675</v>
      </c>
      <c r="EL15" s="182" t="s">
        <v>2782</v>
      </c>
      <c r="EM15" s="182" t="s">
        <v>2675</v>
      </c>
      <c r="EN15" s="182" t="s">
        <v>2675</v>
      </c>
      <c r="EO15" s="182" t="s">
        <v>2782</v>
      </c>
      <c r="EP15" s="182" t="s">
        <v>2675</v>
      </c>
      <c r="EQ15" s="182" t="s">
        <v>2675</v>
      </c>
      <c r="ER15" s="182" t="s">
        <v>2782</v>
      </c>
      <c r="ES15" s="182" t="s">
        <v>2675</v>
      </c>
      <c r="ET15" s="182" t="s">
        <v>2675</v>
      </c>
    </row>
    <row r="16" spans="1:150" x14ac:dyDescent="0.3">
      <c r="A16" s="1"/>
      <c r="B16" s="183" t="s">
        <v>2798</v>
      </c>
      <c r="C16" s="183" t="s">
        <v>101</v>
      </c>
      <c r="D16" s="183" t="s">
        <v>114</v>
      </c>
      <c r="E16" s="183" t="s">
        <v>2799</v>
      </c>
      <c r="F16" s="183" t="s">
        <v>2800</v>
      </c>
      <c r="G16" s="184" t="s">
        <v>2782</v>
      </c>
      <c r="H16" s="184" t="s">
        <v>2675</v>
      </c>
      <c r="I16" s="184" t="s">
        <v>2675</v>
      </c>
      <c r="J16" s="184" t="s">
        <v>2782</v>
      </c>
      <c r="K16" s="184" t="s">
        <v>2675</v>
      </c>
      <c r="L16" s="184" t="s">
        <v>2675</v>
      </c>
      <c r="M16" s="184" t="s">
        <v>2782</v>
      </c>
      <c r="N16" s="184" t="s">
        <v>2675</v>
      </c>
      <c r="O16" s="184" t="s">
        <v>2675</v>
      </c>
      <c r="P16" s="184" t="s">
        <v>2782</v>
      </c>
      <c r="Q16" s="184" t="s">
        <v>2675</v>
      </c>
      <c r="R16" s="184" t="s">
        <v>2675</v>
      </c>
      <c r="S16" s="184" t="s">
        <v>2782</v>
      </c>
      <c r="T16" s="184" t="s">
        <v>2675</v>
      </c>
      <c r="U16" s="184" t="s">
        <v>2675</v>
      </c>
      <c r="V16" s="184" t="s">
        <v>2782</v>
      </c>
      <c r="W16" s="184" t="s">
        <v>2675</v>
      </c>
      <c r="X16" s="184" t="s">
        <v>2675</v>
      </c>
      <c r="Y16" s="184" t="s">
        <v>2782</v>
      </c>
      <c r="Z16" s="184" t="s">
        <v>2675</v>
      </c>
      <c r="AA16" s="184" t="s">
        <v>2675</v>
      </c>
      <c r="AB16" s="184" t="s">
        <v>2782</v>
      </c>
      <c r="AC16" s="184" t="s">
        <v>2675</v>
      </c>
      <c r="AD16" s="184" t="s">
        <v>2675</v>
      </c>
      <c r="AE16" s="184" t="s">
        <v>2782</v>
      </c>
      <c r="AF16" s="184" t="s">
        <v>2675</v>
      </c>
      <c r="AG16" s="184" t="s">
        <v>2675</v>
      </c>
      <c r="AH16" s="184" t="s">
        <v>2782</v>
      </c>
      <c r="AI16" s="184" t="s">
        <v>2675</v>
      </c>
      <c r="AJ16" s="184" t="s">
        <v>2675</v>
      </c>
      <c r="AK16" s="184" t="s">
        <v>2782</v>
      </c>
      <c r="AL16" s="184" t="s">
        <v>2675</v>
      </c>
      <c r="AM16" s="184" t="s">
        <v>2675</v>
      </c>
      <c r="AN16" s="184" t="s">
        <v>2782</v>
      </c>
      <c r="AO16" s="184" t="s">
        <v>2675</v>
      </c>
      <c r="AP16" s="184" t="s">
        <v>2675</v>
      </c>
      <c r="AQ16" s="184" t="s">
        <v>2782</v>
      </c>
      <c r="AR16" s="184" t="s">
        <v>2675</v>
      </c>
      <c r="AS16" s="184" t="s">
        <v>2675</v>
      </c>
      <c r="AT16" s="184" t="s">
        <v>2782</v>
      </c>
      <c r="AU16" s="184" t="s">
        <v>2675</v>
      </c>
      <c r="AV16" s="184" t="s">
        <v>2675</v>
      </c>
      <c r="AW16" s="184" t="s">
        <v>2782</v>
      </c>
      <c r="AX16" s="184" t="s">
        <v>2675</v>
      </c>
      <c r="AY16" s="184" t="s">
        <v>2675</v>
      </c>
      <c r="AZ16" s="184" t="s">
        <v>2782</v>
      </c>
      <c r="BA16" s="184" t="s">
        <v>2675</v>
      </c>
      <c r="BB16" s="184" t="s">
        <v>2675</v>
      </c>
      <c r="BC16" s="184" t="s">
        <v>2782</v>
      </c>
      <c r="BD16" s="184" t="s">
        <v>2675</v>
      </c>
      <c r="BE16" s="184" t="s">
        <v>2675</v>
      </c>
      <c r="BF16" s="184" t="s">
        <v>2782</v>
      </c>
      <c r="BG16" s="184" t="s">
        <v>2675</v>
      </c>
      <c r="BH16" s="184" t="s">
        <v>2675</v>
      </c>
      <c r="BI16" s="184" t="s">
        <v>2782</v>
      </c>
      <c r="BJ16" s="184" t="s">
        <v>2675</v>
      </c>
      <c r="BK16" s="184" t="s">
        <v>2675</v>
      </c>
      <c r="BL16" s="184" t="s">
        <v>2782</v>
      </c>
      <c r="BM16" s="184" t="s">
        <v>2675</v>
      </c>
      <c r="BN16" s="184" t="s">
        <v>2675</v>
      </c>
      <c r="BO16" s="184" t="s">
        <v>2782</v>
      </c>
      <c r="BP16" s="184" t="s">
        <v>2675</v>
      </c>
      <c r="BQ16" s="184" t="s">
        <v>2675</v>
      </c>
      <c r="BR16" s="184" t="s">
        <v>2782</v>
      </c>
      <c r="BS16" s="184" t="s">
        <v>2675</v>
      </c>
      <c r="BT16" s="184" t="s">
        <v>2675</v>
      </c>
      <c r="BU16" s="184" t="s">
        <v>2782</v>
      </c>
      <c r="BV16" s="184" t="s">
        <v>2675</v>
      </c>
      <c r="BW16" s="184" t="s">
        <v>2675</v>
      </c>
      <c r="BX16" s="184" t="s">
        <v>2782</v>
      </c>
      <c r="BY16" s="184" t="s">
        <v>2675</v>
      </c>
      <c r="BZ16" s="184" t="s">
        <v>2675</v>
      </c>
      <c r="CA16" s="184" t="s">
        <v>2782</v>
      </c>
      <c r="CB16" s="184" t="s">
        <v>2675</v>
      </c>
      <c r="CC16" s="184" t="s">
        <v>2675</v>
      </c>
      <c r="CD16" s="184" t="s">
        <v>2782</v>
      </c>
      <c r="CE16" s="184" t="s">
        <v>2675</v>
      </c>
      <c r="CF16" s="184" t="s">
        <v>2675</v>
      </c>
      <c r="CG16" s="184" t="s">
        <v>2782</v>
      </c>
      <c r="CH16" s="184" t="s">
        <v>2675</v>
      </c>
      <c r="CI16" s="184" t="s">
        <v>2675</v>
      </c>
      <c r="CJ16" s="184" t="s">
        <v>2782</v>
      </c>
      <c r="CK16" s="184" t="s">
        <v>2675</v>
      </c>
      <c r="CL16" s="184" t="s">
        <v>2675</v>
      </c>
      <c r="CM16" s="184" t="s">
        <v>2782</v>
      </c>
      <c r="CN16" s="184" t="s">
        <v>2675</v>
      </c>
      <c r="CO16" s="184" t="s">
        <v>2675</v>
      </c>
      <c r="CP16" s="184" t="s">
        <v>2782</v>
      </c>
      <c r="CQ16" s="184" t="s">
        <v>2675</v>
      </c>
      <c r="CR16" s="184" t="s">
        <v>2675</v>
      </c>
      <c r="CS16" s="184" t="s">
        <v>2782</v>
      </c>
      <c r="CT16" s="184" t="s">
        <v>2675</v>
      </c>
      <c r="CU16" s="184" t="s">
        <v>2675</v>
      </c>
      <c r="CV16" s="184" t="s">
        <v>2782</v>
      </c>
      <c r="CW16" s="184" t="s">
        <v>2675</v>
      </c>
      <c r="CX16" s="184" t="s">
        <v>2675</v>
      </c>
      <c r="CY16" s="184" t="s">
        <v>2782</v>
      </c>
      <c r="CZ16" s="184" t="s">
        <v>2675</v>
      </c>
      <c r="DA16" s="184" t="s">
        <v>2675</v>
      </c>
      <c r="DB16" s="184" t="s">
        <v>2782</v>
      </c>
      <c r="DC16" s="184" t="s">
        <v>2675</v>
      </c>
      <c r="DD16" s="184" t="s">
        <v>2675</v>
      </c>
      <c r="DE16" s="184" t="s">
        <v>2782</v>
      </c>
      <c r="DF16" s="184" t="s">
        <v>2675</v>
      </c>
      <c r="DG16" s="184" t="s">
        <v>2675</v>
      </c>
      <c r="DH16" s="184" t="s">
        <v>2782</v>
      </c>
      <c r="DI16" s="184" t="s">
        <v>2675</v>
      </c>
      <c r="DJ16" s="184" t="s">
        <v>2675</v>
      </c>
      <c r="DK16" s="184" t="s">
        <v>2782</v>
      </c>
      <c r="DL16" s="184" t="s">
        <v>2675</v>
      </c>
      <c r="DM16" s="184" t="s">
        <v>2675</v>
      </c>
      <c r="DN16" s="184" t="s">
        <v>2782</v>
      </c>
      <c r="DO16" s="184" t="s">
        <v>2675</v>
      </c>
      <c r="DP16" s="184" t="s">
        <v>2675</v>
      </c>
      <c r="DQ16" s="184" t="s">
        <v>2782</v>
      </c>
      <c r="DR16" s="184" t="s">
        <v>2675</v>
      </c>
      <c r="DS16" s="184" t="s">
        <v>2675</v>
      </c>
      <c r="DT16" s="184" t="s">
        <v>2782</v>
      </c>
      <c r="DU16" s="184" t="s">
        <v>2675</v>
      </c>
      <c r="DV16" s="184" t="s">
        <v>2675</v>
      </c>
      <c r="DW16" s="184" t="s">
        <v>2782</v>
      </c>
      <c r="DX16" s="184" t="s">
        <v>2675</v>
      </c>
      <c r="DY16" s="184" t="s">
        <v>2675</v>
      </c>
      <c r="DZ16" s="184" t="s">
        <v>2782</v>
      </c>
      <c r="EA16" s="184" t="s">
        <v>2675</v>
      </c>
      <c r="EB16" s="184" t="s">
        <v>2675</v>
      </c>
      <c r="EC16" s="184" t="s">
        <v>2782</v>
      </c>
      <c r="ED16" s="184" t="s">
        <v>2675</v>
      </c>
      <c r="EE16" s="184" t="s">
        <v>2675</v>
      </c>
      <c r="EF16" s="184" t="s">
        <v>2782</v>
      </c>
      <c r="EG16" s="184" t="s">
        <v>2675</v>
      </c>
      <c r="EH16" s="184" t="s">
        <v>2675</v>
      </c>
      <c r="EI16" s="184" t="s">
        <v>2782</v>
      </c>
      <c r="EJ16" s="184" t="s">
        <v>2675</v>
      </c>
      <c r="EK16" s="184" t="s">
        <v>2675</v>
      </c>
      <c r="EL16" s="184" t="s">
        <v>2782</v>
      </c>
      <c r="EM16" s="184" t="s">
        <v>2675</v>
      </c>
      <c r="EN16" s="184" t="s">
        <v>2675</v>
      </c>
      <c r="EO16" s="184" t="s">
        <v>2782</v>
      </c>
      <c r="EP16" s="184" t="s">
        <v>2675</v>
      </c>
      <c r="EQ16" s="184" t="s">
        <v>2675</v>
      </c>
      <c r="ER16" s="184" t="s">
        <v>2782</v>
      </c>
      <c r="ES16" s="184" t="s">
        <v>2675</v>
      </c>
      <c r="ET16" s="184" t="s">
        <v>2675</v>
      </c>
    </row>
    <row r="17" spans="1:150" x14ac:dyDescent="0.3">
      <c r="A17" s="1"/>
      <c r="B17" s="183" t="s">
        <v>2801</v>
      </c>
      <c r="C17" s="183" t="s">
        <v>101</v>
      </c>
      <c r="D17" s="183" t="s">
        <v>114</v>
      </c>
      <c r="E17" s="183" t="s">
        <v>2802</v>
      </c>
      <c r="F17" s="183" t="s">
        <v>2803</v>
      </c>
      <c r="G17" s="184" t="s">
        <v>2782</v>
      </c>
      <c r="H17" s="184" t="s">
        <v>882</v>
      </c>
      <c r="I17" s="184" t="s">
        <v>882</v>
      </c>
      <c r="J17" s="184" t="s">
        <v>2782</v>
      </c>
      <c r="K17" s="184" t="s">
        <v>882</v>
      </c>
      <c r="L17" s="184" t="s">
        <v>882</v>
      </c>
      <c r="M17" s="184" t="s">
        <v>2782</v>
      </c>
      <c r="N17" s="184" t="s">
        <v>882</v>
      </c>
      <c r="O17" s="184" t="s">
        <v>882</v>
      </c>
      <c r="P17" s="184" t="s">
        <v>2782</v>
      </c>
      <c r="Q17" s="184" t="s">
        <v>882</v>
      </c>
      <c r="R17" s="184" t="s">
        <v>882</v>
      </c>
      <c r="S17" s="184" t="s">
        <v>2782</v>
      </c>
      <c r="T17" s="184" t="s">
        <v>882</v>
      </c>
      <c r="U17" s="184" t="s">
        <v>882</v>
      </c>
      <c r="V17" s="184" t="s">
        <v>2782</v>
      </c>
      <c r="W17" s="184" t="s">
        <v>882</v>
      </c>
      <c r="X17" s="184" t="s">
        <v>882</v>
      </c>
      <c r="Y17" s="184" t="s">
        <v>2782</v>
      </c>
      <c r="Z17" s="184" t="s">
        <v>882</v>
      </c>
      <c r="AA17" s="184" t="s">
        <v>882</v>
      </c>
      <c r="AB17" s="184" t="s">
        <v>2782</v>
      </c>
      <c r="AC17" s="184" t="s">
        <v>882</v>
      </c>
      <c r="AD17" s="184" t="s">
        <v>882</v>
      </c>
      <c r="AE17" s="184" t="s">
        <v>2782</v>
      </c>
      <c r="AF17" s="184" t="s">
        <v>882</v>
      </c>
      <c r="AG17" s="184" t="s">
        <v>882</v>
      </c>
      <c r="AH17" s="184" t="s">
        <v>2782</v>
      </c>
      <c r="AI17" s="184" t="s">
        <v>882</v>
      </c>
      <c r="AJ17" s="184" t="s">
        <v>882</v>
      </c>
      <c r="AK17" s="184" t="s">
        <v>2782</v>
      </c>
      <c r="AL17" s="184" t="s">
        <v>882</v>
      </c>
      <c r="AM17" s="184" t="s">
        <v>882</v>
      </c>
      <c r="AN17" s="184" t="s">
        <v>2782</v>
      </c>
      <c r="AO17" s="184" t="s">
        <v>882</v>
      </c>
      <c r="AP17" s="184" t="s">
        <v>882</v>
      </c>
      <c r="AQ17" s="184" t="s">
        <v>2782</v>
      </c>
      <c r="AR17" s="184" t="s">
        <v>882</v>
      </c>
      <c r="AS17" s="184" t="s">
        <v>882</v>
      </c>
      <c r="AT17" s="184" t="s">
        <v>2782</v>
      </c>
      <c r="AU17" s="184" t="s">
        <v>882</v>
      </c>
      <c r="AV17" s="184" t="s">
        <v>882</v>
      </c>
      <c r="AW17" s="184" t="s">
        <v>2782</v>
      </c>
      <c r="AX17" s="184" t="s">
        <v>882</v>
      </c>
      <c r="AY17" s="184" t="s">
        <v>882</v>
      </c>
      <c r="AZ17" s="184" t="s">
        <v>2782</v>
      </c>
      <c r="BA17" s="184" t="s">
        <v>882</v>
      </c>
      <c r="BB17" s="184" t="s">
        <v>882</v>
      </c>
      <c r="BC17" s="184" t="s">
        <v>2782</v>
      </c>
      <c r="BD17" s="184" t="s">
        <v>882</v>
      </c>
      <c r="BE17" s="184" t="s">
        <v>882</v>
      </c>
      <c r="BF17" s="184" t="s">
        <v>2782</v>
      </c>
      <c r="BG17" s="184" t="s">
        <v>882</v>
      </c>
      <c r="BH17" s="184" t="s">
        <v>882</v>
      </c>
      <c r="BI17" s="184" t="s">
        <v>2782</v>
      </c>
      <c r="BJ17" s="184" t="s">
        <v>882</v>
      </c>
      <c r="BK17" s="184" t="s">
        <v>882</v>
      </c>
      <c r="BL17" s="184" t="s">
        <v>2782</v>
      </c>
      <c r="BM17" s="184" t="s">
        <v>882</v>
      </c>
      <c r="BN17" s="184" t="s">
        <v>882</v>
      </c>
      <c r="BO17" s="184" t="s">
        <v>2782</v>
      </c>
      <c r="BP17" s="184" t="s">
        <v>882</v>
      </c>
      <c r="BQ17" s="184" t="s">
        <v>882</v>
      </c>
      <c r="BR17" s="184" t="s">
        <v>2782</v>
      </c>
      <c r="BS17" s="184" t="s">
        <v>882</v>
      </c>
      <c r="BT17" s="184" t="s">
        <v>882</v>
      </c>
      <c r="BU17" s="184" t="s">
        <v>2782</v>
      </c>
      <c r="BV17" s="184" t="s">
        <v>882</v>
      </c>
      <c r="BW17" s="184" t="s">
        <v>882</v>
      </c>
      <c r="BX17" s="184" t="s">
        <v>2782</v>
      </c>
      <c r="BY17" s="184" t="s">
        <v>882</v>
      </c>
      <c r="BZ17" s="184" t="s">
        <v>882</v>
      </c>
      <c r="CA17" s="184" t="s">
        <v>2782</v>
      </c>
      <c r="CB17" s="184" t="s">
        <v>882</v>
      </c>
      <c r="CC17" s="184" t="s">
        <v>882</v>
      </c>
      <c r="CD17" s="184" t="s">
        <v>2782</v>
      </c>
      <c r="CE17" s="184" t="s">
        <v>882</v>
      </c>
      <c r="CF17" s="184" t="s">
        <v>882</v>
      </c>
      <c r="CG17" s="184" t="s">
        <v>2782</v>
      </c>
      <c r="CH17" s="184" t="s">
        <v>882</v>
      </c>
      <c r="CI17" s="184" t="s">
        <v>882</v>
      </c>
      <c r="CJ17" s="184" t="s">
        <v>2782</v>
      </c>
      <c r="CK17" s="184" t="s">
        <v>882</v>
      </c>
      <c r="CL17" s="184" t="s">
        <v>882</v>
      </c>
      <c r="CM17" s="184" t="s">
        <v>2782</v>
      </c>
      <c r="CN17" s="184" t="s">
        <v>882</v>
      </c>
      <c r="CO17" s="184" t="s">
        <v>882</v>
      </c>
      <c r="CP17" s="184" t="s">
        <v>2782</v>
      </c>
      <c r="CQ17" s="184" t="s">
        <v>882</v>
      </c>
      <c r="CR17" s="184" t="s">
        <v>882</v>
      </c>
      <c r="CS17" s="184" t="s">
        <v>2782</v>
      </c>
      <c r="CT17" s="184" t="s">
        <v>882</v>
      </c>
      <c r="CU17" s="184" t="s">
        <v>882</v>
      </c>
      <c r="CV17" s="184" t="s">
        <v>2782</v>
      </c>
      <c r="CW17" s="184" t="s">
        <v>882</v>
      </c>
      <c r="CX17" s="184" t="s">
        <v>882</v>
      </c>
      <c r="CY17" s="184" t="s">
        <v>2782</v>
      </c>
      <c r="CZ17" s="184" t="s">
        <v>882</v>
      </c>
      <c r="DA17" s="184" t="s">
        <v>882</v>
      </c>
      <c r="DB17" s="184" t="s">
        <v>2782</v>
      </c>
      <c r="DC17" s="184" t="s">
        <v>882</v>
      </c>
      <c r="DD17" s="184" t="s">
        <v>882</v>
      </c>
      <c r="DE17" s="184" t="s">
        <v>2782</v>
      </c>
      <c r="DF17" s="184" t="s">
        <v>882</v>
      </c>
      <c r="DG17" s="184" t="s">
        <v>882</v>
      </c>
      <c r="DH17" s="184" t="s">
        <v>2782</v>
      </c>
      <c r="DI17" s="184" t="s">
        <v>882</v>
      </c>
      <c r="DJ17" s="184" t="s">
        <v>882</v>
      </c>
      <c r="DK17" s="184" t="s">
        <v>2782</v>
      </c>
      <c r="DL17" s="184" t="s">
        <v>882</v>
      </c>
      <c r="DM17" s="184" t="s">
        <v>882</v>
      </c>
      <c r="DN17" s="184" t="s">
        <v>2782</v>
      </c>
      <c r="DO17" s="184" t="s">
        <v>882</v>
      </c>
      <c r="DP17" s="184" t="s">
        <v>882</v>
      </c>
      <c r="DQ17" s="184" t="s">
        <v>2782</v>
      </c>
      <c r="DR17" s="184" t="s">
        <v>882</v>
      </c>
      <c r="DS17" s="184" t="s">
        <v>882</v>
      </c>
      <c r="DT17" s="184" t="s">
        <v>2782</v>
      </c>
      <c r="DU17" s="184" t="s">
        <v>882</v>
      </c>
      <c r="DV17" s="184" t="s">
        <v>882</v>
      </c>
      <c r="DW17" s="184" t="s">
        <v>2782</v>
      </c>
      <c r="DX17" s="184" t="s">
        <v>882</v>
      </c>
      <c r="DY17" s="184" t="s">
        <v>882</v>
      </c>
      <c r="DZ17" s="184" t="s">
        <v>2782</v>
      </c>
      <c r="EA17" s="184" t="s">
        <v>882</v>
      </c>
      <c r="EB17" s="184" t="s">
        <v>882</v>
      </c>
      <c r="EC17" s="184" t="s">
        <v>2782</v>
      </c>
      <c r="ED17" s="184" t="s">
        <v>882</v>
      </c>
      <c r="EE17" s="184" t="s">
        <v>882</v>
      </c>
      <c r="EF17" s="184" t="s">
        <v>2782</v>
      </c>
      <c r="EG17" s="184" t="s">
        <v>882</v>
      </c>
      <c r="EH17" s="184" t="s">
        <v>882</v>
      </c>
      <c r="EI17" s="184" t="s">
        <v>2782</v>
      </c>
      <c r="EJ17" s="184" t="s">
        <v>882</v>
      </c>
      <c r="EK17" s="184" t="s">
        <v>882</v>
      </c>
      <c r="EL17" s="184" t="s">
        <v>2782</v>
      </c>
      <c r="EM17" s="184" t="s">
        <v>882</v>
      </c>
      <c r="EN17" s="184" t="s">
        <v>882</v>
      </c>
      <c r="EO17" s="184" t="s">
        <v>2782</v>
      </c>
      <c r="EP17" s="184" t="s">
        <v>882</v>
      </c>
      <c r="EQ17" s="184" t="s">
        <v>882</v>
      </c>
      <c r="ER17" s="184" t="s">
        <v>2782</v>
      </c>
      <c r="ES17" s="184" t="s">
        <v>882</v>
      </c>
      <c r="ET17" s="184" t="s">
        <v>882</v>
      </c>
    </row>
    <row r="18" spans="1:150" x14ac:dyDescent="0.3">
      <c r="A18" s="1"/>
      <c r="B18" s="182" t="s">
        <v>2804</v>
      </c>
      <c r="C18" s="182" t="s">
        <v>162</v>
      </c>
      <c r="D18" s="182" t="s">
        <v>945</v>
      </c>
      <c r="E18" s="182" t="s">
        <v>2805</v>
      </c>
      <c r="F18" s="182" t="s">
        <v>2806</v>
      </c>
      <c r="G18" s="182" t="s">
        <v>2782</v>
      </c>
      <c r="H18" s="182" t="s">
        <v>2675</v>
      </c>
      <c r="I18" s="182" t="s">
        <v>2675</v>
      </c>
      <c r="J18" s="182" t="s">
        <v>2782</v>
      </c>
      <c r="K18" s="182" t="s">
        <v>2675</v>
      </c>
      <c r="L18" s="182" t="s">
        <v>2675</v>
      </c>
      <c r="M18" s="182" t="s">
        <v>2782</v>
      </c>
      <c r="N18" s="182" t="s">
        <v>2675</v>
      </c>
      <c r="O18" s="182" t="s">
        <v>2675</v>
      </c>
      <c r="P18" s="182" t="s">
        <v>2782</v>
      </c>
      <c r="Q18" s="182" t="s">
        <v>2675</v>
      </c>
      <c r="R18" s="182" t="s">
        <v>2675</v>
      </c>
      <c r="S18" s="182" t="s">
        <v>2782</v>
      </c>
      <c r="T18" s="182" t="s">
        <v>2675</v>
      </c>
      <c r="U18" s="182" t="s">
        <v>2675</v>
      </c>
      <c r="V18" s="182" t="s">
        <v>2782</v>
      </c>
      <c r="W18" s="182" t="s">
        <v>2675</v>
      </c>
      <c r="X18" s="182" t="s">
        <v>2675</v>
      </c>
      <c r="Y18" s="182" t="s">
        <v>2782</v>
      </c>
      <c r="Z18" s="182" t="s">
        <v>2675</v>
      </c>
      <c r="AA18" s="182" t="s">
        <v>2675</v>
      </c>
      <c r="AB18" s="182" t="s">
        <v>2782</v>
      </c>
      <c r="AC18" s="182" t="s">
        <v>2675</v>
      </c>
      <c r="AD18" s="182" t="s">
        <v>2675</v>
      </c>
      <c r="AE18" s="182" t="s">
        <v>2782</v>
      </c>
      <c r="AF18" s="182" t="s">
        <v>2675</v>
      </c>
      <c r="AG18" s="182" t="s">
        <v>2675</v>
      </c>
      <c r="AH18" s="182" t="s">
        <v>2782</v>
      </c>
      <c r="AI18" s="182" t="s">
        <v>2675</v>
      </c>
      <c r="AJ18" s="182" t="s">
        <v>2675</v>
      </c>
      <c r="AK18" s="182" t="s">
        <v>2782</v>
      </c>
      <c r="AL18" s="182" t="s">
        <v>2675</v>
      </c>
      <c r="AM18" s="182" t="s">
        <v>2675</v>
      </c>
      <c r="AN18" s="182" t="s">
        <v>2782</v>
      </c>
      <c r="AO18" s="182" t="s">
        <v>2675</v>
      </c>
      <c r="AP18" s="182" t="s">
        <v>2675</v>
      </c>
      <c r="AQ18" s="182" t="s">
        <v>2782</v>
      </c>
      <c r="AR18" s="182" t="s">
        <v>2675</v>
      </c>
      <c r="AS18" s="182" t="s">
        <v>2675</v>
      </c>
      <c r="AT18" s="182" t="s">
        <v>2782</v>
      </c>
      <c r="AU18" s="182" t="s">
        <v>2675</v>
      </c>
      <c r="AV18" s="182" t="s">
        <v>2675</v>
      </c>
      <c r="AW18" s="182" t="s">
        <v>2782</v>
      </c>
      <c r="AX18" s="182" t="s">
        <v>2675</v>
      </c>
      <c r="AY18" s="182" t="s">
        <v>2675</v>
      </c>
      <c r="AZ18" s="182" t="s">
        <v>2782</v>
      </c>
      <c r="BA18" s="182" t="s">
        <v>2675</v>
      </c>
      <c r="BB18" s="182" t="s">
        <v>2675</v>
      </c>
      <c r="BC18" s="182" t="s">
        <v>2782</v>
      </c>
      <c r="BD18" s="182" t="s">
        <v>2675</v>
      </c>
      <c r="BE18" s="182" t="s">
        <v>2675</v>
      </c>
      <c r="BF18" s="182" t="s">
        <v>2782</v>
      </c>
      <c r="BG18" s="182" t="s">
        <v>2675</v>
      </c>
      <c r="BH18" s="182" t="s">
        <v>2675</v>
      </c>
      <c r="BI18" s="182" t="s">
        <v>2782</v>
      </c>
      <c r="BJ18" s="182" t="s">
        <v>2675</v>
      </c>
      <c r="BK18" s="182" t="s">
        <v>2675</v>
      </c>
      <c r="BL18" s="182" t="s">
        <v>2782</v>
      </c>
      <c r="BM18" s="182" t="s">
        <v>2675</v>
      </c>
      <c r="BN18" s="182" t="s">
        <v>2675</v>
      </c>
      <c r="BO18" s="182" t="s">
        <v>2782</v>
      </c>
      <c r="BP18" s="182" t="s">
        <v>2675</v>
      </c>
      <c r="BQ18" s="182" t="s">
        <v>2675</v>
      </c>
      <c r="BR18" s="182" t="s">
        <v>2782</v>
      </c>
      <c r="BS18" s="182" t="s">
        <v>2675</v>
      </c>
      <c r="BT18" s="182" t="s">
        <v>2675</v>
      </c>
      <c r="BU18" s="182" t="s">
        <v>2782</v>
      </c>
      <c r="BV18" s="182" t="s">
        <v>2675</v>
      </c>
      <c r="BW18" s="182" t="s">
        <v>2675</v>
      </c>
      <c r="BX18" s="182" t="s">
        <v>2782</v>
      </c>
      <c r="BY18" s="182" t="s">
        <v>2675</v>
      </c>
      <c r="BZ18" s="182" t="s">
        <v>2675</v>
      </c>
      <c r="CA18" s="182" t="s">
        <v>2782</v>
      </c>
      <c r="CB18" s="182" t="s">
        <v>2675</v>
      </c>
      <c r="CC18" s="182" t="s">
        <v>2675</v>
      </c>
      <c r="CD18" s="182" t="s">
        <v>2782</v>
      </c>
      <c r="CE18" s="182" t="s">
        <v>2675</v>
      </c>
      <c r="CF18" s="182" t="s">
        <v>2675</v>
      </c>
      <c r="CG18" s="182" t="s">
        <v>2782</v>
      </c>
      <c r="CH18" s="182" t="s">
        <v>2675</v>
      </c>
      <c r="CI18" s="182" t="s">
        <v>2675</v>
      </c>
      <c r="CJ18" s="182" t="s">
        <v>2782</v>
      </c>
      <c r="CK18" s="182" t="s">
        <v>2675</v>
      </c>
      <c r="CL18" s="182" t="s">
        <v>2675</v>
      </c>
      <c r="CM18" s="182" t="s">
        <v>2782</v>
      </c>
      <c r="CN18" s="182" t="s">
        <v>2675</v>
      </c>
      <c r="CO18" s="182" t="s">
        <v>2675</v>
      </c>
      <c r="CP18" s="182" t="s">
        <v>2782</v>
      </c>
      <c r="CQ18" s="182" t="s">
        <v>2675</v>
      </c>
      <c r="CR18" s="182" t="s">
        <v>2675</v>
      </c>
      <c r="CS18" s="182" t="s">
        <v>2782</v>
      </c>
      <c r="CT18" s="182" t="s">
        <v>2675</v>
      </c>
      <c r="CU18" s="182" t="s">
        <v>2675</v>
      </c>
      <c r="CV18" s="182" t="s">
        <v>2782</v>
      </c>
      <c r="CW18" s="182" t="s">
        <v>2675</v>
      </c>
      <c r="CX18" s="182" t="s">
        <v>2675</v>
      </c>
      <c r="CY18" s="182" t="s">
        <v>2782</v>
      </c>
      <c r="CZ18" s="182" t="s">
        <v>2675</v>
      </c>
      <c r="DA18" s="182" t="s">
        <v>2675</v>
      </c>
      <c r="DB18" s="182" t="s">
        <v>2782</v>
      </c>
      <c r="DC18" s="182" t="s">
        <v>2675</v>
      </c>
      <c r="DD18" s="182" t="s">
        <v>2675</v>
      </c>
      <c r="DE18" s="182" t="s">
        <v>2782</v>
      </c>
      <c r="DF18" s="182" t="s">
        <v>2675</v>
      </c>
      <c r="DG18" s="182" t="s">
        <v>2675</v>
      </c>
      <c r="DH18" s="182" t="s">
        <v>2782</v>
      </c>
      <c r="DI18" s="182" t="s">
        <v>2675</v>
      </c>
      <c r="DJ18" s="182" t="s">
        <v>2675</v>
      </c>
      <c r="DK18" s="182" t="s">
        <v>2782</v>
      </c>
      <c r="DL18" s="182" t="s">
        <v>2675</v>
      </c>
      <c r="DM18" s="182" t="s">
        <v>2675</v>
      </c>
      <c r="DN18" s="182" t="s">
        <v>2782</v>
      </c>
      <c r="DO18" s="182" t="s">
        <v>2675</v>
      </c>
      <c r="DP18" s="182" t="s">
        <v>2675</v>
      </c>
      <c r="DQ18" s="182" t="s">
        <v>2782</v>
      </c>
      <c r="DR18" s="182" t="s">
        <v>2675</v>
      </c>
      <c r="DS18" s="182" t="s">
        <v>2675</v>
      </c>
      <c r="DT18" s="182" t="s">
        <v>2782</v>
      </c>
      <c r="DU18" s="182" t="s">
        <v>2675</v>
      </c>
      <c r="DV18" s="182" t="s">
        <v>2675</v>
      </c>
      <c r="DW18" s="182" t="s">
        <v>2782</v>
      </c>
      <c r="DX18" s="182" t="s">
        <v>2675</v>
      </c>
      <c r="DY18" s="182" t="s">
        <v>2675</v>
      </c>
      <c r="DZ18" s="182" t="s">
        <v>2782</v>
      </c>
      <c r="EA18" s="182" t="s">
        <v>2675</v>
      </c>
      <c r="EB18" s="182" t="s">
        <v>2675</v>
      </c>
      <c r="EC18" s="182" t="s">
        <v>2782</v>
      </c>
      <c r="ED18" s="182" t="s">
        <v>2675</v>
      </c>
      <c r="EE18" s="182" t="s">
        <v>2675</v>
      </c>
      <c r="EF18" s="182" t="s">
        <v>2782</v>
      </c>
      <c r="EG18" s="182" t="s">
        <v>2675</v>
      </c>
      <c r="EH18" s="182" t="s">
        <v>2675</v>
      </c>
      <c r="EI18" s="182" t="s">
        <v>2782</v>
      </c>
      <c r="EJ18" s="182" t="s">
        <v>2675</v>
      </c>
      <c r="EK18" s="182" t="s">
        <v>2675</v>
      </c>
      <c r="EL18" s="182" t="s">
        <v>2782</v>
      </c>
      <c r="EM18" s="182" t="s">
        <v>2675</v>
      </c>
      <c r="EN18" s="182" t="s">
        <v>2675</v>
      </c>
      <c r="EO18" s="182" t="s">
        <v>2782</v>
      </c>
      <c r="EP18" s="182" t="s">
        <v>2675</v>
      </c>
      <c r="EQ18" s="182" t="s">
        <v>2675</v>
      </c>
      <c r="ER18" s="182" t="s">
        <v>2782</v>
      </c>
      <c r="ES18" s="182" t="s">
        <v>2675</v>
      </c>
      <c r="ET18" s="182" t="s">
        <v>2675</v>
      </c>
    </row>
    <row r="19" spans="1:150" x14ac:dyDescent="0.3">
      <c r="A19" s="1"/>
      <c r="B19" s="183" t="s">
        <v>2807</v>
      </c>
      <c r="C19" s="183" t="s">
        <v>162</v>
      </c>
      <c r="D19" s="183" t="s">
        <v>945</v>
      </c>
      <c r="E19" s="183" t="s">
        <v>2808</v>
      </c>
      <c r="F19" s="183" t="s">
        <v>2809</v>
      </c>
      <c r="G19" s="184" t="s">
        <v>2782</v>
      </c>
      <c r="H19" s="184" t="s">
        <v>2675</v>
      </c>
      <c r="I19" s="184" t="s">
        <v>2675</v>
      </c>
      <c r="J19" s="184" t="s">
        <v>2782</v>
      </c>
      <c r="K19" s="184" t="s">
        <v>2675</v>
      </c>
      <c r="L19" s="184" t="s">
        <v>2675</v>
      </c>
      <c r="M19" s="184" t="s">
        <v>2782</v>
      </c>
      <c r="N19" s="184" t="s">
        <v>2675</v>
      </c>
      <c r="O19" s="184" t="s">
        <v>2675</v>
      </c>
      <c r="P19" s="184" t="s">
        <v>2782</v>
      </c>
      <c r="Q19" s="184" t="s">
        <v>2675</v>
      </c>
      <c r="R19" s="184" t="s">
        <v>2675</v>
      </c>
      <c r="S19" s="184" t="s">
        <v>2782</v>
      </c>
      <c r="T19" s="184" t="s">
        <v>2675</v>
      </c>
      <c r="U19" s="184" t="s">
        <v>2675</v>
      </c>
      <c r="V19" s="184" t="s">
        <v>2782</v>
      </c>
      <c r="W19" s="184" t="s">
        <v>2675</v>
      </c>
      <c r="X19" s="184" t="s">
        <v>2675</v>
      </c>
      <c r="Y19" s="184" t="s">
        <v>2782</v>
      </c>
      <c r="Z19" s="184" t="s">
        <v>2675</v>
      </c>
      <c r="AA19" s="184" t="s">
        <v>2675</v>
      </c>
      <c r="AB19" s="184" t="s">
        <v>2782</v>
      </c>
      <c r="AC19" s="184" t="s">
        <v>2675</v>
      </c>
      <c r="AD19" s="184" t="s">
        <v>2675</v>
      </c>
      <c r="AE19" s="184" t="s">
        <v>2782</v>
      </c>
      <c r="AF19" s="184" t="s">
        <v>2675</v>
      </c>
      <c r="AG19" s="184" t="s">
        <v>2675</v>
      </c>
      <c r="AH19" s="184" t="s">
        <v>2782</v>
      </c>
      <c r="AI19" s="184" t="s">
        <v>2675</v>
      </c>
      <c r="AJ19" s="184" t="s">
        <v>2675</v>
      </c>
      <c r="AK19" s="184" t="s">
        <v>2782</v>
      </c>
      <c r="AL19" s="184" t="s">
        <v>2675</v>
      </c>
      <c r="AM19" s="184" t="s">
        <v>2675</v>
      </c>
      <c r="AN19" s="184" t="s">
        <v>2782</v>
      </c>
      <c r="AO19" s="184" t="s">
        <v>2675</v>
      </c>
      <c r="AP19" s="184" t="s">
        <v>2675</v>
      </c>
      <c r="AQ19" s="184" t="s">
        <v>2782</v>
      </c>
      <c r="AR19" s="184" t="s">
        <v>2675</v>
      </c>
      <c r="AS19" s="184" t="s">
        <v>2675</v>
      </c>
      <c r="AT19" s="184" t="s">
        <v>2782</v>
      </c>
      <c r="AU19" s="184" t="s">
        <v>2675</v>
      </c>
      <c r="AV19" s="184" t="s">
        <v>2675</v>
      </c>
      <c r="AW19" s="184" t="s">
        <v>2782</v>
      </c>
      <c r="AX19" s="184" t="s">
        <v>2675</v>
      </c>
      <c r="AY19" s="184" t="s">
        <v>2675</v>
      </c>
      <c r="AZ19" s="184" t="s">
        <v>2782</v>
      </c>
      <c r="BA19" s="184" t="s">
        <v>2675</v>
      </c>
      <c r="BB19" s="184" t="s">
        <v>2675</v>
      </c>
      <c r="BC19" s="184" t="s">
        <v>2782</v>
      </c>
      <c r="BD19" s="184" t="s">
        <v>2675</v>
      </c>
      <c r="BE19" s="184" t="s">
        <v>2675</v>
      </c>
      <c r="BF19" s="184" t="s">
        <v>2782</v>
      </c>
      <c r="BG19" s="184" t="s">
        <v>2675</v>
      </c>
      <c r="BH19" s="184" t="s">
        <v>2675</v>
      </c>
      <c r="BI19" s="184" t="s">
        <v>2782</v>
      </c>
      <c r="BJ19" s="184" t="s">
        <v>2675</v>
      </c>
      <c r="BK19" s="184" t="s">
        <v>2675</v>
      </c>
      <c r="BL19" s="184" t="s">
        <v>2782</v>
      </c>
      <c r="BM19" s="184" t="s">
        <v>2675</v>
      </c>
      <c r="BN19" s="184" t="s">
        <v>2675</v>
      </c>
      <c r="BO19" s="184" t="s">
        <v>2782</v>
      </c>
      <c r="BP19" s="184" t="s">
        <v>2675</v>
      </c>
      <c r="BQ19" s="184" t="s">
        <v>2675</v>
      </c>
      <c r="BR19" s="184" t="s">
        <v>2782</v>
      </c>
      <c r="BS19" s="184" t="s">
        <v>2675</v>
      </c>
      <c r="BT19" s="184" t="s">
        <v>2675</v>
      </c>
      <c r="BU19" s="184" t="s">
        <v>2782</v>
      </c>
      <c r="BV19" s="184" t="s">
        <v>2675</v>
      </c>
      <c r="BW19" s="184" t="s">
        <v>2675</v>
      </c>
      <c r="BX19" s="184" t="s">
        <v>2782</v>
      </c>
      <c r="BY19" s="184" t="s">
        <v>2675</v>
      </c>
      <c r="BZ19" s="184" t="s">
        <v>2675</v>
      </c>
      <c r="CA19" s="184" t="s">
        <v>2782</v>
      </c>
      <c r="CB19" s="184" t="s">
        <v>2675</v>
      </c>
      <c r="CC19" s="184" t="s">
        <v>2675</v>
      </c>
      <c r="CD19" s="184" t="s">
        <v>2782</v>
      </c>
      <c r="CE19" s="184" t="s">
        <v>2675</v>
      </c>
      <c r="CF19" s="184" t="s">
        <v>2675</v>
      </c>
      <c r="CG19" s="184" t="s">
        <v>2782</v>
      </c>
      <c r="CH19" s="184" t="s">
        <v>2675</v>
      </c>
      <c r="CI19" s="184" t="s">
        <v>2675</v>
      </c>
      <c r="CJ19" s="184" t="s">
        <v>2782</v>
      </c>
      <c r="CK19" s="184" t="s">
        <v>2675</v>
      </c>
      <c r="CL19" s="184" t="s">
        <v>2675</v>
      </c>
      <c r="CM19" s="184" t="s">
        <v>2782</v>
      </c>
      <c r="CN19" s="184" t="s">
        <v>2675</v>
      </c>
      <c r="CO19" s="184" t="s">
        <v>2675</v>
      </c>
      <c r="CP19" s="184" t="s">
        <v>2782</v>
      </c>
      <c r="CQ19" s="184" t="s">
        <v>2675</v>
      </c>
      <c r="CR19" s="184" t="s">
        <v>2675</v>
      </c>
      <c r="CS19" s="184" t="s">
        <v>2782</v>
      </c>
      <c r="CT19" s="184" t="s">
        <v>2675</v>
      </c>
      <c r="CU19" s="184" t="s">
        <v>2675</v>
      </c>
      <c r="CV19" s="184" t="s">
        <v>2782</v>
      </c>
      <c r="CW19" s="184" t="s">
        <v>2675</v>
      </c>
      <c r="CX19" s="184" t="s">
        <v>2675</v>
      </c>
      <c r="CY19" s="184" t="s">
        <v>2782</v>
      </c>
      <c r="CZ19" s="184" t="s">
        <v>2675</v>
      </c>
      <c r="DA19" s="184" t="s">
        <v>2675</v>
      </c>
      <c r="DB19" s="184" t="s">
        <v>2782</v>
      </c>
      <c r="DC19" s="184" t="s">
        <v>2675</v>
      </c>
      <c r="DD19" s="184" t="s">
        <v>2675</v>
      </c>
      <c r="DE19" s="184" t="s">
        <v>2782</v>
      </c>
      <c r="DF19" s="184" t="s">
        <v>2675</v>
      </c>
      <c r="DG19" s="184" t="s">
        <v>2675</v>
      </c>
      <c r="DH19" s="184" t="s">
        <v>2782</v>
      </c>
      <c r="DI19" s="184" t="s">
        <v>2675</v>
      </c>
      <c r="DJ19" s="184" t="s">
        <v>2675</v>
      </c>
      <c r="DK19" s="184" t="s">
        <v>2782</v>
      </c>
      <c r="DL19" s="184" t="s">
        <v>2675</v>
      </c>
      <c r="DM19" s="184" t="s">
        <v>2675</v>
      </c>
      <c r="DN19" s="184" t="s">
        <v>2782</v>
      </c>
      <c r="DO19" s="184" t="s">
        <v>2675</v>
      </c>
      <c r="DP19" s="184" t="s">
        <v>2675</v>
      </c>
      <c r="DQ19" s="184" t="s">
        <v>2782</v>
      </c>
      <c r="DR19" s="184" t="s">
        <v>2675</v>
      </c>
      <c r="DS19" s="184" t="s">
        <v>2675</v>
      </c>
      <c r="DT19" s="184" t="s">
        <v>2782</v>
      </c>
      <c r="DU19" s="184" t="s">
        <v>2675</v>
      </c>
      <c r="DV19" s="184" t="s">
        <v>2675</v>
      </c>
      <c r="DW19" s="184" t="s">
        <v>2782</v>
      </c>
      <c r="DX19" s="184" t="s">
        <v>2675</v>
      </c>
      <c r="DY19" s="184" t="s">
        <v>2675</v>
      </c>
      <c r="DZ19" s="184" t="s">
        <v>2782</v>
      </c>
      <c r="EA19" s="184" t="s">
        <v>2675</v>
      </c>
      <c r="EB19" s="184" t="s">
        <v>2675</v>
      </c>
      <c r="EC19" s="184" t="s">
        <v>2782</v>
      </c>
      <c r="ED19" s="184" t="s">
        <v>2675</v>
      </c>
      <c r="EE19" s="184" t="s">
        <v>2675</v>
      </c>
      <c r="EF19" s="184" t="s">
        <v>2782</v>
      </c>
      <c r="EG19" s="184" t="s">
        <v>2675</v>
      </c>
      <c r="EH19" s="184" t="s">
        <v>2675</v>
      </c>
      <c r="EI19" s="184" t="s">
        <v>2782</v>
      </c>
      <c r="EJ19" s="184" t="s">
        <v>2675</v>
      </c>
      <c r="EK19" s="184" t="s">
        <v>2675</v>
      </c>
      <c r="EL19" s="184" t="s">
        <v>2782</v>
      </c>
      <c r="EM19" s="184" t="s">
        <v>2675</v>
      </c>
      <c r="EN19" s="184" t="s">
        <v>2675</v>
      </c>
      <c r="EO19" s="184" t="s">
        <v>2782</v>
      </c>
      <c r="EP19" s="184" t="s">
        <v>2675</v>
      </c>
      <c r="EQ19" s="184" t="s">
        <v>2675</v>
      </c>
      <c r="ER19" s="184" t="s">
        <v>2782</v>
      </c>
      <c r="ES19" s="184" t="s">
        <v>2675</v>
      </c>
      <c r="ET19" s="184" t="s">
        <v>2675</v>
      </c>
    </row>
    <row r="20" spans="1:150" x14ac:dyDescent="0.3">
      <c r="A20" s="1"/>
      <c r="B20" s="183" t="s">
        <v>2810</v>
      </c>
      <c r="C20" s="183" t="s">
        <v>162</v>
      </c>
      <c r="D20" s="183" t="s">
        <v>945</v>
      </c>
      <c r="E20" s="183" t="s">
        <v>2811</v>
      </c>
      <c r="F20" s="183" t="s">
        <v>2812</v>
      </c>
      <c r="G20" s="184" t="s">
        <v>2782</v>
      </c>
      <c r="H20" s="184" t="s">
        <v>2675</v>
      </c>
      <c r="I20" s="184" t="s">
        <v>2675</v>
      </c>
      <c r="J20" s="184" t="s">
        <v>2782</v>
      </c>
      <c r="K20" s="184" t="s">
        <v>2675</v>
      </c>
      <c r="L20" s="184" t="s">
        <v>2675</v>
      </c>
      <c r="M20" s="184" t="s">
        <v>2782</v>
      </c>
      <c r="N20" s="184" t="s">
        <v>2675</v>
      </c>
      <c r="O20" s="184" t="s">
        <v>2675</v>
      </c>
      <c r="P20" s="184" t="s">
        <v>2782</v>
      </c>
      <c r="Q20" s="184" t="s">
        <v>2675</v>
      </c>
      <c r="R20" s="184" t="s">
        <v>2675</v>
      </c>
      <c r="S20" s="184" t="s">
        <v>2782</v>
      </c>
      <c r="T20" s="184" t="s">
        <v>2675</v>
      </c>
      <c r="U20" s="184" t="s">
        <v>2675</v>
      </c>
      <c r="V20" s="184" t="s">
        <v>2782</v>
      </c>
      <c r="W20" s="184" t="s">
        <v>2675</v>
      </c>
      <c r="X20" s="184" t="s">
        <v>2675</v>
      </c>
      <c r="Y20" s="184" t="s">
        <v>2782</v>
      </c>
      <c r="Z20" s="184" t="s">
        <v>2675</v>
      </c>
      <c r="AA20" s="184" t="s">
        <v>2675</v>
      </c>
      <c r="AB20" s="184" t="s">
        <v>2782</v>
      </c>
      <c r="AC20" s="184" t="s">
        <v>2675</v>
      </c>
      <c r="AD20" s="184" t="s">
        <v>2675</v>
      </c>
      <c r="AE20" s="184" t="s">
        <v>2782</v>
      </c>
      <c r="AF20" s="184" t="s">
        <v>2675</v>
      </c>
      <c r="AG20" s="184" t="s">
        <v>2675</v>
      </c>
      <c r="AH20" s="184" t="s">
        <v>2782</v>
      </c>
      <c r="AI20" s="184" t="s">
        <v>2675</v>
      </c>
      <c r="AJ20" s="184" t="s">
        <v>2675</v>
      </c>
      <c r="AK20" s="184" t="s">
        <v>2782</v>
      </c>
      <c r="AL20" s="184" t="s">
        <v>2675</v>
      </c>
      <c r="AM20" s="184" t="s">
        <v>2675</v>
      </c>
      <c r="AN20" s="184" t="s">
        <v>2782</v>
      </c>
      <c r="AO20" s="184" t="s">
        <v>2675</v>
      </c>
      <c r="AP20" s="184" t="s">
        <v>2675</v>
      </c>
      <c r="AQ20" s="184" t="s">
        <v>2782</v>
      </c>
      <c r="AR20" s="184" t="s">
        <v>2675</v>
      </c>
      <c r="AS20" s="184" t="s">
        <v>2675</v>
      </c>
      <c r="AT20" s="184" t="s">
        <v>2782</v>
      </c>
      <c r="AU20" s="184" t="s">
        <v>2675</v>
      </c>
      <c r="AV20" s="184" t="s">
        <v>2675</v>
      </c>
      <c r="AW20" s="184" t="s">
        <v>2782</v>
      </c>
      <c r="AX20" s="184" t="s">
        <v>2675</v>
      </c>
      <c r="AY20" s="184" t="s">
        <v>2675</v>
      </c>
      <c r="AZ20" s="184" t="s">
        <v>2782</v>
      </c>
      <c r="BA20" s="184" t="s">
        <v>2675</v>
      </c>
      <c r="BB20" s="184" t="s">
        <v>2675</v>
      </c>
      <c r="BC20" s="184" t="s">
        <v>2782</v>
      </c>
      <c r="BD20" s="184" t="s">
        <v>2675</v>
      </c>
      <c r="BE20" s="184" t="s">
        <v>2675</v>
      </c>
      <c r="BF20" s="184" t="s">
        <v>2782</v>
      </c>
      <c r="BG20" s="184" t="s">
        <v>2675</v>
      </c>
      <c r="BH20" s="184" t="s">
        <v>2675</v>
      </c>
      <c r="BI20" s="184" t="s">
        <v>2782</v>
      </c>
      <c r="BJ20" s="184" t="s">
        <v>2675</v>
      </c>
      <c r="BK20" s="184" t="s">
        <v>2675</v>
      </c>
      <c r="BL20" s="184" t="s">
        <v>2782</v>
      </c>
      <c r="BM20" s="184" t="s">
        <v>2675</v>
      </c>
      <c r="BN20" s="184" t="s">
        <v>2675</v>
      </c>
      <c r="BO20" s="184" t="s">
        <v>2782</v>
      </c>
      <c r="BP20" s="184" t="s">
        <v>2675</v>
      </c>
      <c r="BQ20" s="184" t="s">
        <v>2675</v>
      </c>
      <c r="BR20" s="184" t="s">
        <v>2782</v>
      </c>
      <c r="BS20" s="184" t="s">
        <v>2675</v>
      </c>
      <c r="BT20" s="184" t="s">
        <v>2675</v>
      </c>
      <c r="BU20" s="184" t="s">
        <v>2782</v>
      </c>
      <c r="BV20" s="184" t="s">
        <v>2675</v>
      </c>
      <c r="BW20" s="184" t="s">
        <v>2675</v>
      </c>
      <c r="BX20" s="184" t="s">
        <v>2782</v>
      </c>
      <c r="BY20" s="184" t="s">
        <v>2675</v>
      </c>
      <c r="BZ20" s="184" t="s">
        <v>2675</v>
      </c>
      <c r="CA20" s="184" t="s">
        <v>2782</v>
      </c>
      <c r="CB20" s="184" t="s">
        <v>2675</v>
      </c>
      <c r="CC20" s="184" t="s">
        <v>2675</v>
      </c>
      <c r="CD20" s="184" t="s">
        <v>2782</v>
      </c>
      <c r="CE20" s="184" t="s">
        <v>2675</v>
      </c>
      <c r="CF20" s="184" t="s">
        <v>2675</v>
      </c>
      <c r="CG20" s="184" t="s">
        <v>2782</v>
      </c>
      <c r="CH20" s="184" t="s">
        <v>2675</v>
      </c>
      <c r="CI20" s="184" t="s">
        <v>2675</v>
      </c>
      <c r="CJ20" s="184" t="s">
        <v>2782</v>
      </c>
      <c r="CK20" s="184" t="s">
        <v>2675</v>
      </c>
      <c r="CL20" s="184" t="s">
        <v>2675</v>
      </c>
      <c r="CM20" s="184" t="s">
        <v>2782</v>
      </c>
      <c r="CN20" s="184" t="s">
        <v>2675</v>
      </c>
      <c r="CO20" s="184" t="s">
        <v>2675</v>
      </c>
      <c r="CP20" s="184" t="s">
        <v>2782</v>
      </c>
      <c r="CQ20" s="184" t="s">
        <v>2675</v>
      </c>
      <c r="CR20" s="184" t="s">
        <v>2675</v>
      </c>
      <c r="CS20" s="184" t="s">
        <v>2782</v>
      </c>
      <c r="CT20" s="184" t="s">
        <v>2675</v>
      </c>
      <c r="CU20" s="184" t="s">
        <v>2675</v>
      </c>
      <c r="CV20" s="184" t="s">
        <v>2782</v>
      </c>
      <c r="CW20" s="184" t="s">
        <v>2675</v>
      </c>
      <c r="CX20" s="184" t="s">
        <v>2675</v>
      </c>
      <c r="CY20" s="184" t="s">
        <v>2782</v>
      </c>
      <c r="CZ20" s="184" t="s">
        <v>2675</v>
      </c>
      <c r="DA20" s="184" t="s">
        <v>2675</v>
      </c>
      <c r="DB20" s="184" t="s">
        <v>2782</v>
      </c>
      <c r="DC20" s="184" t="s">
        <v>2675</v>
      </c>
      <c r="DD20" s="184" t="s">
        <v>2675</v>
      </c>
      <c r="DE20" s="184" t="s">
        <v>2782</v>
      </c>
      <c r="DF20" s="184" t="s">
        <v>2675</v>
      </c>
      <c r="DG20" s="184" t="s">
        <v>2675</v>
      </c>
      <c r="DH20" s="184" t="s">
        <v>2782</v>
      </c>
      <c r="DI20" s="184" t="s">
        <v>2675</v>
      </c>
      <c r="DJ20" s="184" t="s">
        <v>2675</v>
      </c>
      <c r="DK20" s="184" t="s">
        <v>2782</v>
      </c>
      <c r="DL20" s="184" t="s">
        <v>2675</v>
      </c>
      <c r="DM20" s="184" t="s">
        <v>2675</v>
      </c>
      <c r="DN20" s="184" t="s">
        <v>2782</v>
      </c>
      <c r="DO20" s="184" t="s">
        <v>2675</v>
      </c>
      <c r="DP20" s="184" t="s">
        <v>2675</v>
      </c>
      <c r="DQ20" s="184" t="s">
        <v>2782</v>
      </c>
      <c r="DR20" s="184" t="s">
        <v>2675</v>
      </c>
      <c r="DS20" s="184" t="s">
        <v>2675</v>
      </c>
      <c r="DT20" s="184" t="s">
        <v>2782</v>
      </c>
      <c r="DU20" s="184" t="s">
        <v>2675</v>
      </c>
      <c r="DV20" s="184" t="s">
        <v>2675</v>
      </c>
      <c r="DW20" s="184" t="s">
        <v>2782</v>
      </c>
      <c r="DX20" s="184" t="s">
        <v>2675</v>
      </c>
      <c r="DY20" s="184" t="s">
        <v>2675</v>
      </c>
      <c r="DZ20" s="184" t="s">
        <v>2782</v>
      </c>
      <c r="EA20" s="184" t="s">
        <v>2675</v>
      </c>
      <c r="EB20" s="184" t="s">
        <v>2675</v>
      </c>
      <c r="EC20" s="184" t="s">
        <v>2782</v>
      </c>
      <c r="ED20" s="184" t="s">
        <v>2675</v>
      </c>
      <c r="EE20" s="184" t="s">
        <v>2675</v>
      </c>
      <c r="EF20" s="184" t="s">
        <v>2782</v>
      </c>
      <c r="EG20" s="184" t="s">
        <v>2675</v>
      </c>
      <c r="EH20" s="184" t="s">
        <v>2675</v>
      </c>
      <c r="EI20" s="184" t="s">
        <v>2782</v>
      </c>
      <c r="EJ20" s="184" t="s">
        <v>2675</v>
      </c>
      <c r="EK20" s="184" t="s">
        <v>2675</v>
      </c>
      <c r="EL20" s="184" t="s">
        <v>2782</v>
      </c>
      <c r="EM20" s="184" t="s">
        <v>2675</v>
      </c>
      <c r="EN20" s="184" t="s">
        <v>2675</v>
      </c>
      <c r="EO20" s="184" t="s">
        <v>2782</v>
      </c>
      <c r="EP20" s="184" t="s">
        <v>2675</v>
      </c>
      <c r="EQ20" s="184" t="s">
        <v>2675</v>
      </c>
      <c r="ER20" s="184" t="s">
        <v>2782</v>
      </c>
      <c r="ES20" s="184" t="s">
        <v>2675</v>
      </c>
      <c r="ET20" s="184" t="s">
        <v>2675</v>
      </c>
    </row>
    <row r="21" spans="1:150" x14ac:dyDescent="0.3">
      <c r="A21" s="1"/>
      <c r="B21" s="183" t="s">
        <v>2813</v>
      </c>
      <c r="C21" s="183" t="s">
        <v>162</v>
      </c>
      <c r="D21" s="183" t="s">
        <v>945</v>
      </c>
      <c r="E21" s="183" t="s">
        <v>2814</v>
      </c>
      <c r="F21" s="183" t="s">
        <v>2815</v>
      </c>
      <c r="G21" s="184" t="s">
        <v>2782</v>
      </c>
      <c r="H21" s="184" t="s">
        <v>2675</v>
      </c>
      <c r="I21" s="184" t="s">
        <v>2675</v>
      </c>
      <c r="J21" s="184" t="s">
        <v>2782</v>
      </c>
      <c r="K21" s="184" t="s">
        <v>2675</v>
      </c>
      <c r="L21" s="184" t="s">
        <v>2675</v>
      </c>
      <c r="M21" s="184" t="s">
        <v>2782</v>
      </c>
      <c r="N21" s="184" t="s">
        <v>2675</v>
      </c>
      <c r="O21" s="184" t="s">
        <v>2675</v>
      </c>
      <c r="P21" s="184" t="s">
        <v>2782</v>
      </c>
      <c r="Q21" s="184" t="s">
        <v>2675</v>
      </c>
      <c r="R21" s="184" t="s">
        <v>2675</v>
      </c>
      <c r="S21" s="184" t="s">
        <v>2782</v>
      </c>
      <c r="T21" s="184" t="s">
        <v>2675</v>
      </c>
      <c r="U21" s="184" t="s">
        <v>2675</v>
      </c>
      <c r="V21" s="184" t="s">
        <v>2782</v>
      </c>
      <c r="W21" s="184" t="s">
        <v>2675</v>
      </c>
      <c r="X21" s="184" t="s">
        <v>2675</v>
      </c>
      <c r="Y21" s="184" t="s">
        <v>2782</v>
      </c>
      <c r="Z21" s="184" t="s">
        <v>2675</v>
      </c>
      <c r="AA21" s="184" t="s">
        <v>2675</v>
      </c>
      <c r="AB21" s="184" t="s">
        <v>2782</v>
      </c>
      <c r="AC21" s="184" t="s">
        <v>2675</v>
      </c>
      <c r="AD21" s="184" t="s">
        <v>2675</v>
      </c>
      <c r="AE21" s="184" t="s">
        <v>2782</v>
      </c>
      <c r="AF21" s="184" t="s">
        <v>2675</v>
      </c>
      <c r="AG21" s="184" t="s">
        <v>2675</v>
      </c>
      <c r="AH21" s="184" t="s">
        <v>2782</v>
      </c>
      <c r="AI21" s="184" t="s">
        <v>2675</v>
      </c>
      <c r="AJ21" s="184" t="s">
        <v>2675</v>
      </c>
      <c r="AK21" s="184" t="s">
        <v>2782</v>
      </c>
      <c r="AL21" s="184" t="s">
        <v>2675</v>
      </c>
      <c r="AM21" s="184" t="s">
        <v>2675</v>
      </c>
      <c r="AN21" s="184" t="s">
        <v>2782</v>
      </c>
      <c r="AO21" s="184" t="s">
        <v>2675</v>
      </c>
      <c r="AP21" s="184" t="s">
        <v>2675</v>
      </c>
      <c r="AQ21" s="184" t="s">
        <v>2782</v>
      </c>
      <c r="AR21" s="184" t="s">
        <v>2675</v>
      </c>
      <c r="AS21" s="184" t="s">
        <v>2675</v>
      </c>
      <c r="AT21" s="184" t="s">
        <v>2782</v>
      </c>
      <c r="AU21" s="184" t="s">
        <v>2675</v>
      </c>
      <c r="AV21" s="184" t="s">
        <v>2675</v>
      </c>
      <c r="AW21" s="184" t="s">
        <v>2782</v>
      </c>
      <c r="AX21" s="184" t="s">
        <v>2675</v>
      </c>
      <c r="AY21" s="184" t="s">
        <v>2675</v>
      </c>
      <c r="AZ21" s="184" t="s">
        <v>2782</v>
      </c>
      <c r="BA21" s="184" t="s">
        <v>2675</v>
      </c>
      <c r="BB21" s="184" t="s">
        <v>2675</v>
      </c>
      <c r="BC21" s="184" t="s">
        <v>2782</v>
      </c>
      <c r="BD21" s="184" t="s">
        <v>2675</v>
      </c>
      <c r="BE21" s="184" t="s">
        <v>2675</v>
      </c>
      <c r="BF21" s="184" t="s">
        <v>2782</v>
      </c>
      <c r="BG21" s="184" t="s">
        <v>2675</v>
      </c>
      <c r="BH21" s="184" t="s">
        <v>2675</v>
      </c>
      <c r="BI21" s="184" t="s">
        <v>2782</v>
      </c>
      <c r="BJ21" s="184" t="s">
        <v>2675</v>
      </c>
      <c r="BK21" s="184" t="s">
        <v>2675</v>
      </c>
      <c r="BL21" s="184" t="s">
        <v>2782</v>
      </c>
      <c r="BM21" s="184" t="s">
        <v>2675</v>
      </c>
      <c r="BN21" s="184" t="s">
        <v>2675</v>
      </c>
      <c r="BO21" s="184" t="s">
        <v>2782</v>
      </c>
      <c r="BP21" s="184" t="s">
        <v>2675</v>
      </c>
      <c r="BQ21" s="184" t="s">
        <v>2675</v>
      </c>
      <c r="BR21" s="184" t="s">
        <v>2782</v>
      </c>
      <c r="BS21" s="184" t="s">
        <v>2675</v>
      </c>
      <c r="BT21" s="184" t="s">
        <v>2675</v>
      </c>
      <c r="BU21" s="184" t="s">
        <v>2782</v>
      </c>
      <c r="BV21" s="184" t="s">
        <v>2675</v>
      </c>
      <c r="BW21" s="184" t="s">
        <v>2675</v>
      </c>
      <c r="BX21" s="184" t="s">
        <v>2782</v>
      </c>
      <c r="BY21" s="184" t="s">
        <v>2675</v>
      </c>
      <c r="BZ21" s="184" t="s">
        <v>2675</v>
      </c>
      <c r="CA21" s="184" t="s">
        <v>2782</v>
      </c>
      <c r="CB21" s="184" t="s">
        <v>2675</v>
      </c>
      <c r="CC21" s="184" t="s">
        <v>2675</v>
      </c>
      <c r="CD21" s="184" t="s">
        <v>2782</v>
      </c>
      <c r="CE21" s="184" t="s">
        <v>2675</v>
      </c>
      <c r="CF21" s="184" t="s">
        <v>2675</v>
      </c>
      <c r="CG21" s="184" t="s">
        <v>2782</v>
      </c>
      <c r="CH21" s="184" t="s">
        <v>2675</v>
      </c>
      <c r="CI21" s="184" t="s">
        <v>2675</v>
      </c>
      <c r="CJ21" s="184" t="s">
        <v>2782</v>
      </c>
      <c r="CK21" s="184" t="s">
        <v>2675</v>
      </c>
      <c r="CL21" s="184" t="s">
        <v>2675</v>
      </c>
      <c r="CM21" s="184" t="s">
        <v>2782</v>
      </c>
      <c r="CN21" s="184" t="s">
        <v>2675</v>
      </c>
      <c r="CO21" s="184" t="s">
        <v>2675</v>
      </c>
      <c r="CP21" s="184" t="s">
        <v>2782</v>
      </c>
      <c r="CQ21" s="184" t="s">
        <v>2675</v>
      </c>
      <c r="CR21" s="184" t="s">
        <v>2675</v>
      </c>
      <c r="CS21" s="184" t="s">
        <v>2782</v>
      </c>
      <c r="CT21" s="184" t="s">
        <v>2675</v>
      </c>
      <c r="CU21" s="184" t="s">
        <v>2675</v>
      </c>
      <c r="CV21" s="184" t="s">
        <v>2782</v>
      </c>
      <c r="CW21" s="184" t="s">
        <v>2675</v>
      </c>
      <c r="CX21" s="184" t="s">
        <v>2675</v>
      </c>
      <c r="CY21" s="184" t="s">
        <v>2782</v>
      </c>
      <c r="CZ21" s="184" t="s">
        <v>2675</v>
      </c>
      <c r="DA21" s="184" t="s">
        <v>2675</v>
      </c>
      <c r="DB21" s="184" t="s">
        <v>2782</v>
      </c>
      <c r="DC21" s="184" t="s">
        <v>2675</v>
      </c>
      <c r="DD21" s="184" t="s">
        <v>2675</v>
      </c>
      <c r="DE21" s="184" t="s">
        <v>2782</v>
      </c>
      <c r="DF21" s="184" t="s">
        <v>2675</v>
      </c>
      <c r="DG21" s="184" t="s">
        <v>2675</v>
      </c>
      <c r="DH21" s="184" t="s">
        <v>2782</v>
      </c>
      <c r="DI21" s="184" t="s">
        <v>2675</v>
      </c>
      <c r="DJ21" s="184" t="s">
        <v>2675</v>
      </c>
      <c r="DK21" s="184" t="s">
        <v>2782</v>
      </c>
      <c r="DL21" s="184" t="s">
        <v>2675</v>
      </c>
      <c r="DM21" s="184" t="s">
        <v>2675</v>
      </c>
      <c r="DN21" s="184" t="s">
        <v>2782</v>
      </c>
      <c r="DO21" s="184" t="s">
        <v>2675</v>
      </c>
      <c r="DP21" s="184" t="s">
        <v>2675</v>
      </c>
      <c r="DQ21" s="184" t="s">
        <v>2782</v>
      </c>
      <c r="DR21" s="184" t="s">
        <v>2675</v>
      </c>
      <c r="DS21" s="184" t="s">
        <v>2675</v>
      </c>
      <c r="DT21" s="184" t="s">
        <v>2782</v>
      </c>
      <c r="DU21" s="184" t="s">
        <v>2675</v>
      </c>
      <c r="DV21" s="184" t="s">
        <v>2675</v>
      </c>
      <c r="DW21" s="184" t="s">
        <v>2782</v>
      </c>
      <c r="DX21" s="184" t="s">
        <v>2675</v>
      </c>
      <c r="DY21" s="184" t="s">
        <v>2675</v>
      </c>
      <c r="DZ21" s="184" t="s">
        <v>2782</v>
      </c>
      <c r="EA21" s="184" t="s">
        <v>2675</v>
      </c>
      <c r="EB21" s="184" t="s">
        <v>2675</v>
      </c>
      <c r="EC21" s="184" t="s">
        <v>2782</v>
      </c>
      <c r="ED21" s="184" t="s">
        <v>2675</v>
      </c>
      <c r="EE21" s="184" t="s">
        <v>2675</v>
      </c>
      <c r="EF21" s="184" t="s">
        <v>2782</v>
      </c>
      <c r="EG21" s="184" t="s">
        <v>2675</v>
      </c>
      <c r="EH21" s="184" t="s">
        <v>2675</v>
      </c>
      <c r="EI21" s="184" t="s">
        <v>2782</v>
      </c>
      <c r="EJ21" s="184" t="s">
        <v>2675</v>
      </c>
      <c r="EK21" s="184" t="s">
        <v>2675</v>
      </c>
      <c r="EL21" s="184" t="s">
        <v>2782</v>
      </c>
      <c r="EM21" s="184" t="s">
        <v>2675</v>
      </c>
      <c r="EN21" s="184" t="s">
        <v>2675</v>
      </c>
      <c r="EO21" s="184" t="s">
        <v>2782</v>
      </c>
      <c r="EP21" s="184" t="s">
        <v>2675</v>
      </c>
      <c r="EQ21" s="184" t="s">
        <v>2675</v>
      </c>
      <c r="ER21" s="184" t="s">
        <v>2782</v>
      </c>
      <c r="ES21" s="184" t="s">
        <v>2675</v>
      </c>
      <c r="ET21" s="184" t="s">
        <v>2675</v>
      </c>
    </row>
    <row r="22" spans="1:150" x14ac:dyDescent="0.3">
      <c r="A22" s="1"/>
      <c r="B22" s="183" t="s">
        <v>2816</v>
      </c>
      <c r="C22" s="183" t="s">
        <v>162</v>
      </c>
      <c r="D22" s="183" t="s">
        <v>945</v>
      </c>
      <c r="E22" s="183" t="s">
        <v>2817</v>
      </c>
      <c r="F22" s="183" t="s">
        <v>2818</v>
      </c>
      <c r="G22" s="184" t="s">
        <v>2782</v>
      </c>
      <c r="H22" s="184" t="s">
        <v>2675</v>
      </c>
      <c r="I22" s="184" t="s">
        <v>2675</v>
      </c>
      <c r="J22" s="184" t="s">
        <v>2782</v>
      </c>
      <c r="K22" s="184" t="s">
        <v>2675</v>
      </c>
      <c r="L22" s="184" t="s">
        <v>2675</v>
      </c>
      <c r="M22" s="184" t="s">
        <v>2782</v>
      </c>
      <c r="N22" s="184" t="s">
        <v>2675</v>
      </c>
      <c r="O22" s="184" t="s">
        <v>2675</v>
      </c>
      <c r="P22" s="184" t="s">
        <v>2782</v>
      </c>
      <c r="Q22" s="184" t="s">
        <v>2675</v>
      </c>
      <c r="R22" s="184" t="s">
        <v>2675</v>
      </c>
      <c r="S22" s="184" t="s">
        <v>2782</v>
      </c>
      <c r="T22" s="184" t="s">
        <v>2675</v>
      </c>
      <c r="U22" s="184" t="s">
        <v>2675</v>
      </c>
      <c r="V22" s="184" t="s">
        <v>2782</v>
      </c>
      <c r="W22" s="184" t="s">
        <v>2675</v>
      </c>
      <c r="X22" s="184" t="s">
        <v>2675</v>
      </c>
      <c r="Y22" s="184" t="s">
        <v>2782</v>
      </c>
      <c r="Z22" s="184" t="s">
        <v>2675</v>
      </c>
      <c r="AA22" s="184" t="s">
        <v>2675</v>
      </c>
      <c r="AB22" s="184" t="s">
        <v>2782</v>
      </c>
      <c r="AC22" s="184" t="s">
        <v>2675</v>
      </c>
      <c r="AD22" s="184" t="s">
        <v>2675</v>
      </c>
      <c r="AE22" s="184" t="s">
        <v>2782</v>
      </c>
      <c r="AF22" s="184" t="s">
        <v>2675</v>
      </c>
      <c r="AG22" s="184" t="s">
        <v>2675</v>
      </c>
      <c r="AH22" s="184" t="s">
        <v>2782</v>
      </c>
      <c r="AI22" s="184" t="s">
        <v>2675</v>
      </c>
      <c r="AJ22" s="184" t="s">
        <v>2675</v>
      </c>
      <c r="AK22" s="184" t="s">
        <v>2782</v>
      </c>
      <c r="AL22" s="184" t="s">
        <v>2675</v>
      </c>
      <c r="AM22" s="184" t="s">
        <v>2675</v>
      </c>
      <c r="AN22" s="184" t="s">
        <v>2782</v>
      </c>
      <c r="AO22" s="184" t="s">
        <v>2675</v>
      </c>
      <c r="AP22" s="184" t="s">
        <v>2675</v>
      </c>
      <c r="AQ22" s="184" t="s">
        <v>2782</v>
      </c>
      <c r="AR22" s="184" t="s">
        <v>2675</v>
      </c>
      <c r="AS22" s="184" t="s">
        <v>2675</v>
      </c>
      <c r="AT22" s="184" t="s">
        <v>2782</v>
      </c>
      <c r="AU22" s="184" t="s">
        <v>2675</v>
      </c>
      <c r="AV22" s="184" t="s">
        <v>2675</v>
      </c>
      <c r="AW22" s="184" t="s">
        <v>2782</v>
      </c>
      <c r="AX22" s="184" t="s">
        <v>2675</v>
      </c>
      <c r="AY22" s="184" t="s">
        <v>2675</v>
      </c>
      <c r="AZ22" s="184" t="s">
        <v>2782</v>
      </c>
      <c r="BA22" s="184" t="s">
        <v>2675</v>
      </c>
      <c r="BB22" s="184" t="s">
        <v>2675</v>
      </c>
      <c r="BC22" s="184" t="s">
        <v>2782</v>
      </c>
      <c r="BD22" s="184" t="s">
        <v>2675</v>
      </c>
      <c r="BE22" s="184" t="s">
        <v>2675</v>
      </c>
      <c r="BF22" s="184" t="s">
        <v>2782</v>
      </c>
      <c r="BG22" s="184" t="s">
        <v>2675</v>
      </c>
      <c r="BH22" s="184" t="s">
        <v>2675</v>
      </c>
      <c r="BI22" s="184" t="s">
        <v>2782</v>
      </c>
      <c r="BJ22" s="184" t="s">
        <v>2675</v>
      </c>
      <c r="BK22" s="184" t="s">
        <v>2675</v>
      </c>
      <c r="BL22" s="184" t="s">
        <v>2782</v>
      </c>
      <c r="BM22" s="184" t="s">
        <v>2675</v>
      </c>
      <c r="BN22" s="184" t="s">
        <v>2675</v>
      </c>
      <c r="BO22" s="184" t="s">
        <v>2782</v>
      </c>
      <c r="BP22" s="184" t="s">
        <v>2675</v>
      </c>
      <c r="BQ22" s="184" t="s">
        <v>2675</v>
      </c>
      <c r="BR22" s="184" t="s">
        <v>2782</v>
      </c>
      <c r="BS22" s="184" t="s">
        <v>2675</v>
      </c>
      <c r="BT22" s="184" t="s">
        <v>2675</v>
      </c>
      <c r="BU22" s="184" t="s">
        <v>2782</v>
      </c>
      <c r="BV22" s="184" t="s">
        <v>2675</v>
      </c>
      <c r="BW22" s="184" t="s">
        <v>2675</v>
      </c>
      <c r="BX22" s="184" t="s">
        <v>2782</v>
      </c>
      <c r="BY22" s="184" t="s">
        <v>2675</v>
      </c>
      <c r="BZ22" s="184" t="s">
        <v>2675</v>
      </c>
      <c r="CA22" s="184" t="s">
        <v>2782</v>
      </c>
      <c r="CB22" s="184" t="s">
        <v>2675</v>
      </c>
      <c r="CC22" s="184" t="s">
        <v>2675</v>
      </c>
      <c r="CD22" s="184" t="s">
        <v>2782</v>
      </c>
      <c r="CE22" s="184" t="s">
        <v>2675</v>
      </c>
      <c r="CF22" s="184" t="s">
        <v>2675</v>
      </c>
      <c r="CG22" s="184" t="s">
        <v>2782</v>
      </c>
      <c r="CH22" s="184" t="s">
        <v>2675</v>
      </c>
      <c r="CI22" s="184" t="s">
        <v>2675</v>
      </c>
      <c r="CJ22" s="184" t="s">
        <v>2782</v>
      </c>
      <c r="CK22" s="184" t="s">
        <v>2675</v>
      </c>
      <c r="CL22" s="184" t="s">
        <v>2675</v>
      </c>
      <c r="CM22" s="184" t="s">
        <v>2782</v>
      </c>
      <c r="CN22" s="184" t="s">
        <v>2675</v>
      </c>
      <c r="CO22" s="184" t="s">
        <v>2675</v>
      </c>
      <c r="CP22" s="184" t="s">
        <v>2782</v>
      </c>
      <c r="CQ22" s="184" t="s">
        <v>2675</v>
      </c>
      <c r="CR22" s="184" t="s">
        <v>2675</v>
      </c>
      <c r="CS22" s="184" t="s">
        <v>2782</v>
      </c>
      <c r="CT22" s="184" t="s">
        <v>2675</v>
      </c>
      <c r="CU22" s="184" t="s">
        <v>2675</v>
      </c>
      <c r="CV22" s="184" t="s">
        <v>2782</v>
      </c>
      <c r="CW22" s="184" t="s">
        <v>2675</v>
      </c>
      <c r="CX22" s="184" t="s">
        <v>2675</v>
      </c>
      <c r="CY22" s="184" t="s">
        <v>2782</v>
      </c>
      <c r="CZ22" s="184" t="s">
        <v>2675</v>
      </c>
      <c r="DA22" s="184" t="s">
        <v>2675</v>
      </c>
      <c r="DB22" s="184" t="s">
        <v>2782</v>
      </c>
      <c r="DC22" s="184" t="s">
        <v>2675</v>
      </c>
      <c r="DD22" s="184" t="s">
        <v>2675</v>
      </c>
      <c r="DE22" s="184" t="s">
        <v>2782</v>
      </c>
      <c r="DF22" s="184" t="s">
        <v>2675</v>
      </c>
      <c r="DG22" s="184" t="s">
        <v>2675</v>
      </c>
      <c r="DH22" s="184" t="s">
        <v>2782</v>
      </c>
      <c r="DI22" s="184" t="s">
        <v>2675</v>
      </c>
      <c r="DJ22" s="184" t="s">
        <v>2675</v>
      </c>
      <c r="DK22" s="184" t="s">
        <v>2782</v>
      </c>
      <c r="DL22" s="184" t="s">
        <v>2675</v>
      </c>
      <c r="DM22" s="184" t="s">
        <v>2675</v>
      </c>
      <c r="DN22" s="184" t="s">
        <v>2782</v>
      </c>
      <c r="DO22" s="184" t="s">
        <v>2675</v>
      </c>
      <c r="DP22" s="184" t="s">
        <v>2675</v>
      </c>
      <c r="DQ22" s="184" t="s">
        <v>2782</v>
      </c>
      <c r="DR22" s="184" t="s">
        <v>2675</v>
      </c>
      <c r="DS22" s="184" t="s">
        <v>2675</v>
      </c>
      <c r="DT22" s="184" t="s">
        <v>2782</v>
      </c>
      <c r="DU22" s="184" t="s">
        <v>2675</v>
      </c>
      <c r="DV22" s="184" t="s">
        <v>2675</v>
      </c>
      <c r="DW22" s="184" t="s">
        <v>2782</v>
      </c>
      <c r="DX22" s="184" t="s">
        <v>2675</v>
      </c>
      <c r="DY22" s="184" t="s">
        <v>2675</v>
      </c>
      <c r="DZ22" s="184" t="s">
        <v>2782</v>
      </c>
      <c r="EA22" s="184" t="s">
        <v>2675</v>
      </c>
      <c r="EB22" s="184" t="s">
        <v>2675</v>
      </c>
      <c r="EC22" s="184" t="s">
        <v>2782</v>
      </c>
      <c r="ED22" s="184" t="s">
        <v>2675</v>
      </c>
      <c r="EE22" s="184" t="s">
        <v>2675</v>
      </c>
      <c r="EF22" s="184" t="s">
        <v>2782</v>
      </c>
      <c r="EG22" s="184" t="s">
        <v>2675</v>
      </c>
      <c r="EH22" s="184" t="s">
        <v>2675</v>
      </c>
      <c r="EI22" s="184" t="s">
        <v>2782</v>
      </c>
      <c r="EJ22" s="184" t="s">
        <v>2675</v>
      </c>
      <c r="EK22" s="184" t="s">
        <v>2675</v>
      </c>
      <c r="EL22" s="184" t="s">
        <v>2782</v>
      </c>
      <c r="EM22" s="184" t="s">
        <v>2675</v>
      </c>
      <c r="EN22" s="184" t="s">
        <v>2675</v>
      </c>
      <c r="EO22" s="184" t="s">
        <v>2782</v>
      </c>
      <c r="EP22" s="184" t="s">
        <v>2675</v>
      </c>
      <c r="EQ22" s="184" t="s">
        <v>2675</v>
      </c>
      <c r="ER22" s="184" t="s">
        <v>2782</v>
      </c>
      <c r="ES22" s="184" t="s">
        <v>2675</v>
      </c>
      <c r="ET22" s="184" t="s">
        <v>2675</v>
      </c>
    </row>
    <row r="23" spans="1:150" x14ac:dyDescent="0.3">
      <c r="A23" s="1"/>
      <c r="B23" s="183" t="s">
        <v>2819</v>
      </c>
      <c r="C23" s="183" t="s">
        <v>162</v>
      </c>
      <c r="D23" s="183" t="s">
        <v>945</v>
      </c>
      <c r="E23" s="183" t="s">
        <v>2820</v>
      </c>
      <c r="F23" s="183" t="s">
        <v>2821</v>
      </c>
      <c r="G23" s="184" t="s">
        <v>2782</v>
      </c>
      <c r="H23" s="184" t="s">
        <v>2675</v>
      </c>
      <c r="I23" s="184" t="s">
        <v>2675</v>
      </c>
      <c r="J23" s="184" t="s">
        <v>2782</v>
      </c>
      <c r="K23" s="184" t="s">
        <v>2675</v>
      </c>
      <c r="L23" s="184" t="s">
        <v>2675</v>
      </c>
      <c r="M23" s="184" t="s">
        <v>2782</v>
      </c>
      <c r="N23" s="184" t="s">
        <v>2675</v>
      </c>
      <c r="O23" s="184" t="s">
        <v>2675</v>
      </c>
      <c r="P23" s="184" t="s">
        <v>2782</v>
      </c>
      <c r="Q23" s="184" t="s">
        <v>2675</v>
      </c>
      <c r="R23" s="184" t="s">
        <v>2675</v>
      </c>
      <c r="S23" s="184" t="s">
        <v>2782</v>
      </c>
      <c r="T23" s="184" t="s">
        <v>2675</v>
      </c>
      <c r="U23" s="184" t="s">
        <v>2675</v>
      </c>
      <c r="V23" s="184" t="s">
        <v>2782</v>
      </c>
      <c r="W23" s="184" t="s">
        <v>2675</v>
      </c>
      <c r="X23" s="184" t="s">
        <v>2675</v>
      </c>
      <c r="Y23" s="184" t="s">
        <v>2782</v>
      </c>
      <c r="Z23" s="184" t="s">
        <v>2675</v>
      </c>
      <c r="AA23" s="184" t="s">
        <v>2675</v>
      </c>
      <c r="AB23" s="184" t="s">
        <v>2782</v>
      </c>
      <c r="AC23" s="184" t="s">
        <v>2675</v>
      </c>
      <c r="AD23" s="184" t="s">
        <v>2675</v>
      </c>
      <c r="AE23" s="184" t="s">
        <v>2782</v>
      </c>
      <c r="AF23" s="184" t="s">
        <v>2675</v>
      </c>
      <c r="AG23" s="184" t="s">
        <v>2675</v>
      </c>
      <c r="AH23" s="184" t="s">
        <v>2782</v>
      </c>
      <c r="AI23" s="184" t="s">
        <v>2675</v>
      </c>
      <c r="AJ23" s="184" t="s">
        <v>2675</v>
      </c>
      <c r="AK23" s="184" t="s">
        <v>2782</v>
      </c>
      <c r="AL23" s="184" t="s">
        <v>2675</v>
      </c>
      <c r="AM23" s="184" t="s">
        <v>2675</v>
      </c>
      <c r="AN23" s="184" t="s">
        <v>2782</v>
      </c>
      <c r="AO23" s="184" t="s">
        <v>2675</v>
      </c>
      <c r="AP23" s="184" t="s">
        <v>2675</v>
      </c>
      <c r="AQ23" s="184" t="s">
        <v>2782</v>
      </c>
      <c r="AR23" s="184" t="s">
        <v>2675</v>
      </c>
      <c r="AS23" s="184" t="s">
        <v>2675</v>
      </c>
      <c r="AT23" s="184" t="s">
        <v>2782</v>
      </c>
      <c r="AU23" s="184" t="s">
        <v>2675</v>
      </c>
      <c r="AV23" s="184" t="s">
        <v>2675</v>
      </c>
      <c r="AW23" s="184" t="s">
        <v>2782</v>
      </c>
      <c r="AX23" s="184" t="s">
        <v>2675</v>
      </c>
      <c r="AY23" s="184" t="s">
        <v>2675</v>
      </c>
      <c r="AZ23" s="184" t="s">
        <v>2782</v>
      </c>
      <c r="BA23" s="184" t="s">
        <v>2675</v>
      </c>
      <c r="BB23" s="184" t="s">
        <v>2675</v>
      </c>
      <c r="BC23" s="184" t="s">
        <v>2782</v>
      </c>
      <c r="BD23" s="184" t="s">
        <v>2675</v>
      </c>
      <c r="BE23" s="184" t="s">
        <v>2675</v>
      </c>
      <c r="BF23" s="184" t="s">
        <v>2782</v>
      </c>
      <c r="BG23" s="184" t="s">
        <v>2675</v>
      </c>
      <c r="BH23" s="184" t="s">
        <v>2675</v>
      </c>
      <c r="BI23" s="184" t="s">
        <v>2782</v>
      </c>
      <c r="BJ23" s="184" t="s">
        <v>2675</v>
      </c>
      <c r="BK23" s="184" t="s">
        <v>2675</v>
      </c>
      <c r="BL23" s="184" t="s">
        <v>2782</v>
      </c>
      <c r="BM23" s="184" t="s">
        <v>2675</v>
      </c>
      <c r="BN23" s="184" t="s">
        <v>2675</v>
      </c>
      <c r="BO23" s="184" t="s">
        <v>2782</v>
      </c>
      <c r="BP23" s="184" t="s">
        <v>2675</v>
      </c>
      <c r="BQ23" s="184" t="s">
        <v>2675</v>
      </c>
      <c r="BR23" s="184" t="s">
        <v>2782</v>
      </c>
      <c r="BS23" s="184" t="s">
        <v>2675</v>
      </c>
      <c r="BT23" s="184" t="s">
        <v>2675</v>
      </c>
      <c r="BU23" s="184" t="s">
        <v>2782</v>
      </c>
      <c r="BV23" s="184" t="s">
        <v>2675</v>
      </c>
      <c r="BW23" s="184" t="s">
        <v>2675</v>
      </c>
      <c r="BX23" s="184" t="s">
        <v>2782</v>
      </c>
      <c r="BY23" s="184" t="s">
        <v>2675</v>
      </c>
      <c r="BZ23" s="184" t="s">
        <v>2675</v>
      </c>
      <c r="CA23" s="184" t="s">
        <v>2782</v>
      </c>
      <c r="CB23" s="184" t="s">
        <v>2675</v>
      </c>
      <c r="CC23" s="184" t="s">
        <v>2675</v>
      </c>
      <c r="CD23" s="184" t="s">
        <v>2782</v>
      </c>
      <c r="CE23" s="184" t="s">
        <v>2675</v>
      </c>
      <c r="CF23" s="184" t="s">
        <v>2675</v>
      </c>
      <c r="CG23" s="184" t="s">
        <v>2782</v>
      </c>
      <c r="CH23" s="184" t="s">
        <v>2675</v>
      </c>
      <c r="CI23" s="184" t="s">
        <v>2675</v>
      </c>
      <c r="CJ23" s="184" t="s">
        <v>2782</v>
      </c>
      <c r="CK23" s="184" t="s">
        <v>2675</v>
      </c>
      <c r="CL23" s="184" t="s">
        <v>2675</v>
      </c>
      <c r="CM23" s="184" t="s">
        <v>2782</v>
      </c>
      <c r="CN23" s="184" t="s">
        <v>2675</v>
      </c>
      <c r="CO23" s="184" t="s">
        <v>2675</v>
      </c>
      <c r="CP23" s="184" t="s">
        <v>2782</v>
      </c>
      <c r="CQ23" s="184" t="s">
        <v>2675</v>
      </c>
      <c r="CR23" s="184" t="s">
        <v>2675</v>
      </c>
      <c r="CS23" s="184" t="s">
        <v>2782</v>
      </c>
      <c r="CT23" s="184" t="s">
        <v>2675</v>
      </c>
      <c r="CU23" s="184" t="s">
        <v>2675</v>
      </c>
      <c r="CV23" s="184" t="s">
        <v>2782</v>
      </c>
      <c r="CW23" s="184" t="s">
        <v>2675</v>
      </c>
      <c r="CX23" s="184" t="s">
        <v>2675</v>
      </c>
      <c r="CY23" s="184" t="s">
        <v>2782</v>
      </c>
      <c r="CZ23" s="184" t="s">
        <v>2675</v>
      </c>
      <c r="DA23" s="184" t="s">
        <v>2675</v>
      </c>
      <c r="DB23" s="184" t="s">
        <v>2782</v>
      </c>
      <c r="DC23" s="184" t="s">
        <v>2675</v>
      </c>
      <c r="DD23" s="184" t="s">
        <v>2675</v>
      </c>
      <c r="DE23" s="184" t="s">
        <v>2782</v>
      </c>
      <c r="DF23" s="184" t="s">
        <v>2675</v>
      </c>
      <c r="DG23" s="184" t="s">
        <v>2675</v>
      </c>
      <c r="DH23" s="184" t="s">
        <v>2782</v>
      </c>
      <c r="DI23" s="184" t="s">
        <v>2675</v>
      </c>
      <c r="DJ23" s="184" t="s">
        <v>2675</v>
      </c>
      <c r="DK23" s="184" t="s">
        <v>2782</v>
      </c>
      <c r="DL23" s="184" t="s">
        <v>2675</v>
      </c>
      <c r="DM23" s="184" t="s">
        <v>2675</v>
      </c>
      <c r="DN23" s="184" t="s">
        <v>2782</v>
      </c>
      <c r="DO23" s="184" t="s">
        <v>2675</v>
      </c>
      <c r="DP23" s="184" t="s">
        <v>2675</v>
      </c>
      <c r="DQ23" s="184" t="s">
        <v>2782</v>
      </c>
      <c r="DR23" s="184" t="s">
        <v>2675</v>
      </c>
      <c r="DS23" s="184" t="s">
        <v>2675</v>
      </c>
      <c r="DT23" s="184" t="s">
        <v>2782</v>
      </c>
      <c r="DU23" s="184" t="s">
        <v>2675</v>
      </c>
      <c r="DV23" s="184" t="s">
        <v>2675</v>
      </c>
      <c r="DW23" s="184" t="s">
        <v>2782</v>
      </c>
      <c r="DX23" s="184" t="s">
        <v>2675</v>
      </c>
      <c r="DY23" s="184" t="s">
        <v>2675</v>
      </c>
      <c r="DZ23" s="184" t="s">
        <v>2782</v>
      </c>
      <c r="EA23" s="184" t="s">
        <v>2675</v>
      </c>
      <c r="EB23" s="184" t="s">
        <v>2675</v>
      </c>
      <c r="EC23" s="184" t="s">
        <v>2782</v>
      </c>
      <c r="ED23" s="184" t="s">
        <v>2675</v>
      </c>
      <c r="EE23" s="184" t="s">
        <v>2675</v>
      </c>
      <c r="EF23" s="184" t="s">
        <v>2782</v>
      </c>
      <c r="EG23" s="184" t="s">
        <v>2675</v>
      </c>
      <c r="EH23" s="184" t="s">
        <v>2675</v>
      </c>
      <c r="EI23" s="184" t="s">
        <v>2782</v>
      </c>
      <c r="EJ23" s="184" t="s">
        <v>2675</v>
      </c>
      <c r="EK23" s="184" t="s">
        <v>2675</v>
      </c>
      <c r="EL23" s="184" t="s">
        <v>2782</v>
      </c>
      <c r="EM23" s="184" t="s">
        <v>2675</v>
      </c>
      <c r="EN23" s="184" t="s">
        <v>2675</v>
      </c>
      <c r="EO23" s="184" t="s">
        <v>2782</v>
      </c>
      <c r="EP23" s="184" t="s">
        <v>2675</v>
      </c>
      <c r="EQ23" s="184" t="s">
        <v>2675</v>
      </c>
      <c r="ER23" s="184" t="s">
        <v>2782</v>
      </c>
      <c r="ES23" s="184" t="s">
        <v>2675</v>
      </c>
      <c r="ET23" s="184" t="s">
        <v>2675</v>
      </c>
    </row>
    <row r="24" spans="1:150" x14ac:dyDescent="0.3">
      <c r="A24" s="1"/>
      <c r="B24" s="182" t="s">
        <v>2822</v>
      </c>
      <c r="C24" s="182" t="s">
        <v>162</v>
      </c>
      <c r="D24" s="182" t="s">
        <v>944</v>
      </c>
      <c r="E24" s="182" t="s">
        <v>2823</v>
      </c>
      <c r="F24" s="182" t="s">
        <v>2824</v>
      </c>
      <c r="G24" s="182" t="s">
        <v>2782</v>
      </c>
      <c r="H24" s="182" t="s">
        <v>2675</v>
      </c>
      <c r="I24" s="182" t="s">
        <v>2675</v>
      </c>
      <c r="J24" s="182" t="s">
        <v>2782</v>
      </c>
      <c r="K24" s="182" t="s">
        <v>2675</v>
      </c>
      <c r="L24" s="182" t="s">
        <v>2675</v>
      </c>
      <c r="M24" s="182" t="s">
        <v>2782</v>
      </c>
      <c r="N24" s="182" t="s">
        <v>2675</v>
      </c>
      <c r="O24" s="182" t="s">
        <v>2675</v>
      </c>
      <c r="P24" s="182" t="s">
        <v>2782</v>
      </c>
      <c r="Q24" s="182" t="s">
        <v>2675</v>
      </c>
      <c r="R24" s="182" t="s">
        <v>2675</v>
      </c>
      <c r="S24" s="182" t="s">
        <v>2782</v>
      </c>
      <c r="T24" s="182" t="s">
        <v>2825</v>
      </c>
      <c r="U24" s="182" t="s">
        <v>2675</v>
      </c>
      <c r="V24" s="182" t="s">
        <v>2782</v>
      </c>
      <c r="W24" s="182" t="s">
        <v>2825</v>
      </c>
      <c r="X24" s="182" t="s">
        <v>2675</v>
      </c>
      <c r="Y24" s="182" t="s">
        <v>2782</v>
      </c>
      <c r="Z24" s="182" t="s">
        <v>2675</v>
      </c>
      <c r="AA24" s="182" t="s">
        <v>2675</v>
      </c>
      <c r="AB24" s="182" t="s">
        <v>2782</v>
      </c>
      <c r="AC24" s="182" t="s">
        <v>2675</v>
      </c>
      <c r="AD24" s="182" t="s">
        <v>2675</v>
      </c>
      <c r="AE24" s="182" t="s">
        <v>2782</v>
      </c>
      <c r="AF24" s="182" t="s">
        <v>2675</v>
      </c>
      <c r="AG24" s="182" t="s">
        <v>2675</v>
      </c>
      <c r="AH24" s="182" t="s">
        <v>2782</v>
      </c>
      <c r="AI24" s="182" t="s">
        <v>2675</v>
      </c>
      <c r="AJ24" s="182" t="s">
        <v>2675</v>
      </c>
      <c r="AK24" s="182" t="s">
        <v>2782</v>
      </c>
      <c r="AL24" s="182" t="s">
        <v>2675</v>
      </c>
      <c r="AM24" s="182" t="s">
        <v>2675</v>
      </c>
      <c r="AN24" s="182" t="s">
        <v>2782</v>
      </c>
      <c r="AO24" s="182" t="s">
        <v>2675</v>
      </c>
      <c r="AP24" s="182" t="s">
        <v>2675</v>
      </c>
      <c r="AQ24" s="182" t="s">
        <v>2782</v>
      </c>
      <c r="AR24" s="182" t="s">
        <v>2675</v>
      </c>
      <c r="AS24" s="182" t="s">
        <v>2675</v>
      </c>
      <c r="AT24" s="182" t="s">
        <v>2782</v>
      </c>
      <c r="AU24" s="182" t="s">
        <v>2675</v>
      </c>
      <c r="AV24" s="182" t="s">
        <v>2675</v>
      </c>
      <c r="AW24" s="182" t="s">
        <v>2782</v>
      </c>
      <c r="AX24" s="182" t="s">
        <v>2825</v>
      </c>
      <c r="AY24" s="182" t="s">
        <v>2675</v>
      </c>
      <c r="AZ24" s="182" t="s">
        <v>2782</v>
      </c>
      <c r="BA24" s="182" t="s">
        <v>2675</v>
      </c>
      <c r="BB24" s="182" t="s">
        <v>2675</v>
      </c>
      <c r="BC24" s="182" t="s">
        <v>2782</v>
      </c>
      <c r="BD24" s="182" t="s">
        <v>2825</v>
      </c>
      <c r="BE24" s="182" t="s">
        <v>2675</v>
      </c>
      <c r="BF24" s="182" t="s">
        <v>2782</v>
      </c>
      <c r="BG24" s="182" t="s">
        <v>2675</v>
      </c>
      <c r="BH24" s="182" t="s">
        <v>2675</v>
      </c>
      <c r="BI24" s="182" t="s">
        <v>2782</v>
      </c>
      <c r="BJ24" s="182" t="s">
        <v>2675</v>
      </c>
      <c r="BK24" s="182" t="s">
        <v>2675</v>
      </c>
      <c r="BL24" s="182" t="s">
        <v>2782</v>
      </c>
      <c r="BM24" s="182" t="s">
        <v>2675</v>
      </c>
      <c r="BN24" s="182" t="s">
        <v>2675</v>
      </c>
      <c r="BO24" s="182" t="s">
        <v>2782</v>
      </c>
      <c r="BP24" s="182" t="s">
        <v>2675</v>
      </c>
      <c r="BQ24" s="182" t="s">
        <v>2675</v>
      </c>
      <c r="BR24" s="182" t="s">
        <v>2782</v>
      </c>
      <c r="BS24" s="182" t="s">
        <v>2675</v>
      </c>
      <c r="BT24" s="182" t="s">
        <v>2675</v>
      </c>
      <c r="BU24" s="182" t="s">
        <v>2782</v>
      </c>
      <c r="BV24" s="182" t="s">
        <v>2675</v>
      </c>
      <c r="BW24" s="182" t="s">
        <v>2675</v>
      </c>
      <c r="BX24" s="182" t="s">
        <v>2782</v>
      </c>
      <c r="BY24" s="182" t="s">
        <v>2675</v>
      </c>
      <c r="BZ24" s="182" t="s">
        <v>2675</v>
      </c>
      <c r="CA24" s="182" t="s">
        <v>2782</v>
      </c>
      <c r="CB24" s="182" t="s">
        <v>2675</v>
      </c>
      <c r="CC24" s="182" t="s">
        <v>2675</v>
      </c>
      <c r="CD24" s="182" t="s">
        <v>2782</v>
      </c>
      <c r="CE24" s="182" t="s">
        <v>2675</v>
      </c>
      <c r="CF24" s="182" t="s">
        <v>2675</v>
      </c>
      <c r="CG24" s="182" t="s">
        <v>2782</v>
      </c>
      <c r="CH24" s="182" t="s">
        <v>2675</v>
      </c>
      <c r="CI24" s="182" t="s">
        <v>2675</v>
      </c>
      <c r="CJ24" s="182" t="s">
        <v>2782</v>
      </c>
      <c r="CK24" s="182" t="s">
        <v>2675</v>
      </c>
      <c r="CL24" s="182" t="s">
        <v>2675</v>
      </c>
      <c r="CM24" s="182" t="s">
        <v>2782</v>
      </c>
      <c r="CN24" s="182" t="s">
        <v>2825</v>
      </c>
      <c r="CO24" s="182" t="s">
        <v>2675</v>
      </c>
      <c r="CP24" s="182" t="s">
        <v>2782</v>
      </c>
      <c r="CQ24" s="182" t="s">
        <v>2825</v>
      </c>
      <c r="CR24" s="182" t="s">
        <v>2675</v>
      </c>
      <c r="CS24" s="182" t="s">
        <v>2782</v>
      </c>
      <c r="CT24" s="182" t="s">
        <v>2825</v>
      </c>
      <c r="CU24" s="182" t="s">
        <v>2675</v>
      </c>
      <c r="CV24" s="182" t="s">
        <v>2782</v>
      </c>
      <c r="CW24" s="182" t="s">
        <v>2675</v>
      </c>
      <c r="CX24" s="182" t="s">
        <v>2675</v>
      </c>
      <c r="CY24" s="182" t="s">
        <v>2782</v>
      </c>
      <c r="CZ24" s="182" t="s">
        <v>2675</v>
      </c>
      <c r="DA24" s="182" t="s">
        <v>2675</v>
      </c>
      <c r="DB24" s="182" t="s">
        <v>2782</v>
      </c>
      <c r="DC24" s="182" t="s">
        <v>2675</v>
      </c>
      <c r="DD24" s="182" t="s">
        <v>2675</v>
      </c>
      <c r="DE24" s="182" t="s">
        <v>2782</v>
      </c>
      <c r="DF24" s="182" t="s">
        <v>2675</v>
      </c>
      <c r="DG24" s="182" t="s">
        <v>2675</v>
      </c>
      <c r="DH24" s="182" t="s">
        <v>2782</v>
      </c>
      <c r="DI24" s="182" t="s">
        <v>2675</v>
      </c>
      <c r="DJ24" s="182" t="s">
        <v>2675</v>
      </c>
      <c r="DK24" s="182" t="s">
        <v>2782</v>
      </c>
      <c r="DL24" s="182" t="s">
        <v>2675</v>
      </c>
      <c r="DM24" s="182" t="s">
        <v>2675</v>
      </c>
      <c r="DN24" s="182" t="s">
        <v>2782</v>
      </c>
      <c r="DO24" s="182" t="s">
        <v>2825</v>
      </c>
      <c r="DP24" s="182" t="s">
        <v>2675</v>
      </c>
      <c r="DQ24" s="182" t="s">
        <v>2782</v>
      </c>
      <c r="DR24" s="182" t="s">
        <v>2675</v>
      </c>
      <c r="DS24" s="182" t="s">
        <v>2675</v>
      </c>
      <c r="DT24" s="182" t="s">
        <v>2782</v>
      </c>
      <c r="DU24" s="182" t="s">
        <v>2825</v>
      </c>
      <c r="DV24" s="182" t="s">
        <v>2675</v>
      </c>
      <c r="DW24" s="182" t="s">
        <v>2782</v>
      </c>
      <c r="DX24" s="182" t="s">
        <v>2825</v>
      </c>
      <c r="DY24" s="182" t="s">
        <v>2675</v>
      </c>
      <c r="DZ24" s="182" t="s">
        <v>2782</v>
      </c>
      <c r="EA24" s="182" t="s">
        <v>2825</v>
      </c>
      <c r="EB24" s="182" t="s">
        <v>2675</v>
      </c>
      <c r="EC24" s="182" t="s">
        <v>2782</v>
      </c>
      <c r="ED24" s="182" t="s">
        <v>2825</v>
      </c>
      <c r="EE24" s="182" t="s">
        <v>2675</v>
      </c>
      <c r="EF24" s="182" t="s">
        <v>2782</v>
      </c>
      <c r="EG24" s="182" t="s">
        <v>2825</v>
      </c>
      <c r="EH24" s="182" t="s">
        <v>2675</v>
      </c>
      <c r="EI24" s="182" t="s">
        <v>2782</v>
      </c>
      <c r="EJ24" s="182" t="s">
        <v>2825</v>
      </c>
      <c r="EK24" s="182" t="s">
        <v>2675</v>
      </c>
      <c r="EL24" s="182" t="s">
        <v>2782</v>
      </c>
      <c r="EM24" s="182" t="s">
        <v>2825</v>
      </c>
      <c r="EN24" s="182" t="s">
        <v>2675</v>
      </c>
      <c r="EO24" s="182" t="s">
        <v>2782</v>
      </c>
      <c r="EP24" s="182" t="s">
        <v>2825</v>
      </c>
      <c r="EQ24" s="182" t="s">
        <v>2675</v>
      </c>
      <c r="ER24" s="182" t="s">
        <v>2782</v>
      </c>
      <c r="ES24" s="182" t="s">
        <v>2825</v>
      </c>
      <c r="ET24" s="182" t="s">
        <v>2675</v>
      </c>
    </row>
    <row r="25" spans="1:150" x14ac:dyDescent="0.3">
      <c r="A25" s="1"/>
      <c r="B25" s="183" t="s">
        <v>2826</v>
      </c>
      <c r="C25" s="183" t="s">
        <v>162</v>
      </c>
      <c r="D25" s="183" t="s">
        <v>944</v>
      </c>
      <c r="E25" s="183" t="s">
        <v>2827</v>
      </c>
      <c r="F25" s="183" t="s">
        <v>2828</v>
      </c>
      <c r="G25" s="184" t="s">
        <v>2782</v>
      </c>
      <c r="H25" s="184" t="s">
        <v>2675</v>
      </c>
      <c r="I25" s="184" t="s">
        <v>2675</v>
      </c>
      <c r="J25" s="184" t="s">
        <v>2782</v>
      </c>
      <c r="K25" s="184" t="s">
        <v>2675</v>
      </c>
      <c r="L25" s="184" t="s">
        <v>2675</v>
      </c>
      <c r="M25" s="184" t="s">
        <v>2782</v>
      </c>
      <c r="N25" s="184" t="s">
        <v>2675</v>
      </c>
      <c r="O25" s="184" t="s">
        <v>2675</v>
      </c>
      <c r="P25" s="184" t="s">
        <v>2782</v>
      </c>
      <c r="Q25" s="184" t="s">
        <v>2675</v>
      </c>
      <c r="R25" s="184" t="s">
        <v>2675</v>
      </c>
      <c r="S25" s="184" t="s">
        <v>2782</v>
      </c>
      <c r="T25" s="184" t="s">
        <v>2829</v>
      </c>
      <c r="U25" s="184" t="s">
        <v>2675</v>
      </c>
      <c r="V25" s="184" t="s">
        <v>2782</v>
      </c>
      <c r="W25" s="184" t="s">
        <v>2829</v>
      </c>
      <c r="X25" s="184" t="s">
        <v>2675</v>
      </c>
      <c r="Y25" s="184" t="s">
        <v>2782</v>
      </c>
      <c r="Z25" s="184" t="s">
        <v>2675</v>
      </c>
      <c r="AA25" s="184" t="s">
        <v>2675</v>
      </c>
      <c r="AB25" s="184" t="s">
        <v>2782</v>
      </c>
      <c r="AC25" s="184" t="s">
        <v>2675</v>
      </c>
      <c r="AD25" s="184" t="s">
        <v>2675</v>
      </c>
      <c r="AE25" s="184" t="s">
        <v>2782</v>
      </c>
      <c r="AF25" s="184" t="s">
        <v>2675</v>
      </c>
      <c r="AG25" s="184" t="s">
        <v>2675</v>
      </c>
      <c r="AH25" s="184" t="s">
        <v>2782</v>
      </c>
      <c r="AI25" s="184" t="s">
        <v>2675</v>
      </c>
      <c r="AJ25" s="184" t="s">
        <v>2675</v>
      </c>
      <c r="AK25" s="184" t="s">
        <v>2782</v>
      </c>
      <c r="AL25" s="184" t="s">
        <v>2675</v>
      </c>
      <c r="AM25" s="184" t="s">
        <v>2675</v>
      </c>
      <c r="AN25" s="184" t="s">
        <v>2782</v>
      </c>
      <c r="AO25" s="184" t="s">
        <v>2675</v>
      </c>
      <c r="AP25" s="184" t="s">
        <v>2675</v>
      </c>
      <c r="AQ25" s="184" t="s">
        <v>2782</v>
      </c>
      <c r="AR25" s="184" t="s">
        <v>2675</v>
      </c>
      <c r="AS25" s="184" t="s">
        <v>2675</v>
      </c>
      <c r="AT25" s="184" t="s">
        <v>2782</v>
      </c>
      <c r="AU25" s="184" t="s">
        <v>2675</v>
      </c>
      <c r="AV25" s="184" t="s">
        <v>2675</v>
      </c>
      <c r="AW25" s="184" t="s">
        <v>2782</v>
      </c>
      <c r="AX25" s="184" t="s">
        <v>2829</v>
      </c>
      <c r="AY25" s="184" t="s">
        <v>2675</v>
      </c>
      <c r="AZ25" s="184" t="s">
        <v>2782</v>
      </c>
      <c r="BA25" s="184" t="s">
        <v>2675</v>
      </c>
      <c r="BB25" s="184" t="s">
        <v>2675</v>
      </c>
      <c r="BC25" s="184" t="s">
        <v>2782</v>
      </c>
      <c r="BD25" s="184" t="s">
        <v>2829</v>
      </c>
      <c r="BE25" s="184" t="s">
        <v>2675</v>
      </c>
      <c r="BF25" s="184" t="s">
        <v>2782</v>
      </c>
      <c r="BG25" s="184" t="s">
        <v>2675</v>
      </c>
      <c r="BH25" s="184" t="s">
        <v>2675</v>
      </c>
      <c r="BI25" s="184" t="s">
        <v>2782</v>
      </c>
      <c r="BJ25" s="184" t="s">
        <v>2675</v>
      </c>
      <c r="BK25" s="184" t="s">
        <v>2675</v>
      </c>
      <c r="BL25" s="184" t="s">
        <v>2782</v>
      </c>
      <c r="BM25" s="184" t="s">
        <v>2675</v>
      </c>
      <c r="BN25" s="184" t="s">
        <v>2675</v>
      </c>
      <c r="BO25" s="184" t="s">
        <v>2782</v>
      </c>
      <c r="BP25" s="184" t="s">
        <v>2675</v>
      </c>
      <c r="BQ25" s="184" t="s">
        <v>2675</v>
      </c>
      <c r="BR25" s="184" t="s">
        <v>2782</v>
      </c>
      <c r="BS25" s="184" t="s">
        <v>2675</v>
      </c>
      <c r="BT25" s="184" t="s">
        <v>2675</v>
      </c>
      <c r="BU25" s="184" t="s">
        <v>2782</v>
      </c>
      <c r="BV25" s="184" t="s">
        <v>2675</v>
      </c>
      <c r="BW25" s="184" t="s">
        <v>2675</v>
      </c>
      <c r="BX25" s="184" t="s">
        <v>2782</v>
      </c>
      <c r="BY25" s="184" t="s">
        <v>2675</v>
      </c>
      <c r="BZ25" s="184" t="s">
        <v>2675</v>
      </c>
      <c r="CA25" s="184" t="s">
        <v>2782</v>
      </c>
      <c r="CB25" s="184" t="s">
        <v>2675</v>
      </c>
      <c r="CC25" s="184" t="s">
        <v>2675</v>
      </c>
      <c r="CD25" s="184" t="s">
        <v>2782</v>
      </c>
      <c r="CE25" s="184" t="s">
        <v>2675</v>
      </c>
      <c r="CF25" s="184" t="s">
        <v>2675</v>
      </c>
      <c r="CG25" s="184" t="s">
        <v>2782</v>
      </c>
      <c r="CH25" s="184" t="s">
        <v>2675</v>
      </c>
      <c r="CI25" s="184" t="s">
        <v>2675</v>
      </c>
      <c r="CJ25" s="184" t="s">
        <v>2782</v>
      </c>
      <c r="CK25" s="184" t="s">
        <v>2675</v>
      </c>
      <c r="CL25" s="184" t="s">
        <v>2675</v>
      </c>
      <c r="CM25" s="184" t="s">
        <v>2782</v>
      </c>
      <c r="CN25" s="184" t="s">
        <v>2829</v>
      </c>
      <c r="CO25" s="184" t="s">
        <v>2675</v>
      </c>
      <c r="CP25" s="184" t="s">
        <v>2782</v>
      </c>
      <c r="CQ25" s="184" t="s">
        <v>2829</v>
      </c>
      <c r="CR25" s="184" t="s">
        <v>2675</v>
      </c>
      <c r="CS25" s="184" t="s">
        <v>2782</v>
      </c>
      <c r="CT25" s="184" t="s">
        <v>2829</v>
      </c>
      <c r="CU25" s="184" t="s">
        <v>2675</v>
      </c>
      <c r="CV25" s="184" t="s">
        <v>2782</v>
      </c>
      <c r="CW25" s="184" t="s">
        <v>2675</v>
      </c>
      <c r="CX25" s="184" t="s">
        <v>2675</v>
      </c>
      <c r="CY25" s="184" t="s">
        <v>2782</v>
      </c>
      <c r="CZ25" s="184" t="s">
        <v>2675</v>
      </c>
      <c r="DA25" s="184" t="s">
        <v>2675</v>
      </c>
      <c r="DB25" s="184" t="s">
        <v>2782</v>
      </c>
      <c r="DC25" s="184" t="s">
        <v>2675</v>
      </c>
      <c r="DD25" s="184" t="s">
        <v>2675</v>
      </c>
      <c r="DE25" s="184" t="s">
        <v>2782</v>
      </c>
      <c r="DF25" s="184" t="s">
        <v>2675</v>
      </c>
      <c r="DG25" s="184" t="s">
        <v>2675</v>
      </c>
      <c r="DH25" s="184" t="s">
        <v>2782</v>
      </c>
      <c r="DI25" s="184" t="s">
        <v>2675</v>
      </c>
      <c r="DJ25" s="184" t="s">
        <v>2675</v>
      </c>
      <c r="DK25" s="184" t="s">
        <v>2782</v>
      </c>
      <c r="DL25" s="184" t="s">
        <v>2675</v>
      </c>
      <c r="DM25" s="184" t="s">
        <v>2675</v>
      </c>
      <c r="DN25" s="184" t="s">
        <v>2782</v>
      </c>
      <c r="DO25" s="184" t="s">
        <v>2829</v>
      </c>
      <c r="DP25" s="184" t="s">
        <v>2675</v>
      </c>
      <c r="DQ25" s="184" t="s">
        <v>2782</v>
      </c>
      <c r="DR25" s="184" t="s">
        <v>2675</v>
      </c>
      <c r="DS25" s="184" t="s">
        <v>2675</v>
      </c>
      <c r="DT25" s="184" t="s">
        <v>2782</v>
      </c>
      <c r="DU25" s="184" t="s">
        <v>2829</v>
      </c>
      <c r="DV25" s="184" t="s">
        <v>2675</v>
      </c>
      <c r="DW25" s="184" t="s">
        <v>2782</v>
      </c>
      <c r="DX25" s="184" t="s">
        <v>2829</v>
      </c>
      <c r="DY25" s="184" t="s">
        <v>2675</v>
      </c>
      <c r="DZ25" s="184" t="s">
        <v>2782</v>
      </c>
      <c r="EA25" s="184" t="s">
        <v>2829</v>
      </c>
      <c r="EB25" s="184" t="s">
        <v>2675</v>
      </c>
      <c r="EC25" s="184" t="s">
        <v>2782</v>
      </c>
      <c r="ED25" s="184" t="s">
        <v>2829</v>
      </c>
      <c r="EE25" s="184" t="s">
        <v>2675</v>
      </c>
      <c r="EF25" s="184" t="s">
        <v>2782</v>
      </c>
      <c r="EG25" s="184" t="s">
        <v>2829</v>
      </c>
      <c r="EH25" s="184" t="s">
        <v>2675</v>
      </c>
      <c r="EI25" s="184" t="s">
        <v>2782</v>
      </c>
      <c r="EJ25" s="184" t="s">
        <v>2829</v>
      </c>
      <c r="EK25" s="184" t="s">
        <v>2675</v>
      </c>
      <c r="EL25" s="184" t="s">
        <v>2782</v>
      </c>
      <c r="EM25" s="184" t="s">
        <v>2829</v>
      </c>
      <c r="EN25" s="184" t="s">
        <v>2675</v>
      </c>
      <c r="EO25" s="184" t="s">
        <v>2782</v>
      </c>
      <c r="EP25" s="184" t="s">
        <v>2829</v>
      </c>
      <c r="EQ25" s="184" t="s">
        <v>2675</v>
      </c>
      <c r="ER25" s="184" t="s">
        <v>2782</v>
      </c>
      <c r="ES25" s="184" t="s">
        <v>2829</v>
      </c>
      <c r="ET25" s="184" t="s">
        <v>2675</v>
      </c>
    </row>
    <row r="26" spans="1:150" x14ac:dyDescent="0.3">
      <c r="A26" s="1"/>
      <c r="B26" s="183" t="s">
        <v>2830</v>
      </c>
      <c r="C26" s="183" t="s">
        <v>162</v>
      </c>
      <c r="D26" s="183" t="s">
        <v>944</v>
      </c>
      <c r="E26" s="183" t="s">
        <v>2831</v>
      </c>
      <c r="F26" s="183" t="s">
        <v>2832</v>
      </c>
      <c r="G26" s="184" t="s">
        <v>2782</v>
      </c>
      <c r="H26" s="184" t="s">
        <v>2675</v>
      </c>
      <c r="I26" s="184" t="s">
        <v>2675</v>
      </c>
      <c r="J26" s="184" t="s">
        <v>2782</v>
      </c>
      <c r="K26" s="184" t="s">
        <v>2675</v>
      </c>
      <c r="L26" s="184" t="s">
        <v>2675</v>
      </c>
      <c r="M26" s="184" t="s">
        <v>2782</v>
      </c>
      <c r="N26" s="184" t="s">
        <v>2675</v>
      </c>
      <c r="O26" s="184" t="s">
        <v>2675</v>
      </c>
      <c r="P26" s="184" t="s">
        <v>2782</v>
      </c>
      <c r="Q26" s="184" t="s">
        <v>2675</v>
      </c>
      <c r="R26" s="184" t="s">
        <v>2675</v>
      </c>
      <c r="S26" s="184" t="s">
        <v>2782</v>
      </c>
      <c r="T26" s="184" t="s">
        <v>2829</v>
      </c>
      <c r="U26" s="184" t="s">
        <v>2675</v>
      </c>
      <c r="V26" s="184" t="s">
        <v>2782</v>
      </c>
      <c r="W26" s="184" t="s">
        <v>2829</v>
      </c>
      <c r="X26" s="184" t="s">
        <v>2675</v>
      </c>
      <c r="Y26" s="184" t="s">
        <v>2782</v>
      </c>
      <c r="Z26" s="184" t="s">
        <v>2675</v>
      </c>
      <c r="AA26" s="184" t="s">
        <v>2675</v>
      </c>
      <c r="AB26" s="184" t="s">
        <v>2782</v>
      </c>
      <c r="AC26" s="184" t="s">
        <v>2675</v>
      </c>
      <c r="AD26" s="184" t="s">
        <v>2675</v>
      </c>
      <c r="AE26" s="184" t="s">
        <v>2782</v>
      </c>
      <c r="AF26" s="184" t="s">
        <v>2675</v>
      </c>
      <c r="AG26" s="184" t="s">
        <v>2675</v>
      </c>
      <c r="AH26" s="184" t="s">
        <v>2782</v>
      </c>
      <c r="AI26" s="184" t="s">
        <v>2675</v>
      </c>
      <c r="AJ26" s="184" t="s">
        <v>2675</v>
      </c>
      <c r="AK26" s="184" t="s">
        <v>2782</v>
      </c>
      <c r="AL26" s="184" t="s">
        <v>2675</v>
      </c>
      <c r="AM26" s="184" t="s">
        <v>2675</v>
      </c>
      <c r="AN26" s="184" t="s">
        <v>2782</v>
      </c>
      <c r="AO26" s="184" t="s">
        <v>2675</v>
      </c>
      <c r="AP26" s="184" t="s">
        <v>2675</v>
      </c>
      <c r="AQ26" s="184" t="s">
        <v>2782</v>
      </c>
      <c r="AR26" s="184" t="s">
        <v>2675</v>
      </c>
      <c r="AS26" s="184" t="s">
        <v>2675</v>
      </c>
      <c r="AT26" s="184" t="s">
        <v>2782</v>
      </c>
      <c r="AU26" s="184" t="s">
        <v>2675</v>
      </c>
      <c r="AV26" s="184" t="s">
        <v>2675</v>
      </c>
      <c r="AW26" s="184" t="s">
        <v>2782</v>
      </c>
      <c r="AX26" s="184" t="s">
        <v>2829</v>
      </c>
      <c r="AY26" s="184" t="s">
        <v>2675</v>
      </c>
      <c r="AZ26" s="184" t="s">
        <v>2782</v>
      </c>
      <c r="BA26" s="184" t="s">
        <v>2675</v>
      </c>
      <c r="BB26" s="184" t="s">
        <v>2675</v>
      </c>
      <c r="BC26" s="184" t="s">
        <v>2782</v>
      </c>
      <c r="BD26" s="184" t="s">
        <v>2829</v>
      </c>
      <c r="BE26" s="184" t="s">
        <v>2675</v>
      </c>
      <c r="BF26" s="184" t="s">
        <v>2782</v>
      </c>
      <c r="BG26" s="184" t="s">
        <v>2675</v>
      </c>
      <c r="BH26" s="184" t="s">
        <v>2675</v>
      </c>
      <c r="BI26" s="184" t="s">
        <v>2782</v>
      </c>
      <c r="BJ26" s="184" t="s">
        <v>2675</v>
      </c>
      <c r="BK26" s="184" t="s">
        <v>2675</v>
      </c>
      <c r="BL26" s="184" t="s">
        <v>2782</v>
      </c>
      <c r="BM26" s="184" t="s">
        <v>2675</v>
      </c>
      <c r="BN26" s="184" t="s">
        <v>2675</v>
      </c>
      <c r="BO26" s="184" t="s">
        <v>2782</v>
      </c>
      <c r="BP26" s="184" t="s">
        <v>2675</v>
      </c>
      <c r="BQ26" s="184" t="s">
        <v>2675</v>
      </c>
      <c r="BR26" s="184" t="s">
        <v>2782</v>
      </c>
      <c r="BS26" s="184" t="s">
        <v>2675</v>
      </c>
      <c r="BT26" s="184" t="s">
        <v>2675</v>
      </c>
      <c r="BU26" s="184" t="s">
        <v>2782</v>
      </c>
      <c r="BV26" s="184" t="s">
        <v>2675</v>
      </c>
      <c r="BW26" s="184" t="s">
        <v>2675</v>
      </c>
      <c r="BX26" s="184" t="s">
        <v>2782</v>
      </c>
      <c r="BY26" s="184" t="s">
        <v>2675</v>
      </c>
      <c r="BZ26" s="184" t="s">
        <v>2675</v>
      </c>
      <c r="CA26" s="184" t="s">
        <v>2782</v>
      </c>
      <c r="CB26" s="184" t="s">
        <v>2675</v>
      </c>
      <c r="CC26" s="184" t="s">
        <v>2675</v>
      </c>
      <c r="CD26" s="184" t="s">
        <v>2782</v>
      </c>
      <c r="CE26" s="184" t="s">
        <v>2675</v>
      </c>
      <c r="CF26" s="184" t="s">
        <v>2675</v>
      </c>
      <c r="CG26" s="184" t="s">
        <v>2782</v>
      </c>
      <c r="CH26" s="184" t="s">
        <v>2675</v>
      </c>
      <c r="CI26" s="184" t="s">
        <v>2675</v>
      </c>
      <c r="CJ26" s="184" t="s">
        <v>2782</v>
      </c>
      <c r="CK26" s="184" t="s">
        <v>2675</v>
      </c>
      <c r="CL26" s="184" t="s">
        <v>2675</v>
      </c>
      <c r="CM26" s="184" t="s">
        <v>2782</v>
      </c>
      <c r="CN26" s="184" t="s">
        <v>2829</v>
      </c>
      <c r="CO26" s="184" t="s">
        <v>2675</v>
      </c>
      <c r="CP26" s="184" t="s">
        <v>2782</v>
      </c>
      <c r="CQ26" s="184" t="s">
        <v>2829</v>
      </c>
      <c r="CR26" s="184" t="s">
        <v>2675</v>
      </c>
      <c r="CS26" s="184" t="s">
        <v>2782</v>
      </c>
      <c r="CT26" s="184" t="s">
        <v>2829</v>
      </c>
      <c r="CU26" s="184" t="s">
        <v>2675</v>
      </c>
      <c r="CV26" s="184" t="s">
        <v>2782</v>
      </c>
      <c r="CW26" s="184" t="s">
        <v>2675</v>
      </c>
      <c r="CX26" s="184" t="s">
        <v>2675</v>
      </c>
      <c r="CY26" s="184" t="s">
        <v>2782</v>
      </c>
      <c r="CZ26" s="184" t="s">
        <v>2675</v>
      </c>
      <c r="DA26" s="184" t="s">
        <v>2675</v>
      </c>
      <c r="DB26" s="184" t="s">
        <v>2782</v>
      </c>
      <c r="DC26" s="184" t="s">
        <v>2675</v>
      </c>
      <c r="DD26" s="184" t="s">
        <v>2675</v>
      </c>
      <c r="DE26" s="184" t="s">
        <v>2782</v>
      </c>
      <c r="DF26" s="184" t="s">
        <v>2675</v>
      </c>
      <c r="DG26" s="184" t="s">
        <v>2675</v>
      </c>
      <c r="DH26" s="184" t="s">
        <v>2782</v>
      </c>
      <c r="DI26" s="184" t="s">
        <v>2675</v>
      </c>
      <c r="DJ26" s="184" t="s">
        <v>2675</v>
      </c>
      <c r="DK26" s="184" t="s">
        <v>2782</v>
      </c>
      <c r="DL26" s="184" t="s">
        <v>2675</v>
      </c>
      <c r="DM26" s="184" t="s">
        <v>2675</v>
      </c>
      <c r="DN26" s="184" t="s">
        <v>2782</v>
      </c>
      <c r="DO26" s="184" t="s">
        <v>2829</v>
      </c>
      <c r="DP26" s="184" t="s">
        <v>2675</v>
      </c>
      <c r="DQ26" s="184" t="s">
        <v>2782</v>
      </c>
      <c r="DR26" s="184" t="s">
        <v>2675</v>
      </c>
      <c r="DS26" s="184" t="s">
        <v>2675</v>
      </c>
      <c r="DT26" s="184" t="s">
        <v>2782</v>
      </c>
      <c r="DU26" s="184" t="s">
        <v>2829</v>
      </c>
      <c r="DV26" s="184" t="s">
        <v>2675</v>
      </c>
      <c r="DW26" s="184" t="s">
        <v>2782</v>
      </c>
      <c r="DX26" s="184" t="s">
        <v>2829</v>
      </c>
      <c r="DY26" s="184" t="s">
        <v>2675</v>
      </c>
      <c r="DZ26" s="184" t="s">
        <v>2782</v>
      </c>
      <c r="EA26" s="184" t="s">
        <v>2829</v>
      </c>
      <c r="EB26" s="184" t="s">
        <v>2675</v>
      </c>
      <c r="EC26" s="184" t="s">
        <v>2782</v>
      </c>
      <c r="ED26" s="184" t="s">
        <v>2829</v>
      </c>
      <c r="EE26" s="184" t="s">
        <v>2675</v>
      </c>
      <c r="EF26" s="184" t="s">
        <v>2782</v>
      </c>
      <c r="EG26" s="184" t="s">
        <v>2829</v>
      </c>
      <c r="EH26" s="184" t="s">
        <v>2675</v>
      </c>
      <c r="EI26" s="184" t="s">
        <v>2782</v>
      </c>
      <c r="EJ26" s="184" t="s">
        <v>2829</v>
      </c>
      <c r="EK26" s="184" t="s">
        <v>2675</v>
      </c>
      <c r="EL26" s="184" t="s">
        <v>2782</v>
      </c>
      <c r="EM26" s="184" t="s">
        <v>2829</v>
      </c>
      <c r="EN26" s="184" t="s">
        <v>2675</v>
      </c>
      <c r="EO26" s="184" t="s">
        <v>2782</v>
      </c>
      <c r="EP26" s="184" t="s">
        <v>2829</v>
      </c>
      <c r="EQ26" s="184" t="s">
        <v>2675</v>
      </c>
      <c r="ER26" s="184" t="s">
        <v>2782</v>
      </c>
      <c r="ES26" s="184" t="s">
        <v>2829</v>
      </c>
      <c r="ET26" s="184" t="s">
        <v>2675</v>
      </c>
    </row>
    <row r="27" spans="1:150" x14ac:dyDescent="0.3">
      <c r="A27" s="1"/>
      <c r="B27" s="183" t="s">
        <v>2833</v>
      </c>
      <c r="C27" s="183" t="s">
        <v>162</v>
      </c>
      <c r="D27" s="183" t="s">
        <v>944</v>
      </c>
      <c r="E27" s="183" t="s">
        <v>2834</v>
      </c>
      <c r="F27" s="183" t="s">
        <v>2835</v>
      </c>
      <c r="G27" s="184" t="s">
        <v>2782</v>
      </c>
      <c r="H27" s="184" t="s">
        <v>2675</v>
      </c>
      <c r="I27" s="184" t="s">
        <v>2675</v>
      </c>
      <c r="J27" s="184" t="s">
        <v>2782</v>
      </c>
      <c r="K27" s="184" t="s">
        <v>2675</v>
      </c>
      <c r="L27" s="184" t="s">
        <v>2675</v>
      </c>
      <c r="M27" s="184" t="s">
        <v>2782</v>
      </c>
      <c r="N27" s="184" t="s">
        <v>2675</v>
      </c>
      <c r="O27" s="184" t="s">
        <v>2675</v>
      </c>
      <c r="P27" s="184" t="s">
        <v>2782</v>
      </c>
      <c r="Q27" s="184" t="s">
        <v>2675</v>
      </c>
      <c r="R27" s="184" t="s">
        <v>2675</v>
      </c>
      <c r="S27" s="184" t="s">
        <v>2782</v>
      </c>
      <c r="T27" s="184" t="s">
        <v>2829</v>
      </c>
      <c r="U27" s="184" t="s">
        <v>2675</v>
      </c>
      <c r="V27" s="184" t="s">
        <v>2782</v>
      </c>
      <c r="W27" s="184" t="s">
        <v>2829</v>
      </c>
      <c r="X27" s="184" t="s">
        <v>2675</v>
      </c>
      <c r="Y27" s="184" t="s">
        <v>2782</v>
      </c>
      <c r="Z27" s="184" t="s">
        <v>2675</v>
      </c>
      <c r="AA27" s="184" t="s">
        <v>2675</v>
      </c>
      <c r="AB27" s="184" t="s">
        <v>2782</v>
      </c>
      <c r="AC27" s="184" t="s">
        <v>2675</v>
      </c>
      <c r="AD27" s="184" t="s">
        <v>2675</v>
      </c>
      <c r="AE27" s="184" t="s">
        <v>2782</v>
      </c>
      <c r="AF27" s="184" t="s">
        <v>2675</v>
      </c>
      <c r="AG27" s="184" t="s">
        <v>2675</v>
      </c>
      <c r="AH27" s="184" t="s">
        <v>2782</v>
      </c>
      <c r="AI27" s="184" t="s">
        <v>2675</v>
      </c>
      <c r="AJ27" s="184" t="s">
        <v>2675</v>
      </c>
      <c r="AK27" s="184" t="s">
        <v>2782</v>
      </c>
      <c r="AL27" s="184" t="s">
        <v>2675</v>
      </c>
      <c r="AM27" s="184" t="s">
        <v>2675</v>
      </c>
      <c r="AN27" s="184" t="s">
        <v>2782</v>
      </c>
      <c r="AO27" s="184" t="s">
        <v>2675</v>
      </c>
      <c r="AP27" s="184" t="s">
        <v>2675</v>
      </c>
      <c r="AQ27" s="184" t="s">
        <v>2782</v>
      </c>
      <c r="AR27" s="184" t="s">
        <v>2675</v>
      </c>
      <c r="AS27" s="184" t="s">
        <v>2675</v>
      </c>
      <c r="AT27" s="184" t="s">
        <v>2782</v>
      </c>
      <c r="AU27" s="184" t="s">
        <v>2675</v>
      </c>
      <c r="AV27" s="184" t="s">
        <v>2675</v>
      </c>
      <c r="AW27" s="184" t="s">
        <v>2782</v>
      </c>
      <c r="AX27" s="184" t="s">
        <v>2829</v>
      </c>
      <c r="AY27" s="184" t="s">
        <v>2675</v>
      </c>
      <c r="AZ27" s="184" t="s">
        <v>2782</v>
      </c>
      <c r="BA27" s="184" t="s">
        <v>2675</v>
      </c>
      <c r="BB27" s="184" t="s">
        <v>2675</v>
      </c>
      <c r="BC27" s="184" t="s">
        <v>2782</v>
      </c>
      <c r="BD27" s="184" t="s">
        <v>2829</v>
      </c>
      <c r="BE27" s="184" t="s">
        <v>2675</v>
      </c>
      <c r="BF27" s="184" t="s">
        <v>2782</v>
      </c>
      <c r="BG27" s="184" t="s">
        <v>2675</v>
      </c>
      <c r="BH27" s="184" t="s">
        <v>2675</v>
      </c>
      <c r="BI27" s="184" t="s">
        <v>2782</v>
      </c>
      <c r="BJ27" s="184" t="s">
        <v>2675</v>
      </c>
      <c r="BK27" s="184" t="s">
        <v>2675</v>
      </c>
      <c r="BL27" s="184" t="s">
        <v>2782</v>
      </c>
      <c r="BM27" s="184" t="s">
        <v>2675</v>
      </c>
      <c r="BN27" s="184" t="s">
        <v>2675</v>
      </c>
      <c r="BO27" s="184" t="s">
        <v>2782</v>
      </c>
      <c r="BP27" s="184" t="s">
        <v>2675</v>
      </c>
      <c r="BQ27" s="184" t="s">
        <v>2675</v>
      </c>
      <c r="BR27" s="184" t="s">
        <v>2782</v>
      </c>
      <c r="BS27" s="184" t="s">
        <v>2675</v>
      </c>
      <c r="BT27" s="184" t="s">
        <v>2675</v>
      </c>
      <c r="BU27" s="184" t="s">
        <v>2782</v>
      </c>
      <c r="BV27" s="184" t="s">
        <v>2675</v>
      </c>
      <c r="BW27" s="184" t="s">
        <v>2675</v>
      </c>
      <c r="BX27" s="184" t="s">
        <v>2782</v>
      </c>
      <c r="BY27" s="184" t="s">
        <v>2675</v>
      </c>
      <c r="BZ27" s="184" t="s">
        <v>2675</v>
      </c>
      <c r="CA27" s="184" t="s">
        <v>2782</v>
      </c>
      <c r="CB27" s="184" t="s">
        <v>2675</v>
      </c>
      <c r="CC27" s="184" t="s">
        <v>2675</v>
      </c>
      <c r="CD27" s="184" t="s">
        <v>2782</v>
      </c>
      <c r="CE27" s="184" t="s">
        <v>2675</v>
      </c>
      <c r="CF27" s="184" t="s">
        <v>2675</v>
      </c>
      <c r="CG27" s="184" t="s">
        <v>2782</v>
      </c>
      <c r="CH27" s="184" t="s">
        <v>2675</v>
      </c>
      <c r="CI27" s="184" t="s">
        <v>2675</v>
      </c>
      <c r="CJ27" s="184" t="s">
        <v>2782</v>
      </c>
      <c r="CK27" s="184" t="s">
        <v>2675</v>
      </c>
      <c r="CL27" s="184" t="s">
        <v>2675</v>
      </c>
      <c r="CM27" s="184" t="s">
        <v>2782</v>
      </c>
      <c r="CN27" s="184" t="s">
        <v>2829</v>
      </c>
      <c r="CO27" s="184" t="s">
        <v>2675</v>
      </c>
      <c r="CP27" s="184" t="s">
        <v>2782</v>
      </c>
      <c r="CQ27" s="184" t="s">
        <v>2829</v>
      </c>
      <c r="CR27" s="184" t="s">
        <v>2675</v>
      </c>
      <c r="CS27" s="184" t="s">
        <v>2782</v>
      </c>
      <c r="CT27" s="184" t="s">
        <v>2829</v>
      </c>
      <c r="CU27" s="184" t="s">
        <v>2675</v>
      </c>
      <c r="CV27" s="184" t="s">
        <v>2782</v>
      </c>
      <c r="CW27" s="184" t="s">
        <v>2675</v>
      </c>
      <c r="CX27" s="184" t="s">
        <v>2675</v>
      </c>
      <c r="CY27" s="184" t="s">
        <v>2782</v>
      </c>
      <c r="CZ27" s="184" t="s">
        <v>2675</v>
      </c>
      <c r="DA27" s="184" t="s">
        <v>2675</v>
      </c>
      <c r="DB27" s="184" t="s">
        <v>2782</v>
      </c>
      <c r="DC27" s="184" t="s">
        <v>2675</v>
      </c>
      <c r="DD27" s="184" t="s">
        <v>2675</v>
      </c>
      <c r="DE27" s="184" t="s">
        <v>2782</v>
      </c>
      <c r="DF27" s="184" t="s">
        <v>2675</v>
      </c>
      <c r="DG27" s="184" t="s">
        <v>2675</v>
      </c>
      <c r="DH27" s="184" t="s">
        <v>2782</v>
      </c>
      <c r="DI27" s="184" t="s">
        <v>2675</v>
      </c>
      <c r="DJ27" s="184" t="s">
        <v>2675</v>
      </c>
      <c r="DK27" s="184" t="s">
        <v>2782</v>
      </c>
      <c r="DL27" s="184" t="s">
        <v>2675</v>
      </c>
      <c r="DM27" s="184" t="s">
        <v>2675</v>
      </c>
      <c r="DN27" s="184" t="s">
        <v>2782</v>
      </c>
      <c r="DO27" s="184" t="s">
        <v>2829</v>
      </c>
      <c r="DP27" s="184" t="s">
        <v>2675</v>
      </c>
      <c r="DQ27" s="184" t="s">
        <v>2782</v>
      </c>
      <c r="DR27" s="184" t="s">
        <v>2675</v>
      </c>
      <c r="DS27" s="184" t="s">
        <v>2675</v>
      </c>
      <c r="DT27" s="184" t="s">
        <v>2782</v>
      </c>
      <c r="DU27" s="184" t="s">
        <v>2829</v>
      </c>
      <c r="DV27" s="184" t="s">
        <v>2675</v>
      </c>
      <c r="DW27" s="184" t="s">
        <v>2782</v>
      </c>
      <c r="DX27" s="184" t="s">
        <v>2829</v>
      </c>
      <c r="DY27" s="184" t="s">
        <v>2675</v>
      </c>
      <c r="DZ27" s="184" t="s">
        <v>2782</v>
      </c>
      <c r="EA27" s="184" t="s">
        <v>2829</v>
      </c>
      <c r="EB27" s="184" t="s">
        <v>2675</v>
      </c>
      <c r="EC27" s="184" t="s">
        <v>2782</v>
      </c>
      <c r="ED27" s="184" t="s">
        <v>2829</v>
      </c>
      <c r="EE27" s="184" t="s">
        <v>2675</v>
      </c>
      <c r="EF27" s="184" t="s">
        <v>2782</v>
      </c>
      <c r="EG27" s="184" t="s">
        <v>2829</v>
      </c>
      <c r="EH27" s="184" t="s">
        <v>2675</v>
      </c>
      <c r="EI27" s="184" t="s">
        <v>2782</v>
      </c>
      <c r="EJ27" s="184" t="s">
        <v>2829</v>
      </c>
      <c r="EK27" s="184" t="s">
        <v>2675</v>
      </c>
      <c r="EL27" s="184" t="s">
        <v>2782</v>
      </c>
      <c r="EM27" s="184" t="s">
        <v>2829</v>
      </c>
      <c r="EN27" s="184" t="s">
        <v>2675</v>
      </c>
      <c r="EO27" s="184" t="s">
        <v>2782</v>
      </c>
      <c r="EP27" s="184" t="s">
        <v>2829</v>
      </c>
      <c r="EQ27" s="184" t="s">
        <v>2675</v>
      </c>
      <c r="ER27" s="184" t="s">
        <v>2782</v>
      </c>
      <c r="ES27" s="184" t="s">
        <v>2829</v>
      </c>
      <c r="ET27" s="184" t="s">
        <v>2675</v>
      </c>
    </row>
    <row r="28" spans="1:150" x14ac:dyDescent="0.3">
      <c r="A28" s="1"/>
      <c r="B28" s="183" t="s">
        <v>2836</v>
      </c>
      <c r="C28" s="183" t="s">
        <v>162</v>
      </c>
      <c r="D28" s="183" t="s">
        <v>944</v>
      </c>
      <c r="E28" s="183" t="s">
        <v>2837</v>
      </c>
      <c r="F28" s="183" t="s">
        <v>2838</v>
      </c>
      <c r="G28" s="184" t="s">
        <v>2782</v>
      </c>
      <c r="H28" s="184" t="s">
        <v>2675</v>
      </c>
      <c r="I28" s="184" t="s">
        <v>2675</v>
      </c>
      <c r="J28" s="184" t="s">
        <v>2782</v>
      </c>
      <c r="K28" s="184" t="s">
        <v>2675</v>
      </c>
      <c r="L28" s="184" t="s">
        <v>2675</v>
      </c>
      <c r="M28" s="184" t="s">
        <v>2782</v>
      </c>
      <c r="N28" s="184" t="s">
        <v>2675</v>
      </c>
      <c r="O28" s="184" t="s">
        <v>2675</v>
      </c>
      <c r="P28" s="184" t="s">
        <v>2782</v>
      </c>
      <c r="Q28" s="184" t="s">
        <v>2675</v>
      </c>
      <c r="R28" s="184" t="s">
        <v>2675</v>
      </c>
      <c r="S28" s="184" t="s">
        <v>2782</v>
      </c>
      <c r="T28" s="184" t="s">
        <v>2829</v>
      </c>
      <c r="U28" s="184" t="s">
        <v>2675</v>
      </c>
      <c r="V28" s="184" t="s">
        <v>2782</v>
      </c>
      <c r="W28" s="184" t="s">
        <v>2829</v>
      </c>
      <c r="X28" s="184" t="s">
        <v>2675</v>
      </c>
      <c r="Y28" s="184" t="s">
        <v>2782</v>
      </c>
      <c r="Z28" s="184" t="s">
        <v>2675</v>
      </c>
      <c r="AA28" s="184" t="s">
        <v>2675</v>
      </c>
      <c r="AB28" s="184" t="s">
        <v>2782</v>
      </c>
      <c r="AC28" s="184" t="s">
        <v>2675</v>
      </c>
      <c r="AD28" s="184" t="s">
        <v>2675</v>
      </c>
      <c r="AE28" s="184" t="s">
        <v>2782</v>
      </c>
      <c r="AF28" s="184" t="s">
        <v>2675</v>
      </c>
      <c r="AG28" s="184" t="s">
        <v>2675</v>
      </c>
      <c r="AH28" s="184" t="s">
        <v>2782</v>
      </c>
      <c r="AI28" s="184" t="s">
        <v>2675</v>
      </c>
      <c r="AJ28" s="184" t="s">
        <v>2675</v>
      </c>
      <c r="AK28" s="184" t="s">
        <v>2782</v>
      </c>
      <c r="AL28" s="184" t="s">
        <v>2675</v>
      </c>
      <c r="AM28" s="184" t="s">
        <v>2675</v>
      </c>
      <c r="AN28" s="184" t="s">
        <v>2782</v>
      </c>
      <c r="AO28" s="184" t="s">
        <v>2675</v>
      </c>
      <c r="AP28" s="184" t="s">
        <v>2675</v>
      </c>
      <c r="AQ28" s="184" t="s">
        <v>2782</v>
      </c>
      <c r="AR28" s="184" t="s">
        <v>2675</v>
      </c>
      <c r="AS28" s="184" t="s">
        <v>2675</v>
      </c>
      <c r="AT28" s="184" t="s">
        <v>2782</v>
      </c>
      <c r="AU28" s="184" t="s">
        <v>2675</v>
      </c>
      <c r="AV28" s="184" t="s">
        <v>2675</v>
      </c>
      <c r="AW28" s="184" t="s">
        <v>2782</v>
      </c>
      <c r="AX28" s="184" t="s">
        <v>2829</v>
      </c>
      <c r="AY28" s="184" t="s">
        <v>2675</v>
      </c>
      <c r="AZ28" s="184" t="s">
        <v>2782</v>
      </c>
      <c r="BA28" s="184" t="s">
        <v>2675</v>
      </c>
      <c r="BB28" s="184" t="s">
        <v>2675</v>
      </c>
      <c r="BC28" s="184" t="s">
        <v>2782</v>
      </c>
      <c r="BD28" s="184" t="s">
        <v>2829</v>
      </c>
      <c r="BE28" s="184" t="s">
        <v>2675</v>
      </c>
      <c r="BF28" s="184" t="s">
        <v>2782</v>
      </c>
      <c r="BG28" s="184" t="s">
        <v>2675</v>
      </c>
      <c r="BH28" s="184" t="s">
        <v>2675</v>
      </c>
      <c r="BI28" s="184" t="s">
        <v>2782</v>
      </c>
      <c r="BJ28" s="184" t="s">
        <v>2675</v>
      </c>
      <c r="BK28" s="184" t="s">
        <v>2675</v>
      </c>
      <c r="BL28" s="184" t="s">
        <v>2782</v>
      </c>
      <c r="BM28" s="184" t="s">
        <v>2675</v>
      </c>
      <c r="BN28" s="184" t="s">
        <v>2675</v>
      </c>
      <c r="BO28" s="184" t="s">
        <v>2782</v>
      </c>
      <c r="BP28" s="184" t="s">
        <v>2675</v>
      </c>
      <c r="BQ28" s="184" t="s">
        <v>2675</v>
      </c>
      <c r="BR28" s="184" t="s">
        <v>2782</v>
      </c>
      <c r="BS28" s="184" t="s">
        <v>2675</v>
      </c>
      <c r="BT28" s="184" t="s">
        <v>2675</v>
      </c>
      <c r="BU28" s="184" t="s">
        <v>2782</v>
      </c>
      <c r="BV28" s="184" t="s">
        <v>2675</v>
      </c>
      <c r="BW28" s="184" t="s">
        <v>2675</v>
      </c>
      <c r="BX28" s="184" t="s">
        <v>2782</v>
      </c>
      <c r="BY28" s="184" t="s">
        <v>2675</v>
      </c>
      <c r="BZ28" s="184" t="s">
        <v>2675</v>
      </c>
      <c r="CA28" s="184" t="s">
        <v>2782</v>
      </c>
      <c r="CB28" s="184" t="s">
        <v>2675</v>
      </c>
      <c r="CC28" s="184" t="s">
        <v>2675</v>
      </c>
      <c r="CD28" s="184" t="s">
        <v>2782</v>
      </c>
      <c r="CE28" s="184" t="s">
        <v>2675</v>
      </c>
      <c r="CF28" s="184" t="s">
        <v>2675</v>
      </c>
      <c r="CG28" s="184" t="s">
        <v>2782</v>
      </c>
      <c r="CH28" s="184" t="s">
        <v>2675</v>
      </c>
      <c r="CI28" s="184" t="s">
        <v>2675</v>
      </c>
      <c r="CJ28" s="184" t="s">
        <v>2782</v>
      </c>
      <c r="CK28" s="184" t="s">
        <v>2675</v>
      </c>
      <c r="CL28" s="184" t="s">
        <v>2675</v>
      </c>
      <c r="CM28" s="184" t="s">
        <v>2782</v>
      </c>
      <c r="CN28" s="184" t="s">
        <v>2829</v>
      </c>
      <c r="CO28" s="184" t="s">
        <v>2675</v>
      </c>
      <c r="CP28" s="184" t="s">
        <v>2782</v>
      </c>
      <c r="CQ28" s="184" t="s">
        <v>2829</v>
      </c>
      <c r="CR28" s="184" t="s">
        <v>2675</v>
      </c>
      <c r="CS28" s="184" t="s">
        <v>2782</v>
      </c>
      <c r="CT28" s="184" t="s">
        <v>2829</v>
      </c>
      <c r="CU28" s="184" t="s">
        <v>2675</v>
      </c>
      <c r="CV28" s="184" t="s">
        <v>2782</v>
      </c>
      <c r="CW28" s="184" t="s">
        <v>2675</v>
      </c>
      <c r="CX28" s="184" t="s">
        <v>2675</v>
      </c>
      <c r="CY28" s="184" t="s">
        <v>2782</v>
      </c>
      <c r="CZ28" s="184" t="s">
        <v>2675</v>
      </c>
      <c r="DA28" s="184" t="s">
        <v>2675</v>
      </c>
      <c r="DB28" s="184" t="s">
        <v>2782</v>
      </c>
      <c r="DC28" s="184" t="s">
        <v>2675</v>
      </c>
      <c r="DD28" s="184" t="s">
        <v>2675</v>
      </c>
      <c r="DE28" s="184" t="s">
        <v>2782</v>
      </c>
      <c r="DF28" s="184" t="s">
        <v>2675</v>
      </c>
      <c r="DG28" s="184" t="s">
        <v>2675</v>
      </c>
      <c r="DH28" s="184" t="s">
        <v>2782</v>
      </c>
      <c r="DI28" s="184" t="s">
        <v>2675</v>
      </c>
      <c r="DJ28" s="184" t="s">
        <v>2675</v>
      </c>
      <c r="DK28" s="184" t="s">
        <v>2782</v>
      </c>
      <c r="DL28" s="184" t="s">
        <v>2675</v>
      </c>
      <c r="DM28" s="184" t="s">
        <v>2675</v>
      </c>
      <c r="DN28" s="184" t="s">
        <v>2782</v>
      </c>
      <c r="DO28" s="184" t="s">
        <v>2829</v>
      </c>
      <c r="DP28" s="184" t="s">
        <v>2675</v>
      </c>
      <c r="DQ28" s="184" t="s">
        <v>2782</v>
      </c>
      <c r="DR28" s="184" t="s">
        <v>2675</v>
      </c>
      <c r="DS28" s="184" t="s">
        <v>2675</v>
      </c>
      <c r="DT28" s="184" t="s">
        <v>2782</v>
      </c>
      <c r="DU28" s="184" t="s">
        <v>2829</v>
      </c>
      <c r="DV28" s="184" t="s">
        <v>2675</v>
      </c>
      <c r="DW28" s="184" t="s">
        <v>2782</v>
      </c>
      <c r="DX28" s="184" t="s">
        <v>2829</v>
      </c>
      <c r="DY28" s="184" t="s">
        <v>2675</v>
      </c>
      <c r="DZ28" s="184" t="s">
        <v>2782</v>
      </c>
      <c r="EA28" s="184" t="s">
        <v>2829</v>
      </c>
      <c r="EB28" s="184" t="s">
        <v>2675</v>
      </c>
      <c r="EC28" s="184" t="s">
        <v>2782</v>
      </c>
      <c r="ED28" s="184" t="s">
        <v>2829</v>
      </c>
      <c r="EE28" s="184" t="s">
        <v>2675</v>
      </c>
      <c r="EF28" s="184" t="s">
        <v>2782</v>
      </c>
      <c r="EG28" s="184" t="s">
        <v>2829</v>
      </c>
      <c r="EH28" s="184" t="s">
        <v>2675</v>
      </c>
      <c r="EI28" s="184" t="s">
        <v>2782</v>
      </c>
      <c r="EJ28" s="184" t="s">
        <v>2829</v>
      </c>
      <c r="EK28" s="184" t="s">
        <v>2675</v>
      </c>
      <c r="EL28" s="184" t="s">
        <v>2782</v>
      </c>
      <c r="EM28" s="184" t="s">
        <v>2829</v>
      </c>
      <c r="EN28" s="184" t="s">
        <v>2675</v>
      </c>
      <c r="EO28" s="184" t="s">
        <v>2782</v>
      </c>
      <c r="EP28" s="184" t="s">
        <v>2829</v>
      </c>
      <c r="EQ28" s="184" t="s">
        <v>2675</v>
      </c>
      <c r="ER28" s="184" t="s">
        <v>2782</v>
      </c>
      <c r="ES28" s="184" t="s">
        <v>2829</v>
      </c>
      <c r="ET28" s="184" t="s">
        <v>2675</v>
      </c>
    </row>
    <row r="29" spans="1:150" x14ac:dyDescent="0.3">
      <c r="A29" s="1"/>
      <c r="B29" s="182" t="s">
        <v>2839</v>
      </c>
      <c r="C29" s="182" t="s">
        <v>162</v>
      </c>
      <c r="D29" s="182" t="s">
        <v>942</v>
      </c>
      <c r="E29" s="182" t="s">
        <v>2840</v>
      </c>
      <c r="F29" s="182" t="s">
        <v>2841</v>
      </c>
      <c r="G29" s="182" t="s">
        <v>2782</v>
      </c>
      <c r="H29" s="182" t="s">
        <v>2675</v>
      </c>
      <c r="I29" s="182" t="s">
        <v>2675</v>
      </c>
      <c r="J29" s="182" t="s">
        <v>2782</v>
      </c>
      <c r="K29" s="182" t="s">
        <v>2675</v>
      </c>
      <c r="L29" s="182" t="s">
        <v>2675</v>
      </c>
      <c r="M29" s="182" t="s">
        <v>2782</v>
      </c>
      <c r="N29" s="182" t="s">
        <v>2675</v>
      </c>
      <c r="O29" s="182" t="s">
        <v>2675</v>
      </c>
      <c r="P29" s="182" t="s">
        <v>2782</v>
      </c>
      <c r="Q29" s="182" t="s">
        <v>2675</v>
      </c>
      <c r="R29" s="182" t="s">
        <v>2675</v>
      </c>
      <c r="S29" s="182" t="s">
        <v>2782</v>
      </c>
      <c r="T29" s="182" t="s">
        <v>2675</v>
      </c>
      <c r="U29" s="182" t="s">
        <v>2675</v>
      </c>
      <c r="V29" s="182" t="s">
        <v>2782</v>
      </c>
      <c r="W29" s="182" t="s">
        <v>2675</v>
      </c>
      <c r="X29" s="182" t="s">
        <v>2675</v>
      </c>
      <c r="Y29" s="182" t="s">
        <v>2782</v>
      </c>
      <c r="Z29" s="182" t="s">
        <v>2675</v>
      </c>
      <c r="AA29" s="182" t="s">
        <v>2675</v>
      </c>
      <c r="AB29" s="182" t="s">
        <v>2782</v>
      </c>
      <c r="AC29" s="182" t="s">
        <v>2675</v>
      </c>
      <c r="AD29" s="182" t="s">
        <v>2675</v>
      </c>
      <c r="AE29" s="182" t="s">
        <v>2782</v>
      </c>
      <c r="AF29" s="182" t="s">
        <v>2675</v>
      </c>
      <c r="AG29" s="182" t="s">
        <v>2675</v>
      </c>
      <c r="AH29" s="182" t="s">
        <v>2782</v>
      </c>
      <c r="AI29" s="182" t="s">
        <v>2675</v>
      </c>
      <c r="AJ29" s="182" t="s">
        <v>2675</v>
      </c>
      <c r="AK29" s="182" t="s">
        <v>2782</v>
      </c>
      <c r="AL29" s="182" t="s">
        <v>2675</v>
      </c>
      <c r="AM29" s="182" t="s">
        <v>2675</v>
      </c>
      <c r="AN29" s="182" t="s">
        <v>2782</v>
      </c>
      <c r="AO29" s="182" t="s">
        <v>2675</v>
      </c>
      <c r="AP29" s="182" t="s">
        <v>2675</v>
      </c>
      <c r="AQ29" s="182" t="s">
        <v>2782</v>
      </c>
      <c r="AR29" s="182" t="s">
        <v>2675</v>
      </c>
      <c r="AS29" s="182" t="s">
        <v>2675</v>
      </c>
      <c r="AT29" s="182" t="s">
        <v>2782</v>
      </c>
      <c r="AU29" s="182" t="s">
        <v>2675</v>
      </c>
      <c r="AV29" s="182" t="s">
        <v>2675</v>
      </c>
      <c r="AW29" s="182" t="s">
        <v>2782</v>
      </c>
      <c r="AX29" s="182" t="s">
        <v>2675</v>
      </c>
      <c r="AY29" s="182" t="s">
        <v>2675</v>
      </c>
      <c r="AZ29" s="182" t="s">
        <v>2782</v>
      </c>
      <c r="BA29" s="182" t="s">
        <v>2675</v>
      </c>
      <c r="BB29" s="182" t="s">
        <v>2675</v>
      </c>
      <c r="BC29" s="182" t="s">
        <v>2782</v>
      </c>
      <c r="BD29" s="182" t="s">
        <v>2675</v>
      </c>
      <c r="BE29" s="182" t="s">
        <v>2675</v>
      </c>
      <c r="BF29" s="182" t="s">
        <v>2782</v>
      </c>
      <c r="BG29" s="182" t="s">
        <v>2675</v>
      </c>
      <c r="BH29" s="182" t="s">
        <v>2675</v>
      </c>
      <c r="BI29" s="182" t="s">
        <v>2782</v>
      </c>
      <c r="BJ29" s="182" t="s">
        <v>2675</v>
      </c>
      <c r="BK29" s="182" t="s">
        <v>2675</v>
      </c>
      <c r="BL29" s="182" t="s">
        <v>2782</v>
      </c>
      <c r="BM29" s="182" t="s">
        <v>2675</v>
      </c>
      <c r="BN29" s="182" t="s">
        <v>2675</v>
      </c>
      <c r="BO29" s="182" t="s">
        <v>2782</v>
      </c>
      <c r="BP29" s="182" t="s">
        <v>2675</v>
      </c>
      <c r="BQ29" s="182" t="s">
        <v>2675</v>
      </c>
      <c r="BR29" s="182" t="s">
        <v>2782</v>
      </c>
      <c r="BS29" s="182" t="s">
        <v>2675</v>
      </c>
      <c r="BT29" s="182" t="s">
        <v>2675</v>
      </c>
      <c r="BU29" s="182" t="s">
        <v>2782</v>
      </c>
      <c r="BV29" s="182" t="s">
        <v>2675</v>
      </c>
      <c r="BW29" s="182" t="s">
        <v>2675</v>
      </c>
      <c r="BX29" s="182" t="s">
        <v>2782</v>
      </c>
      <c r="BY29" s="182" t="s">
        <v>2675</v>
      </c>
      <c r="BZ29" s="182" t="s">
        <v>2675</v>
      </c>
      <c r="CA29" s="182" t="s">
        <v>2782</v>
      </c>
      <c r="CB29" s="182" t="s">
        <v>2675</v>
      </c>
      <c r="CC29" s="182" t="s">
        <v>2675</v>
      </c>
      <c r="CD29" s="182" t="s">
        <v>2782</v>
      </c>
      <c r="CE29" s="182" t="s">
        <v>2675</v>
      </c>
      <c r="CF29" s="182" t="s">
        <v>2675</v>
      </c>
      <c r="CG29" s="182" t="s">
        <v>2782</v>
      </c>
      <c r="CH29" s="182" t="s">
        <v>2675</v>
      </c>
      <c r="CI29" s="182" t="s">
        <v>2675</v>
      </c>
      <c r="CJ29" s="182" t="s">
        <v>2782</v>
      </c>
      <c r="CK29" s="182" t="s">
        <v>2675</v>
      </c>
      <c r="CL29" s="182" t="s">
        <v>2675</v>
      </c>
      <c r="CM29" s="182" t="s">
        <v>2782</v>
      </c>
      <c r="CN29" s="182" t="s">
        <v>2675</v>
      </c>
      <c r="CO29" s="182" t="s">
        <v>2675</v>
      </c>
      <c r="CP29" s="182" t="s">
        <v>2782</v>
      </c>
      <c r="CQ29" s="182" t="s">
        <v>2675</v>
      </c>
      <c r="CR29" s="182" t="s">
        <v>2675</v>
      </c>
      <c r="CS29" s="182" t="s">
        <v>2782</v>
      </c>
      <c r="CT29" s="182" t="s">
        <v>2675</v>
      </c>
      <c r="CU29" s="182" t="s">
        <v>2675</v>
      </c>
      <c r="CV29" s="182" t="s">
        <v>2782</v>
      </c>
      <c r="CW29" s="182" t="s">
        <v>2675</v>
      </c>
      <c r="CX29" s="182" t="s">
        <v>2675</v>
      </c>
      <c r="CY29" s="182" t="s">
        <v>2782</v>
      </c>
      <c r="CZ29" s="182" t="s">
        <v>2675</v>
      </c>
      <c r="DA29" s="182" t="s">
        <v>2675</v>
      </c>
      <c r="DB29" s="182" t="s">
        <v>2782</v>
      </c>
      <c r="DC29" s="182" t="s">
        <v>2675</v>
      </c>
      <c r="DD29" s="182" t="s">
        <v>2675</v>
      </c>
      <c r="DE29" s="182" t="s">
        <v>2782</v>
      </c>
      <c r="DF29" s="182" t="s">
        <v>2675</v>
      </c>
      <c r="DG29" s="182" t="s">
        <v>2675</v>
      </c>
      <c r="DH29" s="182" t="s">
        <v>2782</v>
      </c>
      <c r="DI29" s="182" t="s">
        <v>2675</v>
      </c>
      <c r="DJ29" s="182" t="s">
        <v>2675</v>
      </c>
      <c r="DK29" s="182" t="s">
        <v>2782</v>
      </c>
      <c r="DL29" s="182" t="s">
        <v>2675</v>
      </c>
      <c r="DM29" s="182" t="s">
        <v>2675</v>
      </c>
      <c r="DN29" s="182" t="s">
        <v>2782</v>
      </c>
      <c r="DO29" s="182" t="s">
        <v>2675</v>
      </c>
      <c r="DP29" s="182" t="s">
        <v>2675</v>
      </c>
      <c r="DQ29" s="182" t="s">
        <v>2782</v>
      </c>
      <c r="DR29" s="182" t="s">
        <v>2675</v>
      </c>
      <c r="DS29" s="182" t="s">
        <v>2675</v>
      </c>
      <c r="DT29" s="182" t="s">
        <v>2782</v>
      </c>
      <c r="DU29" s="182" t="s">
        <v>2675</v>
      </c>
      <c r="DV29" s="182" t="s">
        <v>2675</v>
      </c>
      <c r="DW29" s="182" t="s">
        <v>2782</v>
      </c>
      <c r="DX29" s="182" t="s">
        <v>2675</v>
      </c>
      <c r="DY29" s="182" t="s">
        <v>2675</v>
      </c>
      <c r="DZ29" s="182" t="s">
        <v>2782</v>
      </c>
      <c r="EA29" s="182" t="s">
        <v>2675</v>
      </c>
      <c r="EB29" s="182" t="s">
        <v>2675</v>
      </c>
      <c r="EC29" s="182" t="s">
        <v>2782</v>
      </c>
      <c r="ED29" s="182" t="s">
        <v>2675</v>
      </c>
      <c r="EE29" s="182" t="s">
        <v>2675</v>
      </c>
      <c r="EF29" s="182" t="s">
        <v>2782</v>
      </c>
      <c r="EG29" s="182" t="s">
        <v>2675</v>
      </c>
      <c r="EH29" s="182" t="s">
        <v>2675</v>
      </c>
      <c r="EI29" s="182" t="s">
        <v>2782</v>
      </c>
      <c r="EJ29" s="182" t="s">
        <v>2675</v>
      </c>
      <c r="EK29" s="182" t="s">
        <v>2675</v>
      </c>
      <c r="EL29" s="182" t="s">
        <v>2782</v>
      </c>
      <c r="EM29" s="182" t="s">
        <v>2675</v>
      </c>
      <c r="EN29" s="182" t="s">
        <v>2675</v>
      </c>
      <c r="EO29" s="182" t="s">
        <v>2782</v>
      </c>
      <c r="EP29" s="182" t="s">
        <v>2675</v>
      </c>
      <c r="EQ29" s="182" t="s">
        <v>2675</v>
      </c>
      <c r="ER29" s="182" t="s">
        <v>2782</v>
      </c>
      <c r="ES29" s="182" t="s">
        <v>2675</v>
      </c>
      <c r="ET29" s="182" t="s">
        <v>2675</v>
      </c>
    </row>
    <row r="30" spans="1:150" x14ac:dyDescent="0.3">
      <c r="A30" s="1"/>
      <c r="B30" s="183" t="s">
        <v>2842</v>
      </c>
      <c r="C30" s="183" t="s">
        <v>162</v>
      </c>
      <c r="D30" s="183" t="s">
        <v>942</v>
      </c>
      <c r="E30" s="183" t="s">
        <v>2843</v>
      </c>
      <c r="F30" s="183" t="s">
        <v>2844</v>
      </c>
      <c r="G30" s="184" t="s">
        <v>2782</v>
      </c>
      <c r="H30" s="184" t="s">
        <v>882</v>
      </c>
      <c r="I30" s="184" t="s">
        <v>882</v>
      </c>
      <c r="J30" s="184" t="s">
        <v>2782</v>
      </c>
      <c r="K30" s="184" t="s">
        <v>882</v>
      </c>
      <c r="L30" s="184" t="s">
        <v>882</v>
      </c>
      <c r="M30" s="184" t="s">
        <v>2782</v>
      </c>
      <c r="N30" s="184" t="s">
        <v>882</v>
      </c>
      <c r="O30" s="184" t="s">
        <v>882</v>
      </c>
      <c r="P30" s="184" t="s">
        <v>2782</v>
      </c>
      <c r="Q30" s="184" t="s">
        <v>882</v>
      </c>
      <c r="R30" s="184" t="s">
        <v>882</v>
      </c>
      <c r="S30" s="184" t="s">
        <v>2782</v>
      </c>
      <c r="T30" s="184" t="s">
        <v>882</v>
      </c>
      <c r="U30" s="184" t="s">
        <v>882</v>
      </c>
      <c r="V30" s="184" t="s">
        <v>2782</v>
      </c>
      <c r="W30" s="184" t="s">
        <v>882</v>
      </c>
      <c r="X30" s="184" t="s">
        <v>882</v>
      </c>
      <c r="Y30" s="184" t="s">
        <v>2782</v>
      </c>
      <c r="Z30" s="184" t="s">
        <v>882</v>
      </c>
      <c r="AA30" s="184" t="s">
        <v>882</v>
      </c>
      <c r="AB30" s="184" t="s">
        <v>2782</v>
      </c>
      <c r="AC30" s="184" t="s">
        <v>882</v>
      </c>
      <c r="AD30" s="184" t="s">
        <v>882</v>
      </c>
      <c r="AE30" s="184" t="s">
        <v>2782</v>
      </c>
      <c r="AF30" s="184" t="s">
        <v>882</v>
      </c>
      <c r="AG30" s="184" t="s">
        <v>882</v>
      </c>
      <c r="AH30" s="184" t="s">
        <v>2782</v>
      </c>
      <c r="AI30" s="184" t="s">
        <v>882</v>
      </c>
      <c r="AJ30" s="184" t="s">
        <v>882</v>
      </c>
      <c r="AK30" s="184" t="s">
        <v>2782</v>
      </c>
      <c r="AL30" s="184" t="s">
        <v>882</v>
      </c>
      <c r="AM30" s="184" t="s">
        <v>882</v>
      </c>
      <c r="AN30" s="184" t="s">
        <v>2782</v>
      </c>
      <c r="AO30" s="184" t="s">
        <v>882</v>
      </c>
      <c r="AP30" s="184" t="s">
        <v>882</v>
      </c>
      <c r="AQ30" s="184" t="s">
        <v>2782</v>
      </c>
      <c r="AR30" s="184" t="s">
        <v>882</v>
      </c>
      <c r="AS30" s="184" t="s">
        <v>882</v>
      </c>
      <c r="AT30" s="184" t="s">
        <v>2782</v>
      </c>
      <c r="AU30" s="184" t="s">
        <v>882</v>
      </c>
      <c r="AV30" s="184" t="s">
        <v>882</v>
      </c>
      <c r="AW30" s="184" t="s">
        <v>2782</v>
      </c>
      <c r="AX30" s="184" t="s">
        <v>882</v>
      </c>
      <c r="AY30" s="184" t="s">
        <v>882</v>
      </c>
      <c r="AZ30" s="184" t="s">
        <v>2782</v>
      </c>
      <c r="BA30" s="184" t="s">
        <v>882</v>
      </c>
      <c r="BB30" s="184" t="s">
        <v>882</v>
      </c>
      <c r="BC30" s="184" t="s">
        <v>2782</v>
      </c>
      <c r="BD30" s="184" t="s">
        <v>882</v>
      </c>
      <c r="BE30" s="184" t="s">
        <v>882</v>
      </c>
      <c r="BF30" s="184" t="s">
        <v>2782</v>
      </c>
      <c r="BG30" s="184" t="s">
        <v>882</v>
      </c>
      <c r="BH30" s="184" t="s">
        <v>882</v>
      </c>
      <c r="BI30" s="184" t="s">
        <v>2782</v>
      </c>
      <c r="BJ30" s="184" t="s">
        <v>882</v>
      </c>
      <c r="BK30" s="184" t="s">
        <v>882</v>
      </c>
      <c r="BL30" s="184" t="s">
        <v>2782</v>
      </c>
      <c r="BM30" s="184" t="s">
        <v>882</v>
      </c>
      <c r="BN30" s="184" t="s">
        <v>882</v>
      </c>
      <c r="BO30" s="184" t="s">
        <v>2782</v>
      </c>
      <c r="BP30" s="184" t="s">
        <v>882</v>
      </c>
      <c r="BQ30" s="184" t="s">
        <v>882</v>
      </c>
      <c r="BR30" s="184" t="s">
        <v>2782</v>
      </c>
      <c r="BS30" s="184" t="s">
        <v>882</v>
      </c>
      <c r="BT30" s="184" t="s">
        <v>882</v>
      </c>
      <c r="BU30" s="184" t="s">
        <v>2782</v>
      </c>
      <c r="BV30" s="184" t="s">
        <v>882</v>
      </c>
      <c r="BW30" s="184" t="s">
        <v>882</v>
      </c>
      <c r="BX30" s="184" t="s">
        <v>2782</v>
      </c>
      <c r="BY30" s="184" t="s">
        <v>882</v>
      </c>
      <c r="BZ30" s="184" t="s">
        <v>882</v>
      </c>
      <c r="CA30" s="184" t="s">
        <v>2782</v>
      </c>
      <c r="CB30" s="184" t="s">
        <v>882</v>
      </c>
      <c r="CC30" s="184" t="s">
        <v>882</v>
      </c>
      <c r="CD30" s="184" t="s">
        <v>2782</v>
      </c>
      <c r="CE30" s="184" t="s">
        <v>882</v>
      </c>
      <c r="CF30" s="184" t="s">
        <v>882</v>
      </c>
      <c r="CG30" s="184" t="s">
        <v>2782</v>
      </c>
      <c r="CH30" s="184" t="s">
        <v>882</v>
      </c>
      <c r="CI30" s="184" t="s">
        <v>882</v>
      </c>
      <c r="CJ30" s="184" t="s">
        <v>2782</v>
      </c>
      <c r="CK30" s="184" t="s">
        <v>882</v>
      </c>
      <c r="CL30" s="184" t="s">
        <v>882</v>
      </c>
      <c r="CM30" s="184" t="s">
        <v>2782</v>
      </c>
      <c r="CN30" s="184" t="s">
        <v>882</v>
      </c>
      <c r="CO30" s="184" t="s">
        <v>882</v>
      </c>
      <c r="CP30" s="184" t="s">
        <v>2782</v>
      </c>
      <c r="CQ30" s="184" t="s">
        <v>882</v>
      </c>
      <c r="CR30" s="184" t="s">
        <v>882</v>
      </c>
      <c r="CS30" s="184" t="s">
        <v>2782</v>
      </c>
      <c r="CT30" s="184" t="s">
        <v>882</v>
      </c>
      <c r="CU30" s="184" t="s">
        <v>882</v>
      </c>
      <c r="CV30" s="184" t="s">
        <v>2782</v>
      </c>
      <c r="CW30" s="184" t="s">
        <v>882</v>
      </c>
      <c r="CX30" s="184" t="s">
        <v>882</v>
      </c>
      <c r="CY30" s="184" t="s">
        <v>2782</v>
      </c>
      <c r="CZ30" s="184" t="s">
        <v>882</v>
      </c>
      <c r="DA30" s="184" t="s">
        <v>882</v>
      </c>
      <c r="DB30" s="184" t="s">
        <v>2782</v>
      </c>
      <c r="DC30" s="184" t="s">
        <v>882</v>
      </c>
      <c r="DD30" s="184" t="s">
        <v>882</v>
      </c>
      <c r="DE30" s="184" t="s">
        <v>2782</v>
      </c>
      <c r="DF30" s="184" t="s">
        <v>882</v>
      </c>
      <c r="DG30" s="184" t="s">
        <v>882</v>
      </c>
      <c r="DH30" s="184" t="s">
        <v>2782</v>
      </c>
      <c r="DI30" s="184" t="s">
        <v>882</v>
      </c>
      <c r="DJ30" s="184" t="s">
        <v>882</v>
      </c>
      <c r="DK30" s="184" t="s">
        <v>2782</v>
      </c>
      <c r="DL30" s="184" t="s">
        <v>882</v>
      </c>
      <c r="DM30" s="184" t="s">
        <v>882</v>
      </c>
      <c r="DN30" s="184" t="s">
        <v>2782</v>
      </c>
      <c r="DO30" s="184" t="s">
        <v>882</v>
      </c>
      <c r="DP30" s="184" t="s">
        <v>882</v>
      </c>
      <c r="DQ30" s="184" t="s">
        <v>2782</v>
      </c>
      <c r="DR30" s="184" t="s">
        <v>882</v>
      </c>
      <c r="DS30" s="184" t="s">
        <v>882</v>
      </c>
      <c r="DT30" s="184" t="s">
        <v>2782</v>
      </c>
      <c r="DU30" s="184" t="s">
        <v>882</v>
      </c>
      <c r="DV30" s="184" t="s">
        <v>882</v>
      </c>
      <c r="DW30" s="184" t="s">
        <v>2782</v>
      </c>
      <c r="DX30" s="184" t="s">
        <v>882</v>
      </c>
      <c r="DY30" s="184" t="s">
        <v>882</v>
      </c>
      <c r="DZ30" s="184" t="s">
        <v>2782</v>
      </c>
      <c r="EA30" s="184" t="s">
        <v>882</v>
      </c>
      <c r="EB30" s="184" t="s">
        <v>882</v>
      </c>
      <c r="EC30" s="184" t="s">
        <v>2782</v>
      </c>
      <c r="ED30" s="184" t="s">
        <v>882</v>
      </c>
      <c r="EE30" s="184" t="s">
        <v>882</v>
      </c>
      <c r="EF30" s="184" t="s">
        <v>2782</v>
      </c>
      <c r="EG30" s="184" t="s">
        <v>882</v>
      </c>
      <c r="EH30" s="184" t="s">
        <v>882</v>
      </c>
      <c r="EI30" s="184" t="s">
        <v>2782</v>
      </c>
      <c r="EJ30" s="184" t="s">
        <v>882</v>
      </c>
      <c r="EK30" s="184" t="s">
        <v>882</v>
      </c>
      <c r="EL30" s="184" t="s">
        <v>2782</v>
      </c>
      <c r="EM30" s="184" t="s">
        <v>882</v>
      </c>
      <c r="EN30" s="184" t="s">
        <v>882</v>
      </c>
      <c r="EO30" s="184" t="s">
        <v>2782</v>
      </c>
      <c r="EP30" s="184" t="s">
        <v>882</v>
      </c>
      <c r="EQ30" s="184" t="s">
        <v>882</v>
      </c>
      <c r="ER30" s="184" t="s">
        <v>2782</v>
      </c>
      <c r="ES30" s="184" t="s">
        <v>882</v>
      </c>
      <c r="ET30" s="184" t="s">
        <v>882</v>
      </c>
    </row>
    <row r="31" spans="1:150" x14ac:dyDescent="0.3">
      <c r="A31" s="1"/>
      <c r="B31" s="183" t="s">
        <v>2845</v>
      </c>
      <c r="C31" s="183" t="s">
        <v>162</v>
      </c>
      <c r="D31" s="183" t="s">
        <v>942</v>
      </c>
      <c r="E31" s="183" t="s">
        <v>2846</v>
      </c>
      <c r="F31" s="183" t="s">
        <v>2847</v>
      </c>
      <c r="G31" s="184" t="s">
        <v>2782</v>
      </c>
      <c r="H31" s="184" t="s">
        <v>882</v>
      </c>
      <c r="I31" s="184" t="s">
        <v>882</v>
      </c>
      <c r="J31" s="184" t="s">
        <v>2782</v>
      </c>
      <c r="K31" s="184" t="s">
        <v>882</v>
      </c>
      <c r="L31" s="184" t="s">
        <v>882</v>
      </c>
      <c r="M31" s="184" t="s">
        <v>2782</v>
      </c>
      <c r="N31" s="184" t="s">
        <v>882</v>
      </c>
      <c r="O31" s="184" t="s">
        <v>882</v>
      </c>
      <c r="P31" s="184" t="s">
        <v>2782</v>
      </c>
      <c r="Q31" s="184" t="s">
        <v>882</v>
      </c>
      <c r="R31" s="184" t="s">
        <v>882</v>
      </c>
      <c r="S31" s="184" t="s">
        <v>2782</v>
      </c>
      <c r="T31" s="184" t="s">
        <v>882</v>
      </c>
      <c r="U31" s="184" t="s">
        <v>882</v>
      </c>
      <c r="V31" s="184" t="s">
        <v>2782</v>
      </c>
      <c r="W31" s="184" t="s">
        <v>882</v>
      </c>
      <c r="X31" s="184" t="s">
        <v>882</v>
      </c>
      <c r="Y31" s="184" t="s">
        <v>2782</v>
      </c>
      <c r="Z31" s="184" t="s">
        <v>882</v>
      </c>
      <c r="AA31" s="184" t="s">
        <v>882</v>
      </c>
      <c r="AB31" s="184" t="s">
        <v>2782</v>
      </c>
      <c r="AC31" s="184" t="s">
        <v>882</v>
      </c>
      <c r="AD31" s="184" t="s">
        <v>882</v>
      </c>
      <c r="AE31" s="184" t="s">
        <v>2782</v>
      </c>
      <c r="AF31" s="184" t="s">
        <v>882</v>
      </c>
      <c r="AG31" s="184" t="s">
        <v>882</v>
      </c>
      <c r="AH31" s="184" t="s">
        <v>2782</v>
      </c>
      <c r="AI31" s="184" t="s">
        <v>882</v>
      </c>
      <c r="AJ31" s="184" t="s">
        <v>882</v>
      </c>
      <c r="AK31" s="184" t="s">
        <v>2782</v>
      </c>
      <c r="AL31" s="184" t="s">
        <v>882</v>
      </c>
      <c r="AM31" s="184" t="s">
        <v>882</v>
      </c>
      <c r="AN31" s="184" t="s">
        <v>2782</v>
      </c>
      <c r="AO31" s="184" t="s">
        <v>882</v>
      </c>
      <c r="AP31" s="184" t="s">
        <v>882</v>
      </c>
      <c r="AQ31" s="184" t="s">
        <v>2782</v>
      </c>
      <c r="AR31" s="184" t="s">
        <v>882</v>
      </c>
      <c r="AS31" s="184" t="s">
        <v>882</v>
      </c>
      <c r="AT31" s="184" t="s">
        <v>2782</v>
      </c>
      <c r="AU31" s="184" t="s">
        <v>882</v>
      </c>
      <c r="AV31" s="184" t="s">
        <v>882</v>
      </c>
      <c r="AW31" s="184" t="s">
        <v>2782</v>
      </c>
      <c r="AX31" s="184" t="s">
        <v>882</v>
      </c>
      <c r="AY31" s="184" t="s">
        <v>882</v>
      </c>
      <c r="AZ31" s="184" t="s">
        <v>2782</v>
      </c>
      <c r="BA31" s="184" t="s">
        <v>882</v>
      </c>
      <c r="BB31" s="184" t="s">
        <v>882</v>
      </c>
      <c r="BC31" s="184" t="s">
        <v>2782</v>
      </c>
      <c r="BD31" s="184" t="s">
        <v>882</v>
      </c>
      <c r="BE31" s="184" t="s">
        <v>882</v>
      </c>
      <c r="BF31" s="184" t="s">
        <v>2782</v>
      </c>
      <c r="BG31" s="184" t="s">
        <v>882</v>
      </c>
      <c r="BH31" s="184" t="s">
        <v>882</v>
      </c>
      <c r="BI31" s="184" t="s">
        <v>2782</v>
      </c>
      <c r="BJ31" s="184" t="s">
        <v>882</v>
      </c>
      <c r="BK31" s="184" t="s">
        <v>882</v>
      </c>
      <c r="BL31" s="184" t="s">
        <v>2782</v>
      </c>
      <c r="BM31" s="184" t="s">
        <v>882</v>
      </c>
      <c r="BN31" s="184" t="s">
        <v>882</v>
      </c>
      <c r="BO31" s="184" t="s">
        <v>2782</v>
      </c>
      <c r="BP31" s="184" t="s">
        <v>882</v>
      </c>
      <c r="BQ31" s="184" t="s">
        <v>882</v>
      </c>
      <c r="BR31" s="184" t="s">
        <v>2782</v>
      </c>
      <c r="BS31" s="184" t="s">
        <v>882</v>
      </c>
      <c r="BT31" s="184" t="s">
        <v>882</v>
      </c>
      <c r="BU31" s="184" t="s">
        <v>2782</v>
      </c>
      <c r="BV31" s="184" t="s">
        <v>882</v>
      </c>
      <c r="BW31" s="184" t="s">
        <v>882</v>
      </c>
      <c r="BX31" s="184" t="s">
        <v>2782</v>
      </c>
      <c r="BY31" s="184" t="s">
        <v>882</v>
      </c>
      <c r="BZ31" s="184" t="s">
        <v>882</v>
      </c>
      <c r="CA31" s="184" t="s">
        <v>2782</v>
      </c>
      <c r="CB31" s="184" t="s">
        <v>882</v>
      </c>
      <c r="CC31" s="184" t="s">
        <v>882</v>
      </c>
      <c r="CD31" s="184" t="s">
        <v>2782</v>
      </c>
      <c r="CE31" s="184" t="s">
        <v>882</v>
      </c>
      <c r="CF31" s="184" t="s">
        <v>882</v>
      </c>
      <c r="CG31" s="184" t="s">
        <v>2782</v>
      </c>
      <c r="CH31" s="184" t="s">
        <v>882</v>
      </c>
      <c r="CI31" s="184" t="s">
        <v>882</v>
      </c>
      <c r="CJ31" s="184" t="s">
        <v>2782</v>
      </c>
      <c r="CK31" s="184" t="s">
        <v>882</v>
      </c>
      <c r="CL31" s="184" t="s">
        <v>882</v>
      </c>
      <c r="CM31" s="184" t="s">
        <v>2782</v>
      </c>
      <c r="CN31" s="184" t="s">
        <v>882</v>
      </c>
      <c r="CO31" s="184" t="s">
        <v>882</v>
      </c>
      <c r="CP31" s="184" t="s">
        <v>2782</v>
      </c>
      <c r="CQ31" s="184" t="s">
        <v>882</v>
      </c>
      <c r="CR31" s="184" t="s">
        <v>882</v>
      </c>
      <c r="CS31" s="184" t="s">
        <v>2782</v>
      </c>
      <c r="CT31" s="184" t="s">
        <v>882</v>
      </c>
      <c r="CU31" s="184" t="s">
        <v>882</v>
      </c>
      <c r="CV31" s="184" t="s">
        <v>2782</v>
      </c>
      <c r="CW31" s="184" t="s">
        <v>882</v>
      </c>
      <c r="CX31" s="184" t="s">
        <v>882</v>
      </c>
      <c r="CY31" s="184" t="s">
        <v>2782</v>
      </c>
      <c r="CZ31" s="184" t="s">
        <v>882</v>
      </c>
      <c r="DA31" s="184" t="s">
        <v>882</v>
      </c>
      <c r="DB31" s="184" t="s">
        <v>2782</v>
      </c>
      <c r="DC31" s="184" t="s">
        <v>882</v>
      </c>
      <c r="DD31" s="184" t="s">
        <v>882</v>
      </c>
      <c r="DE31" s="184" t="s">
        <v>2782</v>
      </c>
      <c r="DF31" s="184" t="s">
        <v>882</v>
      </c>
      <c r="DG31" s="184" t="s">
        <v>882</v>
      </c>
      <c r="DH31" s="184" t="s">
        <v>2782</v>
      </c>
      <c r="DI31" s="184" t="s">
        <v>882</v>
      </c>
      <c r="DJ31" s="184" t="s">
        <v>882</v>
      </c>
      <c r="DK31" s="184" t="s">
        <v>2782</v>
      </c>
      <c r="DL31" s="184" t="s">
        <v>882</v>
      </c>
      <c r="DM31" s="184" t="s">
        <v>882</v>
      </c>
      <c r="DN31" s="184" t="s">
        <v>2782</v>
      </c>
      <c r="DO31" s="184" t="s">
        <v>882</v>
      </c>
      <c r="DP31" s="184" t="s">
        <v>882</v>
      </c>
      <c r="DQ31" s="184" t="s">
        <v>2782</v>
      </c>
      <c r="DR31" s="184" t="s">
        <v>882</v>
      </c>
      <c r="DS31" s="184" t="s">
        <v>882</v>
      </c>
      <c r="DT31" s="184" t="s">
        <v>2782</v>
      </c>
      <c r="DU31" s="184" t="s">
        <v>882</v>
      </c>
      <c r="DV31" s="184" t="s">
        <v>882</v>
      </c>
      <c r="DW31" s="184" t="s">
        <v>2782</v>
      </c>
      <c r="DX31" s="184" t="s">
        <v>882</v>
      </c>
      <c r="DY31" s="184" t="s">
        <v>882</v>
      </c>
      <c r="DZ31" s="184" t="s">
        <v>2782</v>
      </c>
      <c r="EA31" s="184" t="s">
        <v>882</v>
      </c>
      <c r="EB31" s="184" t="s">
        <v>882</v>
      </c>
      <c r="EC31" s="184" t="s">
        <v>2782</v>
      </c>
      <c r="ED31" s="184" t="s">
        <v>882</v>
      </c>
      <c r="EE31" s="184" t="s">
        <v>882</v>
      </c>
      <c r="EF31" s="184" t="s">
        <v>2782</v>
      </c>
      <c r="EG31" s="184" t="s">
        <v>882</v>
      </c>
      <c r="EH31" s="184" t="s">
        <v>882</v>
      </c>
      <c r="EI31" s="184" t="s">
        <v>2782</v>
      </c>
      <c r="EJ31" s="184" t="s">
        <v>882</v>
      </c>
      <c r="EK31" s="184" t="s">
        <v>882</v>
      </c>
      <c r="EL31" s="184" t="s">
        <v>2782</v>
      </c>
      <c r="EM31" s="184" t="s">
        <v>882</v>
      </c>
      <c r="EN31" s="184" t="s">
        <v>882</v>
      </c>
      <c r="EO31" s="184" t="s">
        <v>2782</v>
      </c>
      <c r="EP31" s="184" t="s">
        <v>882</v>
      </c>
      <c r="EQ31" s="184" t="s">
        <v>882</v>
      </c>
      <c r="ER31" s="184" t="s">
        <v>2782</v>
      </c>
      <c r="ES31" s="184" t="s">
        <v>882</v>
      </c>
      <c r="ET31" s="184" t="s">
        <v>882</v>
      </c>
    </row>
    <row r="32" spans="1:150" x14ac:dyDescent="0.3">
      <c r="A32" s="1"/>
      <c r="B32" s="182" t="s">
        <v>2848</v>
      </c>
      <c r="C32" s="182" t="s">
        <v>117</v>
      </c>
      <c r="D32" s="182" t="s">
        <v>2849</v>
      </c>
      <c r="E32" s="182" t="s">
        <v>2850</v>
      </c>
      <c r="F32" s="182" t="s">
        <v>2851</v>
      </c>
      <c r="G32" s="182" t="s">
        <v>2782</v>
      </c>
      <c r="H32" s="182" t="s">
        <v>2675</v>
      </c>
      <c r="I32" s="182" t="s">
        <v>2675</v>
      </c>
      <c r="J32" s="182" t="s">
        <v>2782</v>
      </c>
      <c r="K32" s="182" t="s">
        <v>2675</v>
      </c>
      <c r="L32" s="182" t="s">
        <v>2675</v>
      </c>
      <c r="M32" s="182" t="s">
        <v>2782</v>
      </c>
      <c r="N32" s="182" t="s">
        <v>2675</v>
      </c>
      <c r="O32" s="182" t="s">
        <v>2675</v>
      </c>
      <c r="P32" s="182" t="s">
        <v>2782</v>
      </c>
      <c r="Q32" s="182" t="s">
        <v>2675</v>
      </c>
      <c r="R32" s="182" t="s">
        <v>2675</v>
      </c>
      <c r="S32" s="182" t="s">
        <v>2782</v>
      </c>
      <c r="T32" s="182" t="s">
        <v>2675</v>
      </c>
      <c r="U32" s="182" t="s">
        <v>2675</v>
      </c>
      <c r="V32" s="182" t="s">
        <v>2782</v>
      </c>
      <c r="W32" s="182" t="s">
        <v>2675</v>
      </c>
      <c r="X32" s="182" t="s">
        <v>2675</v>
      </c>
      <c r="Y32" s="182" t="s">
        <v>2782</v>
      </c>
      <c r="Z32" s="182" t="s">
        <v>2675</v>
      </c>
      <c r="AA32" s="182" t="s">
        <v>2675</v>
      </c>
      <c r="AB32" s="182" t="s">
        <v>2782</v>
      </c>
      <c r="AC32" s="182" t="s">
        <v>2675</v>
      </c>
      <c r="AD32" s="182" t="s">
        <v>2675</v>
      </c>
      <c r="AE32" s="182" t="s">
        <v>2782</v>
      </c>
      <c r="AF32" s="182" t="s">
        <v>2675</v>
      </c>
      <c r="AG32" s="182" t="s">
        <v>2675</v>
      </c>
      <c r="AH32" s="182" t="s">
        <v>2782</v>
      </c>
      <c r="AI32" s="182" t="s">
        <v>2675</v>
      </c>
      <c r="AJ32" s="182" t="s">
        <v>2675</v>
      </c>
      <c r="AK32" s="182" t="s">
        <v>2782</v>
      </c>
      <c r="AL32" s="182" t="s">
        <v>2675</v>
      </c>
      <c r="AM32" s="182" t="s">
        <v>2675</v>
      </c>
      <c r="AN32" s="182" t="s">
        <v>2782</v>
      </c>
      <c r="AO32" s="182" t="s">
        <v>2675</v>
      </c>
      <c r="AP32" s="182" t="s">
        <v>2675</v>
      </c>
      <c r="AQ32" s="182" t="s">
        <v>2782</v>
      </c>
      <c r="AR32" s="182" t="s">
        <v>2675</v>
      </c>
      <c r="AS32" s="182" t="s">
        <v>2675</v>
      </c>
      <c r="AT32" s="182" t="s">
        <v>2782</v>
      </c>
      <c r="AU32" s="182" t="s">
        <v>2675</v>
      </c>
      <c r="AV32" s="182" t="s">
        <v>2675</v>
      </c>
      <c r="AW32" s="182" t="s">
        <v>2782</v>
      </c>
      <c r="AX32" s="182" t="s">
        <v>2675</v>
      </c>
      <c r="AY32" s="182" t="s">
        <v>2675</v>
      </c>
      <c r="AZ32" s="182" t="s">
        <v>2782</v>
      </c>
      <c r="BA32" s="182" t="s">
        <v>2675</v>
      </c>
      <c r="BB32" s="182" t="s">
        <v>2675</v>
      </c>
      <c r="BC32" s="182" t="s">
        <v>2782</v>
      </c>
      <c r="BD32" s="182" t="s">
        <v>2675</v>
      </c>
      <c r="BE32" s="182" t="s">
        <v>2675</v>
      </c>
      <c r="BF32" s="182" t="s">
        <v>2782</v>
      </c>
      <c r="BG32" s="182" t="s">
        <v>2675</v>
      </c>
      <c r="BH32" s="182" t="s">
        <v>2675</v>
      </c>
      <c r="BI32" s="182" t="s">
        <v>2782</v>
      </c>
      <c r="BJ32" s="182" t="s">
        <v>2675</v>
      </c>
      <c r="BK32" s="182" t="s">
        <v>2675</v>
      </c>
      <c r="BL32" s="182" t="s">
        <v>2782</v>
      </c>
      <c r="BM32" s="182" t="s">
        <v>2675</v>
      </c>
      <c r="BN32" s="182" t="s">
        <v>2675</v>
      </c>
      <c r="BO32" s="182" t="s">
        <v>2782</v>
      </c>
      <c r="BP32" s="182" t="s">
        <v>2675</v>
      </c>
      <c r="BQ32" s="182" t="s">
        <v>2675</v>
      </c>
      <c r="BR32" s="182" t="s">
        <v>2782</v>
      </c>
      <c r="BS32" s="182" t="s">
        <v>2675</v>
      </c>
      <c r="BT32" s="182" t="s">
        <v>2675</v>
      </c>
      <c r="BU32" s="182" t="s">
        <v>2782</v>
      </c>
      <c r="BV32" s="182" t="s">
        <v>2675</v>
      </c>
      <c r="BW32" s="182" t="s">
        <v>2675</v>
      </c>
      <c r="BX32" s="182" t="s">
        <v>2782</v>
      </c>
      <c r="BY32" s="182" t="s">
        <v>2675</v>
      </c>
      <c r="BZ32" s="182" t="s">
        <v>2675</v>
      </c>
      <c r="CA32" s="182" t="s">
        <v>2782</v>
      </c>
      <c r="CB32" s="182" t="s">
        <v>2675</v>
      </c>
      <c r="CC32" s="182" t="s">
        <v>2675</v>
      </c>
      <c r="CD32" s="182" t="s">
        <v>2782</v>
      </c>
      <c r="CE32" s="182" t="s">
        <v>2675</v>
      </c>
      <c r="CF32" s="182" t="s">
        <v>2675</v>
      </c>
      <c r="CG32" s="182" t="s">
        <v>2782</v>
      </c>
      <c r="CH32" s="182" t="s">
        <v>2675</v>
      </c>
      <c r="CI32" s="182" t="s">
        <v>2675</v>
      </c>
      <c r="CJ32" s="182" t="s">
        <v>2782</v>
      </c>
      <c r="CK32" s="182" t="s">
        <v>2675</v>
      </c>
      <c r="CL32" s="182" t="s">
        <v>2675</v>
      </c>
      <c r="CM32" s="182" t="s">
        <v>2782</v>
      </c>
      <c r="CN32" s="182" t="s">
        <v>2675</v>
      </c>
      <c r="CO32" s="182" t="s">
        <v>2675</v>
      </c>
      <c r="CP32" s="182" t="s">
        <v>2782</v>
      </c>
      <c r="CQ32" s="182" t="s">
        <v>2675</v>
      </c>
      <c r="CR32" s="182" t="s">
        <v>2675</v>
      </c>
      <c r="CS32" s="182" t="s">
        <v>2782</v>
      </c>
      <c r="CT32" s="182" t="s">
        <v>2675</v>
      </c>
      <c r="CU32" s="182" t="s">
        <v>2675</v>
      </c>
      <c r="CV32" s="182" t="s">
        <v>2782</v>
      </c>
      <c r="CW32" s="182" t="s">
        <v>2675</v>
      </c>
      <c r="CX32" s="182" t="s">
        <v>2675</v>
      </c>
      <c r="CY32" s="182" t="s">
        <v>2782</v>
      </c>
      <c r="CZ32" s="182" t="s">
        <v>2675</v>
      </c>
      <c r="DA32" s="182" t="s">
        <v>2675</v>
      </c>
      <c r="DB32" s="182" t="s">
        <v>2782</v>
      </c>
      <c r="DC32" s="182" t="s">
        <v>2675</v>
      </c>
      <c r="DD32" s="182" t="s">
        <v>2675</v>
      </c>
      <c r="DE32" s="182" t="s">
        <v>2782</v>
      </c>
      <c r="DF32" s="182" t="s">
        <v>2675</v>
      </c>
      <c r="DG32" s="182" t="s">
        <v>2675</v>
      </c>
      <c r="DH32" s="182" t="s">
        <v>2782</v>
      </c>
      <c r="DI32" s="182" t="s">
        <v>2675</v>
      </c>
      <c r="DJ32" s="182" t="s">
        <v>2675</v>
      </c>
      <c r="DK32" s="182" t="s">
        <v>2782</v>
      </c>
      <c r="DL32" s="182" t="s">
        <v>2675</v>
      </c>
      <c r="DM32" s="182" t="s">
        <v>2675</v>
      </c>
      <c r="DN32" s="182" t="s">
        <v>2782</v>
      </c>
      <c r="DO32" s="182" t="s">
        <v>2675</v>
      </c>
      <c r="DP32" s="182" t="s">
        <v>2675</v>
      </c>
      <c r="DQ32" s="182" t="s">
        <v>2782</v>
      </c>
      <c r="DR32" s="182" t="s">
        <v>2675</v>
      </c>
      <c r="DS32" s="182" t="s">
        <v>2675</v>
      </c>
      <c r="DT32" s="182" t="s">
        <v>2782</v>
      </c>
      <c r="DU32" s="182" t="s">
        <v>2675</v>
      </c>
      <c r="DV32" s="182" t="s">
        <v>2675</v>
      </c>
      <c r="DW32" s="182" t="s">
        <v>2782</v>
      </c>
      <c r="DX32" s="182" t="s">
        <v>2675</v>
      </c>
      <c r="DY32" s="182" t="s">
        <v>2675</v>
      </c>
      <c r="DZ32" s="182" t="s">
        <v>2782</v>
      </c>
      <c r="EA32" s="182" t="s">
        <v>2675</v>
      </c>
      <c r="EB32" s="182" t="s">
        <v>2675</v>
      </c>
      <c r="EC32" s="182" t="s">
        <v>2782</v>
      </c>
      <c r="ED32" s="182" t="s">
        <v>2675</v>
      </c>
      <c r="EE32" s="182" t="s">
        <v>2675</v>
      </c>
      <c r="EF32" s="182" t="s">
        <v>2782</v>
      </c>
      <c r="EG32" s="182" t="s">
        <v>2675</v>
      </c>
      <c r="EH32" s="182" t="s">
        <v>2675</v>
      </c>
      <c r="EI32" s="182" t="s">
        <v>2782</v>
      </c>
      <c r="EJ32" s="182" t="s">
        <v>2675</v>
      </c>
      <c r="EK32" s="182" t="s">
        <v>2675</v>
      </c>
      <c r="EL32" s="182" t="s">
        <v>2782</v>
      </c>
      <c r="EM32" s="182" t="s">
        <v>2675</v>
      </c>
      <c r="EN32" s="182" t="s">
        <v>2675</v>
      </c>
      <c r="EO32" s="182" t="s">
        <v>2782</v>
      </c>
      <c r="EP32" s="182" t="s">
        <v>2675</v>
      </c>
      <c r="EQ32" s="182" t="s">
        <v>2675</v>
      </c>
      <c r="ER32" s="182" t="s">
        <v>2782</v>
      </c>
      <c r="ES32" s="182" t="s">
        <v>2675</v>
      </c>
      <c r="ET32" s="182" t="s">
        <v>2675</v>
      </c>
    </row>
    <row r="33" spans="1:150" x14ac:dyDescent="0.3">
      <c r="A33" s="1"/>
      <c r="B33" s="183" t="s">
        <v>2852</v>
      </c>
      <c r="C33" s="183" t="s">
        <v>117</v>
      </c>
      <c r="D33" s="183" t="s">
        <v>2849</v>
      </c>
      <c r="E33" s="183" t="s">
        <v>2853</v>
      </c>
      <c r="F33" s="183" t="s">
        <v>2854</v>
      </c>
      <c r="G33" s="184" t="s">
        <v>2782</v>
      </c>
      <c r="H33" s="184" t="s">
        <v>882</v>
      </c>
      <c r="I33" s="184" t="s">
        <v>882</v>
      </c>
      <c r="J33" s="184" t="s">
        <v>2782</v>
      </c>
      <c r="K33" s="184" t="s">
        <v>882</v>
      </c>
      <c r="L33" s="184" t="s">
        <v>882</v>
      </c>
      <c r="M33" s="184" t="s">
        <v>2782</v>
      </c>
      <c r="N33" s="184" t="s">
        <v>882</v>
      </c>
      <c r="O33" s="184" t="s">
        <v>882</v>
      </c>
      <c r="P33" s="184" t="s">
        <v>2782</v>
      </c>
      <c r="Q33" s="184" t="s">
        <v>882</v>
      </c>
      <c r="R33" s="184" t="s">
        <v>882</v>
      </c>
      <c r="S33" s="184" t="s">
        <v>2782</v>
      </c>
      <c r="T33" s="184" t="s">
        <v>882</v>
      </c>
      <c r="U33" s="184" t="s">
        <v>882</v>
      </c>
      <c r="V33" s="184" t="s">
        <v>2782</v>
      </c>
      <c r="W33" s="184" t="s">
        <v>882</v>
      </c>
      <c r="X33" s="184" t="s">
        <v>882</v>
      </c>
      <c r="Y33" s="184" t="s">
        <v>2782</v>
      </c>
      <c r="Z33" s="184" t="s">
        <v>882</v>
      </c>
      <c r="AA33" s="184" t="s">
        <v>882</v>
      </c>
      <c r="AB33" s="184" t="s">
        <v>2782</v>
      </c>
      <c r="AC33" s="184" t="s">
        <v>882</v>
      </c>
      <c r="AD33" s="184" t="s">
        <v>882</v>
      </c>
      <c r="AE33" s="184" t="s">
        <v>2782</v>
      </c>
      <c r="AF33" s="184" t="s">
        <v>882</v>
      </c>
      <c r="AG33" s="184" t="s">
        <v>882</v>
      </c>
      <c r="AH33" s="184" t="s">
        <v>2782</v>
      </c>
      <c r="AI33" s="184" t="s">
        <v>882</v>
      </c>
      <c r="AJ33" s="184" t="s">
        <v>882</v>
      </c>
      <c r="AK33" s="184" t="s">
        <v>2782</v>
      </c>
      <c r="AL33" s="184" t="s">
        <v>882</v>
      </c>
      <c r="AM33" s="184" t="s">
        <v>882</v>
      </c>
      <c r="AN33" s="184" t="s">
        <v>2782</v>
      </c>
      <c r="AO33" s="184" t="s">
        <v>882</v>
      </c>
      <c r="AP33" s="184" t="s">
        <v>882</v>
      </c>
      <c r="AQ33" s="184" t="s">
        <v>2782</v>
      </c>
      <c r="AR33" s="184" t="s">
        <v>882</v>
      </c>
      <c r="AS33" s="184" t="s">
        <v>882</v>
      </c>
      <c r="AT33" s="184" t="s">
        <v>2782</v>
      </c>
      <c r="AU33" s="184" t="s">
        <v>882</v>
      </c>
      <c r="AV33" s="184" t="s">
        <v>882</v>
      </c>
      <c r="AW33" s="184" t="s">
        <v>2782</v>
      </c>
      <c r="AX33" s="184" t="s">
        <v>882</v>
      </c>
      <c r="AY33" s="184" t="s">
        <v>882</v>
      </c>
      <c r="AZ33" s="184" t="s">
        <v>2782</v>
      </c>
      <c r="BA33" s="184" t="s">
        <v>882</v>
      </c>
      <c r="BB33" s="184" t="s">
        <v>882</v>
      </c>
      <c r="BC33" s="184" t="s">
        <v>2782</v>
      </c>
      <c r="BD33" s="184" t="s">
        <v>882</v>
      </c>
      <c r="BE33" s="184" t="s">
        <v>882</v>
      </c>
      <c r="BF33" s="184" t="s">
        <v>2782</v>
      </c>
      <c r="BG33" s="184" t="s">
        <v>882</v>
      </c>
      <c r="BH33" s="184" t="s">
        <v>882</v>
      </c>
      <c r="BI33" s="184" t="s">
        <v>2782</v>
      </c>
      <c r="BJ33" s="184" t="s">
        <v>882</v>
      </c>
      <c r="BK33" s="184" t="s">
        <v>882</v>
      </c>
      <c r="BL33" s="184" t="s">
        <v>2782</v>
      </c>
      <c r="BM33" s="184" t="s">
        <v>882</v>
      </c>
      <c r="BN33" s="184" t="s">
        <v>882</v>
      </c>
      <c r="BO33" s="184" t="s">
        <v>2782</v>
      </c>
      <c r="BP33" s="184" t="s">
        <v>882</v>
      </c>
      <c r="BQ33" s="184" t="s">
        <v>882</v>
      </c>
      <c r="BR33" s="184" t="s">
        <v>2782</v>
      </c>
      <c r="BS33" s="184" t="s">
        <v>882</v>
      </c>
      <c r="BT33" s="184" t="s">
        <v>882</v>
      </c>
      <c r="BU33" s="184" t="s">
        <v>2782</v>
      </c>
      <c r="BV33" s="184" t="s">
        <v>882</v>
      </c>
      <c r="BW33" s="184" t="s">
        <v>882</v>
      </c>
      <c r="BX33" s="184" t="s">
        <v>2782</v>
      </c>
      <c r="BY33" s="184" t="s">
        <v>882</v>
      </c>
      <c r="BZ33" s="184" t="s">
        <v>882</v>
      </c>
      <c r="CA33" s="184" t="s">
        <v>2782</v>
      </c>
      <c r="CB33" s="184" t="s">
        <v>882</v>
      </c>
      <c r="CC33" s="184" t="s">
        <v>882</v>
      </c>
      <c r="CD33" s="184" t="s">
        <v>2782</v>
      </c>
      <c r="CE33" s="184" t="s">
        <v>882</v>
      </c>
      <c r="CF33" s="184" t="s">
        <v>882</v>
      </c>
      <c r="CG33" s="184" t="s">
        <v>2782</v>
      </c>
      <c r="CH33" s="184" t="s">
        <v>882</v>
      </c>
      <c r="CI33" s="184" t="s">
        <v>882</v>
      </c>
      <c r="CJ33" s="184" t="s">
        <v>2782</v>
      </c>
      <c r="CK33" s="184" t="s">
        <v>882</v>
      </c>
      <c r="CL33" s="184" t="s">
        <v>882</v>
      </c>
      <c r="CM33" s="184" t="s">
        <v>2782</v>
      </c>
      <c r="CN33" s="184" t="s">
        <v>882</v>
      </c>
      <c r="CO33" s="184" t="s">
        <v>882</v>
      </c>
      <c r="CP33" s="184" t="s">
        <v>2782</v>
      </c>
      <c r="CQ33" s="184" t="s">
        <v>882</v>
      </c>
      <c r="CR33" s="184" t="s">
        <v>882</v>
      </c>
      <c r="CS33" s="184" t="s">
        <v>2782</v>
      </c>
      <c r="CT33" s="184" t="s">
        <v>882</v>
      </c>
      <c r="CU33" s="184" t="s">
        <v>882</v>
      </c>
      <c r="CV33" s="184" t="s">
        <v>2782</v>
      </c>
      <c r="CW33" s="184" t="s">
        <v>882</v>
      </c>
      <c r="CX33" s="184" t="s">
        <v>882</v>
      </c>
      <c r="CY33" s="184" t="s">
        <v>2782</v>
      </c>
      <c r="CZ33" s="184" t="s">
        <v>882</v>
      </c>
      <c r="DA33" s="184" t="s">
        <v>882</v>
      </c>
      <c r="DB33" s="184" t="s">
        <v>2782</v>
      </c>
      <c r="DC33" s="184" t="s">
        <v>882</v>
      </c>
      <c r="DD33" s="184" t="s">
        <v>882</v>
      </c>
      <c r="DE33" s="184" t="s">
        <v>2782</v>
      </c>
      <c r="DF33" s="184" t="s">
        <v>882</v>
      </c>
      <c r="DG33" s="184" t="s">
        <v>882</v>
      </c>
      <c r="DH33" s="184" t="s">
        <v>2782</v>
      </c>
      <c r="DI33" s="184" t="s">
        <v>882</v>
      </c>
      <c r="DJ33" s="184" t="s">
        <v>882</v>
      </c>
      <c r="DK33" s="184" t="s">
        <v>2782</v>
      </c>
      <c r="DL33" s="184" t="s">
        <v>882</v>
      </c>
      <c r="DM33" s="184" t="s">
        <v>882</v>
      </c>
      <c r="DN33" s="184" t="s">
        <v>2782</v>
      </c>
      <c r="DO33" s="184" t="s">
        <v>882</v>
      </c>
      <c r="DP33" s="184" t="s">
        <v>882</v>
      </c>
      <c r="DQ33" s="184" t="s">
        <v>2782</v>
      </c>
      <c r="DR33" s="184" t="s">
        <v>882</v>
      </c>
      <c r="DS33" s="184" t="s">
        <v>882</v>
      </c>
      <c r="DT33" s="184" t="s">
        <v>2782</v>
      </c>
      <c r="DU33" s="184" t="s">
        <v>882</v>
      </c>
      <c r="DV33" s="184" t="s">
        <v>882</v>
      </c>
      <c r="DW33" s="184" t="s">
        <v>2782</v>
      </c>
      <c r="DX33" s="184" t="s">
        <v>882</v>
      </c>
      <c r="DY33" s="184" t="s">
        <v>882</v>
      </c>
      <c r="DZ33" s="184" t="s">
        <v>2782</v>
      </c>
      <c r="EA33" s="184" t="s">
        <v>882</v>
      </c>
      <c r="EB33" s="184" t="s">
        <v>882</v>
      </c>
      <c r="EC33" s="184" t="s">
        <v>2782</v>
      </c>
      <c r="ED33" s="184" t="s">
        <v>882</v>
      </c>
      <c r="EE33" s="184" t="s">
        <v>882</v>
      </c>
      <c r="EF33" s="184" t="s">
        <v>2782</v>
      </c>
      <c r="EG33" s="184" t="s">
        <v>882</v>
      </c>
      <c r="EH33" s="184" t="s">
        <v>882</v>
      </c>
      <c r="EI33" s="184" t="s">
        <v>2782</v>
      </c>
      <c r="EJ33" s="184" t="s">
        <v>882</v>
      </c>
      <c r="EK33" s="184" t="s">
        <v>882</v>
      </c>
      <c r="EL33" s="184" t="s">
        <v>2782</v>
      </c>
      <c r="EM33" s="184" t="s">
        <v>882</v>
      </c>
      <c r="EN33" s="184" t="s">
        <v>882</v>
      </c>
      <c r="EO33" s="184" t="s">
        <v>2782</v>
      </c>
      <c r="EP33" s="184" t="s">
        <v>882</v>
      </c>
      <c r="EQ33" s="184" t="s">
        <v>882</v>
      </c>
      <c r="ER33" s="184" t="s">
        <v>2782</v>
      </c>
      <c r="ES33" s="184" t="s">
        <v>882</v>
      </c>
      <c r="ET33" s="184" t="s">
        <v>882</v>
      </c>
    </row>
    <row r="34" spans="1:150" x14ac:dyDescent="0.3">
      <c r="A34" s="1"/>
      <c r="B34" s="183" t="s">
        <v>2855</v>
      </c>
      <c r="C34" s="183" t="s">
        <v>117</v>
      </c>
      <c r="D34" s="183" t="s">
        <v>2849</v>
      </c>
      <c r="E34" s="183" t="s">
        <v>2856</v>
      </c>
      <c r="F34" s="183" t="s">
        <v>2857</v>
      </c>
      <c r="G34" s="184" t="s">
        <v>2782</v>
      </c>
      <c r="H34" s="184" t="s">
        <v>882</v>
      </c>
      <c r="I34" s="184" t="s">
        <v>882</v>
      </c>
      <c r="J34" s="184" t="s">
        <v>2782</v>
      </c>
      <c r="K34" s="184" t="s">
        <v>882</v>
      </c>
      <c r="L34" s="184" t="s">
        <v>882</v>
      </c>
      <c r="M34" s="184" t="s">
        <v>2782</v>
      </c>
      <c r="N34" s="184" t="s">
        <v>882</v>
      </c>
      <c r="O34" s="184" t="s">
        <v>882</v>
      </c>
      <c r="P34" s="184" t="s">
        <v>2782</v>
      </c>
      <c r="Q34" s="184" t="s">
        <v>882</v>
      </c>
      <c r="R34" s="184" t="s">
        <v>882</v>
      </c>
      <c r="S34" s="184" t="s">
        <v>2782</v>
      </c>
      <c r="T34" s="184" t="s">
        <v>882</v>
      </c>
      <c r="U34" s="184" t="s">
        <v>882</v>
      </c>
      <c r="V34" s="184" t="s">
        <v>2782</v>
      </c>
      <c r="W34" s="184" t="s">
        <v>882</v>
      </c>
      <c r="X34" s="184" t="s">
        <v>882</v>
      </c>
      <c r="Y34" s="184" t="s">
        <v>2782</v>
      </c>
      <c r="Z34" s="184" t="s">
        <v>882</v>
      </c>
      <c r="AA34" s="184" t="s">
        <v>882</v>
      </c>
      <c r="AB34" s="184" t="s">
        <v>2782</v>
      </c>
      <c r="AC34" s="184" t="s">
        <v>882</v>
      </c>
      <c r="AD34" s="184" t="s">
        <v>882</v>
      </c>
      <c r="AE34" s="184" t="s">
        <v>2782</v>
      </c>
      <c r="AF34" s="184" t="s">
        <v>882</v>
      </c>
      <c r="AG34" s="184" t="s">
        <v>882</v>
      </c>
      <c r="AH34" s="184" t="s">
        <v>2782</v>
      </c>
      <c r="AI34" s="184" t="s">
        <v>882</v>
      </c>
      <c r="AJ34" s="184" t="s">
        <v>882</v>
      </c>
      <c r="AK34" s="184" t="s">
        <v>2782</v>
      </c>
      <c r="AL34" s="184" t="s">
        <v>882</v>
      </c>
      <c r="AM34" s="184" t="s">
        <v>882</v>
      </c>
      <c r="AN34" s="184" t="s">
        <v>2782</v>
      </c>
      <c r="AO34" s="184" t="s">
        <v>882</v>
      </c>
      <c r="AP34" s="184" t="s">
        <v>882</v>
      </c>
      <c r="AQ34" s="184" t="s">
        <v>2782</v>
      </c>
      <c r="AR34" s="184" t="s">
        <v>882</v>
      </c>
      <c r="AS34" s="184" t="s">
        <v>882</v>
      </c>
      <c r="AT34" s="184" t="s">
        <v>2782</v>
      </c>
      <c r="AU34" s="184" t="s">
        <v>882</v>
      </c>
      <c r="AV34" s="184" t="s">
        <v>882</v>
      </c>
      <c r="AW34" s="184" t="s">
        <v>2782</v>
      </c>
      <c r="AX34" s="184" t="s">
        <v>882</v>
      </c>
      <c r="AY34" s="184" t="s">
        <v>882</v>
      </c>
      <c r="AZ34" s="184" t="s">
        <v>2782</v>
      </c>
      <c r="BA34" s="184" t="s">
        <v>882</v>
      </c>
      <c r="BB34" s="184" t="s">
        <v>882</v>
      </c>
      <c r="BC34" s="184" t="s">
        <v>2782</v>
      </c>
      <c r="BD34" s="184" t="s">
        <v>882</v>
      </c>
      <c r="BE34" s="184" t="s">
        <v>882</v>
      </c>
      <c r="BF34" s="184" t="s">
        <v>2782</v>
      </c>
      <c r="BG34" s="184" t="s">
        <v>882</v>
      </c>
      <c r="BH34" s="184" t="s">
        <v>882</v>
      </c>
      <c r="BI34" s="184" t="s">
        <v>2782</v>
      </c>
      <c r="BJ34" s="184" t="s">
        <v>882</v>
      </c>
      <c r="BK34" s="184" t="s">
        <v>882</v>
      </c>
      <c r="BL34" s="184" t="s">
        <v>2782</v>
      </c>
      <c r="BM34" s="184" t="s">
        <v>882</v>
      </c>
      <c r="BN34" s="184" t="s">
        <v>882</v>
      </c>
      <c r="BO34" s="184" t="s">
        <v>2782</v>
      </c>
      <c r="BP34" s="184" t="s">
        <v>882</v>
      </c>
      <c r="BQ34" s="184" t="s">
        <v>882</v>
      </c>
      <c r="BR34" s="184" t="s">
        <v>2782</v>
      </c>
      <c r="BS34" s="184" t="s">
        <v>882</v>
      </c>
      <c r="BT34" s="184" t="s">
        <v>882</v>
      </c>
      <c r="BU34" s="184" t="s">
        <v>2782</v>
      </c>
      <c r="BV34" s="184" t="s">
        <v>882</v>
      </c>
      <c r="BW34" s="184" t="s">
        <v>882</v>
      </c>
      <c r="BX34" s="184" t="s">
        <v>2782</v>
      </c>
      <c r="BY34" s="184" t="s">
        <v>882</v>
      </c>
      <c r="BZ34" s="184" t="s">
        <v>882</v>
      </c>
      <c r="CA34" s="184" t="s">
        <v>2782</v>
      </c>
      <c r="CB34" s="184" t="s">
        <v>882</v>
      </c>
      <c r="CC34" s="184" t="s">
        <v>882</v>
      </c>
      <c r="CD34" s="184" t="s">
        <v>2782</v>
      </c>
      <c r="CE34" s="184" t="s">
        <v>882</v>
      </c>
      <c r="CF34" s="184" t="s">
        <v>882</v>
      </c>
      <c r="CG34" s="184" t="s">
        <v>2782</v>
      </c>
      <c r="CH34" s="184" t="s">
        <v>882</v>
      </c>
      <c r="CI34" s="184" t="s">
        <v>882</v>
      </c>
      <c r="CJ34" s="184" t="s">
        <v>2782</v>
      </c>
      <c r="CK34" s="184" t="s">
        <v>882</v>
      </c>
      <c r="CL34" s="184" t="s">
        <v>882</v>
      </c>
      <c r="CM34" s="184" t="s">
        <v>2782</v>
      </c>
      <c r="CN34" s="184" t="s">
        <v>882</v>
      </c>
      <c r="CO34" s="184" t="s">
        <v>882</v>
      </c>
      <c r="CP34" s="184" t="s">
        <v>2782</v>
      </c>
      <c r="CQ34" s="184" t="s">
        <v>882</v>
      </c>
      <c r="CR34" s="184" t="s">
        <v>882</v>
      </c>
      <c r="CS34" s="184" t="s">
        <v>2782</v>
      </c>
      <c r="CT34" s="184" t="s">
        <v>882</v>
      </c>
      <c r="CU34" s="184" t="s">
        <v>882</v>
      </c>
      <c r="CV34" s="184" t="s">
        <v>2782</v>
      </c>
      <c r="CW34" s="184" t="s">
        <v>882</v>
      </c>
      <c r="CX34" s="184" t="s">
        <v>882</v>
      </c>
      <c r="CY34" s="184" t="s">
        <v>2782</v>
      </c>
      <c r="CZ34" s="184" t="s">
        <v>882</v>
      </c>
      <c r="DA34" s="184" t="s">
        <v>882</v>
      </c>
      <c r="DB34" s="184" t="s">
        <v>2782</v>
      </c>
      <c r="DC34" s="184" t="s">
        <v>882</v>
      </c>
      <c r="DD34" s="184" t="s">
        <v>882</v>
      </c>
      <c r="DE34" s="184" t="s">
        <v>2782</v>
      </c>
      <c r="DF34" s="184" t="s">
        <v>882</v>
      </c>
      <c r="DG34" s="184" t="s">
        <v>882</v>
      </c>
      <c r="DH34" s="184" t="s">
        <v>2782</v>
      </c>
      <c r="DI34" s="184" t="s">
        <v>882</v>
      </c>
      <c r="DJ34" s="184" t="s">
        <v>882</v>
      </c>
      <c r="DK34" s="184" t="s">
        <v>2782</v>
      </c>
      <c r="DL34" s="184" t="s">
        <v>882</v>
      </c>
      <c r="DM34" s="184" t="s">
        <v>882</v>
      </c>
      <c r="DN34" s="184" t="s">
        <v>2782</v>
      </c>
      <c r="DO34" s="184" t="s">
        <v>882</v>
      </c>
      <c r="DP34" s="184" t="s">
        <v>882</v>
      </c>
      <c r="DQ34" s="184" t="s">
        <v>2782</v>
      </c>
      <c r="DR34" s="184" t="s">
        <v>882</v>
      </c>
      <c r="DS34" s="184" t="s">
        <v>882</v>
      </c>
      <c r="DT34" s="184" t="s">
        <v>2782</v>
      </c>
      <c r="DU34" s="184" t="s">
        <v>882</v>
      </c>
      <c r="DV34" s="184" t="s">
        <v>882</v>
      </c>
      <c r="DW34" s="184" t="s">
        <v>2782</v>
      </c>
      <c r="DX34" s="184" t="s">
        <v>882</v>
      </c>
      <c r="DY34" s="184" t="s">
        <v>882</v>
      </c>
      <c r="DZ34" s="184" t="s">
        <v>2782</v>
      </c>
      <c r="EA34" s="184" t="s">
        <v>882</v>
      </c>
      <c r="EB34" s="184" t="s">
        <v>882</v>
      </c>
      <c r="EC34" s="184" t="s">
        <v>2782</v>
      </c>
      <c r="ED34" s="184" t="s">
        <v>882</v>
      </c>
      <c r="EE34" s="184" t="s">
        <v>882</v>
      </c>
      <c r="EF34" s="184" t="s">
        <v>2782</v>
      </c>
      <c r="EG34" s="184" t="s">
        <v>882</v>
      </c>
      <c r="EH34" s="184" t="s">
        <v>882</v>
      </c>
      <c r="EI34" s="184" t="s">
        <v>2782</v>
      </c>
      <c r="EJ34" s="184" t="s">
        <v>882</v>
      </c>
      <c r="EK34" s="184" t="s">
        <v>882</v>
      </c>
      <c r="EL34" s="184" t="s">
        <v>2782</v>
      </c>
      <c r="EM34" s="184" t="s">
        <v>882</v>
      </c>
      <c r="EN34" s="184" t="s">
        <v>882</v>
      </c>
      <c r="EO34" s="184" t="s">
        <v>2782</v>
      </c>
      <c r="EP34" s="184" t="s">
        <v>882</v>
      </c>
      <c r="EQ34" s="184" t="s">
        <v>882</v>
      </c>
      <c r="ER34" s="184" t="s">
        <v>2782</v>
      </c>
      <c r="ES34" s="184" t="s">
        <v>882</v>
      </c>
      <c r="ET34" s="184" t="s">
        <v>882</v>
      </c>
    </row>
    <row r="35" spans="1:150" x14ac:dyDescent="0.3">
      <c r="A35" s="1"/>
      <c r="B35" s="183" t="s">
        <v>2858</v>
      </c>
      <c r="C35" s="183" t="s">
        <v>117</v>
      </c>
      <c r="D35" s="183" t="s">
        <v>2849</v>
      </c>
      <c r="E35" s="183" t="s">
        <v>2859</v>
      </c>
      <c r="F35" s="183" t="s">
        <v>2860</v>
      </c>
      <c r="G35" s="184" t="s">
        <v>2782</v>
      </c>
      <c r="H35" s="184" t="s">
        <v>882</v>
      </c>
      <c r="I35" s="184" t="s">
        <v>882</v>
      </c>
      <c r="J35" s="184" t="s">
        <v>2782</v>
      </c>
      <c r="K35" s="184" t="s">
        <v>882</v>
      </c>
      <c r="L35" s="184" t="s">
        <v>882</v>
      </c>
      <c r="M35" s="184" t="s">
        <v>2782</v>
      </c>
      <c r="N35" s="184" t="s">
        <v>882</v>
      </c>
      <c r="O35" s="184" t="s">
        <v>882</v>
      </c>
      <c r="P35" s="184" t="s">
        <v>2782</v>
      </c>
      <c r="Q35" s="184" t="s">
        <v>882</v>
      </c>
      <c r="R35" s="184" t="s">
        <v>882</v>
      </c>
      <c r="S35" s="184" t="s">
        <v>2782</v>
      </c>
      <c r="T35" s="184" t="s">
        <v>882</v>
      </c>
      <c r="U35" s="184" t="s">
        <v>882</v>
      </c>
      <c r="V35" s="184" t="s">
        <v>2782</v>
      </c>
      <c r="W35" s="184" t="s">
        <v>882</v>
      </c>
      <c r="X35" s="184" t="s">
        <v>882</v>
      </c>
      <c r="Y35" s="184" t="s">
        <v>2782</v>
      </c>
      <c r="Z35" s="184" t="s">
        <v>882</v>
      </c>
      <c r="AA35" s="184" t="s">
        <v>882</v>
      </c>
      <c r="AB35" s="184" t="s">
        <v>2782</v>
      </c>
      <c r="AC35" s="184" t="s">
        <v>882</v>
      </c>
      <c r="AD35" s="184" t="s">
        <v>882</v>
      </c>
      <c r="AE35" s="184" t="s">
        <v>2782</v>
      </c>
      <c r="AF35" s="184" t="s">
        <v>882</v>
      </c>
      <c r="AG35" s="184" t="s">
        <v>882</v>
      </c>
      <c r="AH35" s="184" t="s">
        <v>2782</v>
      </c>
      <c r="AI35" s="184" t="s">
        <v>882</v>
      </c>
      <c r="AJ35" s="184" t="s">
        <v>882</v>
      </c>
      <c r="AK35" s="184" t="s">
        <v>2782</v>
      </c>
      <c r="AL35" s="184" t="s">
        <v>882</v>
      </c>
      <c r="AM35" s="184" t="s">
        <v>882</v>
      </c>
      <c r="AN35" s="184" t="s">
        <v>2782</v>
      </c>
      <c r="AO35" s="184" t="s">
        <v>882</v>
      </c>
      <c r="AP35" s="184" t="s">
        <v>882</v>
      </c>
      <c r="AQ35" s="184" t="s">
        <v>2782</v>
      </c>
      <c r="AR35" s="184" t="s">
        <v>882</v>
      </c>
      <c r="AS35" s="184" t="s">
        <v>882</v>
      </c>
      <c r="AT35" s="184" t="s">
        <v>2782</v>
      </c>
      <c r="AU35" s="184" t="s">
        <v>882</v>
      </c>
      <c r="AV35" s="184" t="s">
        <v>882</v>
      </c>
      <c r="AW35" s="184" t="s">
        <v>2782</v>
      </c>
      <c r="AX35" s="184" t="s">
        <v>882</v>
      </c>
      <c r="AY35" s="184" t="s">
        <v>882</v>
      </c>
      <c r="AZ35" s="184" t="s">
        <v>2782</v>
      </c>
      <c r="BA35" s="184" t="s">
        <v>882</v>
      </c>
      <c r="BB35" s="184" t="s">
        <v>882</v>
      </c>
      <c r="BC35" s="184" t="s">
        <v>2782</v>
      </c>
      <c r="BD35" s="184" t="s">
        <v>882</v>
      </c>
      <c r="BE35" s="184" t="s">
        <v>882</v>
      </c>
      <c r="BF35" s="184" t="s">
        <v>2782</v>
      </c>
      <c r="BG35" s="184" t="s">
        <v>882</v>
      </c>
      <c r="BH35" s="184" t="s">
        <v>882</v>
      </c>
      <c r="BI35" s="184" t="s">
        <v>2782</v>
      </c>
      <c r="BJ35" s="184" t="s">
        <v>882</v>
      </c>
      <c r="BK35" s="184" t="s">
        <v>882</v>
      </c>
      <c r="BL35" s="184" t="s">
        <v>2782</v>
      </c>
      <c r="BM35" s="184" t="s">
        <v>882</v>
      </c>
      <c r="BN35" s="184" t="s">
        <v>882</v>
      </c>
      <c r="BO35" s="184" t="s">
        <v>2782</v>
      </c>
      <c r="BP35" s="184" t="s">
        <v>882</v>
      </c>
      <c r="BQ35" s="184" t="s">
        <v>882</v>
      </c>
      <c r="BR35" s="184" t="s">
        <v>2782</v>
      </c>
      <c r="BS35" s="184" t="s">
        <v>882</v>
      </c>
      <c r="BT35" s="184" t="s">
        <v>882</v>
      </c>
      <c r="BU35" s="184" t="s">
        <v>2782</v>
      </c>
      <c r="BV35" s="184" t="s">
        <v>882</v>
      </c>
      <c r="BW35" s="184" t="s">
        <v>882</v>
      </c>
      <c r="BX35" s="184" t="s">
        <v>2782</v>
      </c>
      <c r="BY35" s="184" t="s">
        <v>882</v>
      </c>
      <c r="BZ35" s="184" t="s">
        <v>882</v>
      </c>
      <c r="CA35" s="184" t="s">
        <v>2782</v>
      </c>
      <c r="CB35" s="184" t="s">
        <v>882</v>
      </c>
      <c r="CC35" s="184" t="s">
        <v>882</v>
      </c>
      <c r="CD35" s="184" t="s">
        <v>2782</v>
      </c>
      <c r="CE35" s="184" t="s">
        <v>882</v>
      </c>
      <c r="CF35" s="184" t="s">
        <v>882</v>
      </c>
      <c r="CG35" s="184" t="s">
        <v>2782</v>
      </c>
      <c r="CH35" s="184" t="s">
        <v>882</v>
      </c>
      <c r="CI35" s="184" t="s">
        <v>882</v>
      </c>
      <c r="CJ35" s="184" t="s">
        <v>2782</v>
      </c>
      <c r="CK35" s="184" t="s">
        <v>882</v>
      </c>
      <c r="CL35" s="184" t="s">
        <v>882</v>
      </c>
      <c r="CM35" s="184" t="s">
        <v>2782</v>
      </c>
      <c r="CN35" s="184" t="s">
        <v>882</v>
      </c>
      <c r="CO35" s="184" t="s">
        <v>882</v>
      </c>
      <c r="CP35" s="184" t="s">
        <v>2782</v>
      </c>
      <c r="CQ35" s="184" t="s">
        <v>882</v>
      </c>
      <c r="CR35" s="184" t="s">
        <v>882</v>
      </c>
      <c r="CS35" s="184" t="s">
        <v>2782</v>
      </c>
      <c r="CT35" s="184" t="s">
        <v>882</v>
      </c>
      <c r="CU35" s="184" t="s">
        <v>882</v>
      </c>
      <c r="CV35" s="184" t="s">
        <v>2782</v>
      </c>
      <c r="CW35" s="184" t="s">
        <v>882</v>
      </c>
      <c r="CX35" s="184" t="s">
        <v>882</v>
      </c>
      <c r="CY35" s="184" t="s">
        <v>2782</v>
      </c>
      <c r="CZ35" s="184" t="s">
        <v>882</v>
      </c>
      <c r="DA35" s="184" t="s">
        <v>882</v>
      </c>
      <c r="DB35" s="184" t="s">
        <v>2782</v>
      </c>
      <c r="DC35" s="184" t="s">
        <v>882</v>
      </c>
      <c r="DD35" s="184" t="s">
        <v>882</v>
      </c>
      <c r="DE35" s="184" t="s">
        <v>2782</v>
      </c>
      <c r="DF35" s="184" t="s">
        <v>882</v>
      </c>
      <c r="DG35" s="184" t="s">
        <v>882</v>
      </c>
      <c r="DH35" s="184" t="s">
        <v>2782</v>
      </c>
      <c r="DI35" s="184" t="s">
        <v>882</v>
      </c>
      <c r="DJ35" s="184" t="s">
        <v>882</v>
      </c>
      <c r="DK35" s="184" t="s">
        <v>2782</v>
      </c>
      <c r="DL35" s="184" t="s">
        <v>882</v>
      </c>
      <c r="DM35" s="184" t="s">
        <v>882</v>
      </c>
      <c r="DN35" s="184" t="s">
        <v>2782</v>
      </c>
      <c r="DO35" s="184" t="s">
        <v>882</v>
      </c>
      <c r="DP35" s="184" t="s">
        <v>882</v>
      </c>
      <c r="DQ35" s="184" t="s">
        <v>2782</v>
      </c>
      <c r="DR35" s="184" t="s">
        <v>882</v>
      </c>
      <c r="DS35" s="184" t="s">
        <v>882</v>
      </c>
      <c r="DT35" s="184" t="s">
        <v>2782</v>
      </c>
      <c r="DU35" s="184" t="s">
        <v>882</v>
      </c>
      <c r="DV35" s="184" t="s">
        <v>882</v>
      </c>
      <c r="DW35" s="184" t="s">
        <v>2782</v>
      </c>
      <c r="DX35" s="184" t="s">
        <v>882</v>
      </c>
      <c r="DY35" s="184" t="s">
        <v>882</v>
      </c>
      <c r="DZ35" s="184" t="s">
        <v>2782</v>
      </c>
      <c r="EA35" s="184" t="s">
        <v>882</v>
      </c>
      <c r="EB35" s="184" t="s">
        <v>882</v>
      </c>
      <c r="EC35" s="184" t="s">
        <v>2782</v>
      </c>
      <c r="ED35" s="184" t="s">
        <v>882</v>
      </c>
      <c r="EE35" s="184" t="s">
        <v>882</v>
      </c>
      <c r="EF35" s="184" t="s">
        <v>2782</v>
      </c>
      <c r="EG35" s="184" t="s">
        <v>882</v>
      </c>
      <c r="EH35" s="184" t="s">
        <v>882</v>
      </c>
      <c r="EI35" s="184" t="s">
        <v>2782</v>
      </c>
      <c r="EJ35" s="184" t="s">
        <v>882</v>
      </c>
      <c r="EK35" s="184" t="s">
        <v>882</v>
      </c>
      <c r="EL35" s="184" t="s">
        <v>2782</v>
      </c>
      <c r="EM35" s="184" t="s">
        <v>882</v>
      </c>
      <c r="EN35" s="184" t="s">
        <v>882</v>
      </c>
      <c r="EO35" s="184" t="s">
        <v>2782</v>
      </c>
      <c r="EP35" s="184" t="s">
        <v>882</v>
      </c>
      <c r="EQ35" s="184" t="s">
        <v>882</v>
      </c>
      <c r="ER35" s="184" t="s">
        <v>2782</v>
      </c>
      <c r="ES35" s="184" t="s">
        <v>882</v>
      </c>
      <c r="ET35" s="184" t="s">
        <v>882</v>
      </c>
    </row>
    <row r="36" spans="1:150" x14ac:dyDescent="0.3">
      <c r="A36" s="1"/>
      <c r="B36" s="183" t="s">
        <v>2861</v>
      </c>
      <c r="C36" s="183" t="s">
        <v>117</v>
      </c>
      <c r="D36" s="183" t="s">
        <v>2849</v>
      </c>
      <c r="E36" s="183" t="s">
        <v>2862</v>
      </c>
      <c r="F36" s="183" t="s">
        <v>2863</v>
      </c>
      <c r="G36" s="184" t="s">
        <v>2782</v>
      </c>
      <c r="H36" s="184" t="s">
        <v>882</v>
      </c>
      <c r="I36" s="184" t="s">
        <v>882</v>
      </c>
      <c r="J36" s="184" t="s">
        <v>2782</v>
      </c>
      <c r="K36" s="184" t="s">
        <v>882</v>
      </c>
      <c r="L36" s="184" t="s">
        <v>882</v>
      </c>
      <c r="M36" s="184" t="s">
        <v>2782</v>
      </c>
      <c r="N36" s="184" t="s">
        <v>882</v>
      </c>
      <c r="O36" s="184" t="s">
        <v>882</v>
      </c>
      <c r="P36" s="184" t="s">
        <v>2782</v>
      </c>
      <c r="Q36" s="184" t="s">
        <v>882</v>
      </c>
      <c r="R36" s="184" t="s">
        <v>882</v>
      </c>
      <c r="S36" s="184" t="s">
        <v>2782</v>
      </c>
      <c r="T36" s="184" t="s">
        <v>882</v>
      </c>
      <c r="U36" s="184" t="s">
        <v>882</v>
      </c>
      <c r="V36" s="184" t="s">
        <v>2782</v>
      </c>
      <c r="W36" s="184" t="s">
        <v>882</v>
      </c>
      <c r="X36" s="184" t="s">
        <v>882</v>
      </c>
      <c r="Y36" s="184" t="s">
        <v>2782</v>
      </c>
      <c r="Z36" s="184" t="s">
        <v>882</v>
      </c>
      <c r="AA36" s="184" t="s">
        <v>882</v>
      </c>
      <c r="AB36" s="184" t="s">
        <v>2782</v>
      </c>
      <c r="AC36" s="184" t="s">
        <v>882</v>
      </c>
      <c r="AD36" s="184" t="s">
        <v>882</v>
      </c>
      <c r="AE36" s="184" t="s">
        <v>2782</v>
      </c>
      <c r="AF36" s="184" t="s">
        <v>882</v>
      </c>
      <c r="AG36" s="184" t="s">
        <v>882</v>
      </c>
      <c r="AH36" s="184" t="s">
        <v>2782</v>
      </c>
      <c r="AI36" s="184" t="s">
        <v>882</v>
      </c>
      <c r="AJ36" s="184" t="s">
        <v>882</v>
      </c>
      <c r="AK36" s="184" t="s">
        <v>2782</v>
      </c>
      <c r="AL36" s="184" t="s">
        <v>882</v>
      </c>
      <c r="AM36" s="184" t="s">
        <v>882</v>
      </c>
      <c r="AN36" s="184" t="s">
        <v>2782</v>
      </c>
      <c r="AO36" s="184" t="s">
        <v>882</v>
      </c>
      <c r="AP36" s="184" t="s">
        <v>882</v>
      </c>
      <c r="AQ36" s="184" t="s">
        <v>2782</v>
      </c>
      <c r="AR36" s="184" t="s">
        <v>882</v>
      </c>
      <c r="AS36" s="184" t="s">
        <v>882</v>
      </c>
      <c r="AT36" s="184" t="s">
        <v>2782</v>
      </c>
      <c r="AU36" s="184" t="s">
        <v>882</v>
      </c>
      <c r="AV36" s="184" t="s">
        <v>882</v>
      </c>
      <c r="AW36" s="184" t="s">
        <v>2782</v>
      </c>
      <c r="AX36" s="184" t="s">
        <v>882</v>
      </c>
      <c r="AY36" s="184" t="s">
        <v>882</v>
      </c>
      <c r="AZ36" s="184" t="s">
        <v>2782</v>
      </c>
      <c r="BA36" s="184" t="s">
        <v>882</v>
      </c>
      <c r="BB36" s="184" t="s">
        <v>882</v>
      </c>
      <c r="BC36" s="184" t="s">
        <v>2782</v>
      </c>
      <c r="BD36" s="184" t="s">
        <v>882</v>
      </c>
      <c r="BE36" s="184" t="s">
        <v>882</v>
      </c>
      <c r="BF36" s="184" t="s">
        <v>2782</v>
      </c>
      <c r="BG36" s="184" t="s">
        <v>882</v>
      </c>
      <c r="BH36" s="184" t="s">
        <v>882</v>
      </c>
      <c r="BI36" s="184" t="s">
        <v>2782</v>
      </c>
      <c r="BJ36" s="184" t="s">
        <v>882</v>
      </c>
      <c r="BK36" s="184" t="s">
        <v>882</v>
      </c>
      <c r="BL36" s="184" t="s">
        <v>2782</v>
      </c>
      <c r="BM36" s="184" t="s">
        <v>882</v>
      </c>
      <c r="BN36" s="184" t="s">
        <v>882</v>
      </c>
      <c r="BO36" s="184" t="s">
        <v>2782</v>
      </c>
      <c r="BP36" s="184" t="s">
        <v>882</v>
      </c>
      <c r="BQ36" s="184" t="s">
        <v>882</v>
      </c>
      <c r="BR36" s="184" t="s">
        <v>2782</v>
      </c>
      <c r="BS36" s="184" t="s">
        <v>882</v>
      </c>
      <c r="BT36" s="184" t="s">
        <v>882</v>
      </c>
      <c r="BU36" s="184" t="s">
        <v>2782</v>
      </c>
      <c r="BV36" s="184" t="s">
        <v>882</v>
      </c>
      <c r="BW36" s="184" t="s">
        <v>882</v>
      </c>
      <c r="BX36" s="184" t="s">
        <v>2782</v>
      </c>
      <c r="BY36" s="184" t="s">
        <v>882</v>
      </c>
      <c r="BZ36" s="184" t="s">
        <v>882</v>
      </c>
      <c r="CA36" s="184" t="s">
        <v>2782</v>
      </c>
      <c r="CB36" s="184" t="s">
        <v>882</v>
      </c>
      <c r="CC36" s="184" t="s">
        <v>882</v>
      </c>
      <c r="CD36" s="184" t="s">
        <v>2782</v>
      </c>
      <c r="CE36" s="184" t="s">
        <v>882</v>
      </c>
      <c r="CF36" s="184" t="s">
        <v>882</v>
      </c>
      <c r="CG36" s="184" t="s">
        <v>2782</v>
      </c>
      <c r="CH36" s="184" t="s">
        <v>882</v>
      </c>
      <c r="CI36" s="184" t="s">
        <v>882</v>
      </c>
      <c r="CJ36" s="184" t="s">
        <v>2782</v>
      </c>
      <c r="CK36" s="184" t="s">
        <v>882</v>
      </c>
      <c r="CL36" s="184" t="s">
        <v>882</v>
      </c>
      <c r="CM36" s="184" t="s">
        <v>2782</v>
      </c>
      <c r="CN36" s="184" t="s">
        <v>882</v>
      </c>
      <c r="CO36" s="184" t="s">
        <v>882</v>
      </c>
      <c r="CP36" s="184" t="s">
        <v>2782</v>
      </c>
      <c r="CQ36" s="184" t="s">
        <v>882</v>
      </c>
      <c r="CR36" s="184" t="s">
        <v>882</v>
      </c>
      <c r="CS36" s="184" t="s">
        <v>2782</v>
      </c>
      <c r="CT36" s="184" t="s">
        <v>882</v>
      </c>
      <c r="CU36" s="184" t="s">
        <v>882</v>
      </c>
      <c r="CV36" s="184" t="s">
        <v>2782</v>
      </c>
      <c r="CW36" s="184" t="s">
        <v>882</v>
      </c>
      <c r="CX36" s="184" t="s">
        <v>882</v>
      </c>
      <c r="CY36" s="184" t="s">
        <v>2782</v>
      </c>
      <c r="CZ36" s="184" t="s">
        <v>882</v>
      </c>
      <c r="DA36" s="184" t="s">
        <v>882</v>
      </c>
      <c r="DB36" s="184" t="s">
        <v>2782</v>
      </c>
      <c r="DC36" s="184" t="s">
        <v>882</v>
      </c>
      <c r="DD36" s="184" t="s">
        <v>882</v>
      </c>
      <c r="DE36" s="184" t="s">
        <v>2782</v>
      </c>
      <c r="DF36" s="184" t="s">
        <v>882</v>
      </c>
      <c r="DG36" s="184" t="s">
        <v>882</v>
      </c>
      <c r="DH36" s="184" t="s">
        <v>2782</v>
      </c>
      <c r="DI36" s="184" t="s">
        <v>882</v>
      </c>
      <c r="DJ36" s="184" t="s">
        <v>882</v>
      </c>
      <c r="DK36" s="184" t="s">
        <v>2782</v>
      </c>
      <c r="DL36" s="184" t="s">
        <v>882</v>
      </c>
      <c r="DM36" s="184" t="s">
        <v>882</v>
      </c>
      <c r="DN36" s="184" t="s">
        <v>2782</v>
      </c>
      <c r="DO36" s="184" t="s">
        <v>882</v>
      </c>
      <c r="DP36" s="184" t="s">
        <v>882</v>
      </c>
      <c r="DQ36" s="184" t="s">
        <v>2782</v>
      </c>
      <c r="DR36" s="184" t="s">
        <v>882</v>
      </c>
      <c r="DS36" s="184" t="s">
        <v>882</v>
      </c>
      <c r="DT36" s="184" t="s">
        <v>2782</v>
      </c>
      <c r="DU36" s="184" t="s">
        <v>882</v>
      </c>
      <c r="DV36" s="184" t="s">
        <v>882</v>
      </c>
      <c r="DW36" s="184" t="s">
        <v>2782</v>
      </c>
      <c r="DX36" s="184" t="s">
        <v>882</v>
      </c>
      <c r="DY36" s="184" t="s">
        <v>882</v>
      </c>
      <c r="DZ36" s="184" t="s">
        <v>2782</v>
      </c>
      <c r="EA36" s="184" t="s">
        <v>882</v>
      </c>
      <c r="EB36" s="184" t="s">
        <v>882</v>
      </c>
      <c r="EC36" s="184" t="s">
        <v>2782</v>
      </c>
      <c r="ED36" s="184" t="s">
        <v>882</v>
      </c>
      <c r="EE36" s="184" t="s">
        <v>882</v>
      </c>
      <c r="EF36" s="184" t="s">
        <v>2782</v>
      </c>
      <c r="EG36" s="184" t="s">
        <v>882</v>
      </c>
      <c r="EH36" s="184" t="s">
        <v>882</v>
      </c>
      <c r="EI36" s="184" t="s">
        <v>2782</v>
      </c>
      <c r="EJ36" s="184" t="s">
        <v>882</v>
      </c>
      <c r="EK36" s="184" t="s">
        <v>882</v>
      </c>
      <c r="EL36" s="184" t="s">
        <v>2782</v>
      </c>
      <c r="EM36" s="184" t="s">
        <v>882</v>
      </c>
      <c r="EN36" s="184" t="s">
        <v>882</v>
      </c>
      <c r="EO36" s="184" t="s">
        <v>2782</v>
      </c>
      <c r="EP36" s="184" t="s">
        <v>882</v>
      </c>
      <c r="EQ36" s="184" t="s">
        <v>882</v>
      </c>
      <c r="ER36" s="184" t="s">
        <v>2782</v>
      </c>
      <c r="ES36" s="184" t="s">
        <v>882</v>
      </c>
      <c r="ET36" s="184" t="s">
        <v>882</v>
      </c>
    </row>
    <row r="37" spans="1:150" x14ac:dyDescent="0.3">
      <c r="A37" s="1"/>
      <c r="B37" s="183" t="s">
        <v>2864</v>
      </c>
      <c r="C37" s="183" t="s">
        <v>117</v>
      </c>
      <c r="D37" s="183" t="s">
        <v>2849</v>
      </c>
      <c r="E37" s="183" t="s">
        <v>2865</v>
      </c>
      <c r="F37" s="183" t="s">
        <v>2866</v>
      </c>
      <c r="G37" s="184" t="s">
        <v>2782</v>
      </c>
      <c r="H37" s="184" t="s">
        <v>882</v>
      </c>
      <c r="I37" s="184" t="s">
        <v>882</v>
      </c>
      <c r="J37" s="184" t="s">
        <v>2782</v>
      </c>
      <c r="K37" s="184" t="s">
        <v>882</v>
      </c>
      <c r="L37" s="184" t="s">
        <v>882</v>
      </c>
      <c r="M37" s="184" t="s">
        <v>2782</v>
      </c>
      <c r="N37" s="184" t="s">
        <v>882</v>
      </c>
      <c r="O37" s="184" t="s">
        <v>882</v>
      </c>
      <c r="P37" s="184" t="s">
        <v>2782</v>
      </c>
      <c r="Q37" s="184" t="s">
        <v>882</v>
      </c>
      <c r="R37" s="184" t="s">
        <v>882</v>
      </c>
      <c r="S37" s="184" t="s">
        <v>2782</v>
      </c>
      <c r="T37" s="184" t="s">
        <v>882</v>
      </c>
      <c r="U37" s="184" t="s">
        <v>882</v>
      </c>
      <c r="V37" s="184" t="s">
        <v>2782</v>
      </c>
      <c r="W37" s="184" t="s">
        <v>882</v>
      </c>
      <c r="X37" s="184" t="s">
        <v>882</v>
      </c>
      <c r="Y37" s="184" t="s">
        <v>2782</v>
      </c>
      <c r="Z37" s="184" t="s">
        <v>882</v>
      </c>
      <c r="AA37" s="184" t="s">
        <v>882</v>
      </c>
      <c r="AB37" s="184" t="s">
        <v>2782</v>
      </c>
      <c r="AC37" s="184" t="s">
        <v>882</v>
      </c>
      <c r="AD37" s="184" t="s">
        <v>882</v>
      </c>
      <c r="AE37" s="184" t="s">
        <v>2782</v>
      </c>
      <c r="AF37" s="184" t="s">
        <v>882</v>
      </c>
      <c r="AG37" s="184" t="s">
        <v>882</v>
      </c>
      <c r="AH37" s="184" t="s">
        <v>2782</v>
      </c>
      <c r="AI37" s="184" t="s">
        <v>882</v>
      </c>
      <c r="AJ37" s="184" t="s">
        <v>882</v>
      </c>
      <c r="AK37" s="184" t="s">
        <v>2782</v>
      </c>
      <c r="AL37" s="184" t="s">
        <v>882</v>
      </c>
      <c r="AM37" s="184" t="s">
        <v>882</v>
      </c>
      <c r="AN37" s="184" t="s">
        <v>2782</v>
      </c>
      <c r="AO37" s="184" t="s">
        <v>882</v>
      </c>
      <c r="AP37" s="184" t="s">
        <v>882</v>
      </c>
      <c r="AQ37" s="184" t="s">
        <v>2782</v>
      </c>
      <c r="AR37" s="184" t="s">
        <v>882</v>
      </c>
      <c r="AS37" s="184" t="s">
        <v>882</v>
      </c>
      <c r="AT37" s="184" t="s">
        <v>2782</v>
      </c>
      <c r="AU37" s="184" t="s">
        <v>882</v>
      </c>
      <c r="AV37" s="184" t="s">
        <v>882</v>
      </c>
      <c r="AW37" s="184" t="s">
        <v>2782</v>
      </c>
      <c r="AX37" s="184" t="s">
        <v>882</v>
      </c>
      <c r="AY37" s="184" t="s">
        <v>882</v>
      </c>
      <c r="AZ37" s="184" t="s">
        <v>2782</v>
      </c>
      <c r="BA37" s="184" t="s">
        <v>882</v>
      </c>
      <c r="BB37" s="184" t="s">
        <v>882</v>
      </c>
      <c r="BC37" s="184" t="s">
        <v>2782</v>
      </c>
      <c r="BD37" s="184" t="s">
        <v>882</v>
      </c>
      <c r="BE37" s="184" t="s">
        <v>882</v>
      </c>
      <c r="BF37" s="184" t="s">
        <v>2782</v>
      </c>
      <c r="BG37" s="184" t="s">
        <v>882</v>
      </c>
      <c r="BH37" s="184" t="s">
        <v>882</v>
      </c>
      <c r="BI37" s="184" t="s">
        <v>2782</v>
      </c>
      <c r="BJ37" s="184" t="s">
        <v>882</v>
      </c>
      <c r="BK37" s="184" t="s">
        <v>882</v>
      </c>
      <c r="BL37" s="184" t="s">
        <v>2782</v>
      </c>
      <c r="BM37" s="184" t="s">
        <v>882</v>
      </c>
      <c r="BN37" s="184" t="s">
        <v>882</v>
      </c>
      <c r="BO37" s="184" t="s">
        <v>2782</v>
      </c>
      <c r="BP37" s="184" t="s">
        <v>882</v>
      </c>
      <c r="BQ37" s="184" t="s">
        <v>882</v>
      </c>
      <c r="BR37" s="184" t="s">
        <v>2782</v>
      </c>
      <c r="BS37" s="184" t="s">
        <v>882</v>
      </c>
      <c r="BT37" s="184" t="s">
        <v>882</v>
      </c>
      <c r="BU37" s="184" t="s">
        <v>2782</v>
      </c>
      <c r="BV37" s="184" t="s">
        <v>882</v>
      </c>
      <c r="BW37" s="184" t="s">
        <v>882</v>
      </c>
      <c r="BX37" s="184" t="s">
        <v>2782</v>
      </c>
      <c r="BY37" s="184" t="s">
        <v>882</v>
      </c>
      <c r="BZ37" s="184" t="s">
        <v>882</v>
      </c>
      <c r="CA37" s="184" t="s">
        <v>2782</v>
      </c>
      <c r="CB37" s="184" t="s">
        <v>882</v>
      </c>
      <c r="CC37" s="184" t="s">
        <v>882</v>
      </c>
      <c r="CD37" s="184" t="s">
        <v>2782</v>
      </c>
      <c r="CE37" s="184" t="s">
        <v>882</v>
      </c>
      <c r="CF37" s="184" t="s">
        <v>882</v>
      </c>
      <c r="CG37" s="184" t="s">
        <v>2782</v>
      </c>
      <c r="CH37" s="184" t="s">
        <v>882</v>
      </c>
      <c r="CI37" s="184" t="s">
        <v>882</v>
      </c>
      <c r="CJ37" s="184" t="s">
        <v>2782</v>
      </c>
      <c r="CK37" s="184" t="s">
        <v>882</v>
      </c>
      <c r="CL37" s="184" t="s">
        <v>882</v>
      </c>
      <c r="CM37" s="184" t="s">
        <v>2782</v>
      </c>
      <c r="CN37" s="184" t="s">
        <v>882</v>
      </c>
      <c r="CO37" s="184" t="s">
        <v>882</v>
      </c>
      <c r="CP37" s="184" t="s">
        <v>2782</v>
      </c>
      <c r="CQ37" s="184" t="s">
        <v>882</v>
      </c>
      <c r="CR37" s="184" t="s">
        <v>882</v>
      </c>
      <c r="CS37" s="184" t="s">
        <v>2782</v>
      </c>
      <c r="CT37" s="184" t="s">
        <v>882</v>
      </c>
      <c r="CU37" s="184" t="s">
        <v>882</v>
      </c>
      <c r="CV37" s="184" t="s">
        <v>2782</v>
      </c>
      <c r="CW37" s="184" t="s">
        <v>882</v>
      </c>
      <c r="CX37" s="184" t="s">
        <v>882</v>
      </c>
      <c r="CY37" s="184" t="s">
        <v>2782</v>
      </c>
      <c r="CZ37" s="184" t="s">
        <v>882</v>
      </c>
      <c r="DA37" s="184" t="s">
        <v>882</v>
      </c>
      <c r="DB37" s="184" t="s">
        <v>2782</v>
      </c>
      <c r="DC37" s="184" t="s">
        <v>882</v>
      </c>
      <c r="DD37" s="184" t="s">
        <v>882</v>
      </c>
      <c r="DE37" s="184" t="s">
        <v>2782</v>
      </c>
      <c r="DF37" s="184" t="s">
        <v>882</v>
      </c>
      <c r="DG37" s="184" t="s">
        <v>882</v>
      </c>
      <c r="DH37" s="184" t="s">
        <v>2782</v>
      </c>
      <c r="DI37" s="184" t="s">
        <v>882</v>
      </c>
      <c r="DJ37" s="184" t="s">
        <v>882</v>
      </c>
      <c r="DK37" s="184" t="s">
        <v>2782</v>
      </c>
      <c r="DL37" s="184" t="s">
        <v>882</v>
      </c>
      <c r="DM37" s="184" t="s">
        <v>882</v>
      </c>
      <c r="DN37" s="184" t="s">
        <v>2782</v>
      </c>
      <c r="DO37" s="184" t="s">
        <v>882</v>
      </c>
      <c r="DP37" s="184" t="s">
        <v>882</v>
      </c>
      <c r="DQ37" s="184" t="s">
        <v>2782</v>
      </c>
      <c r="DR37" s="184" t="s">
        <v>882</v>
      </c>
      <c r="DS37" s="184" t="s">
        <v>882</v>
      </c>
      <c r="DT37" s="184" t="s">
        <v>2782</v>
      </c>
      <c r="DU37" s="184" t="s">
        <v>882</v>
      </c>
      <c r="DV37" s="184" t="s">
        <v>882</v>
      </c>
      <c r="DW37" s="184" t="s">
        <v>2782</v>
      </c>
      <c r="DX37" s="184" t="s">
        <v>882</v>
      </c>
      <c r="DY37" s="184" t="s">
        <v>882</v>
      </c>
      <c r="DZ37" s="184" t="s">
        <v>2782</v>
      </c>
      <c r="EA37" s="184" t="s">
        <v>882</v>
      </c>
      <c r="EB37" s="184" t="s">
        <v>882</v>
      </c>
      <c r="EC37" s="184" t="s">
        <v>2782</v>
      </c>
      <c r="ED37" s="184" t="s">
        <v>882</v>
      </c>
      <c r="EE37" s="184" t="s">
        <v>882</v>
      </c>
      <c r="EF37" s="184" t="s">
        <v>2782</v>
      </c>
      <c r="EG37" s="184" t="s">
        <v>882</v>
      </c>
      <c r="EH37" s="184" t="s">
        <v>882</v>
      </c>
      <c r="EI37" s="184" t="s">
        <v>2782</v>
      </c>
      <c r="EJ37" s="184" t="s">
        <v>882</v>
      </c>
      <c r="EK37" s="184" t="s">
        <v>882</v>
      </c>
      <c r="EL37" s="184" t="s">
        <v>2782</v>
      </c>
      <c r="EM37" s="184" t="s">
        <v>882</v>
      </c>
      <c r="EN37" s="184" t="s">
        <v>882</v>
      </c>
      <c r="EO37" s="184" t="s">
        <v>2782</v>
      </c>
      <c r="EP37" s="184" t="s">
        <v>882</v>
      </c>
      <c r="EQ37" s="184" t="s">
        <v>882</v>
      </c>
      <c r="ER37" s="184" t="s">
        <v>2782</v>
      </c>
      <c r="ES37" s="184" t="s">
        <v>882</v>
      </c>
      <c r="ET37" s="184" t="s">
        <v>882</v>
      </c>
    </row>
    <row r="38" spans="1:150" x14ac:dyDescent="0.3">
      <c r="A38" s="1"/>
      <c r="B38" s="183" t="s">
        <v>2867</v>
      </c>
      <c r="C38" s="183" t="s">
        <v>117</v>
      </c>
      <c r="D38" s="183" t="s">
        <v>2849</v>
      </c>
      <c r="E38" s="183" t="s">
        <v>2868</v>
      </c>
      <c r="F38" s="183" t="s">
        <v>2869</v>
      </c>
      <c r="G38" s="184" t="s">
        <v>2782</v>
      </c>
      <c r="H38" s="184" t="s">
        <v>882</v>
      </c>
      <c r="I38" s="184" t="s">
        <v>882</v>
      </c>
      <c r="J38" s="184" t="s">
        <v>2782</v>
      </c>
      <c r="K38" s="184" t="s">
        <v>882</v>
      </c>
      <c r="L38" s="184" t="s">
        <v>882</v>
      </c>
      <c r="M38" s="184" t="s">
        <v>2782</v>
      </c>
      <c r="N38" s="184" t="s">
        <v>882</v>
      </c>
      <c r="O38" s="184" t="s">
        <v>882</v>
      </c>
      <c r="P38" s="184" t="s">
        <v>2782</v>
      </c>
      <c r="Q38" s="184" t="s">
        <v>882</v>
      </c>
      <c r="R38" s="184" t="s">
        <v>882</v>
      </c>
      <c r="S38" s="184" t="s">
        <v>2782</v>
      </c>
      <c r="T38" s="184" t="s">
        <v>882</v>
      </c>
      <c r="U38" s="184" t="s">
        <v>882</v>
      </c>
      <c r="V38" s="184" t="s">
        <v>2782</v>
      </c>
      <c r="W38" s="184" t="s">
        <v>882</v>
      </c>
      <c r="X38" s="184" t="s">
        <v>882</v>
      </c>
      <c r="Y38" s="184" t="s">
        <v>2782</v>
      </c>
      <c r="Z38" s="184" t="s">
        <v>882</v>
      </c>
      <c r="AA38" s="184" t="s">
        <v>882</v>
      </c>
      <c r="AB38" s="184" t="s">
        <v>2782</v>
      </c>
      <c r="AC38" s="184" t="s">
        <v>882</v>
      </c>
      <c r="AD38" s="184" t="s">
        <v>882</v>
      </c>
      <c r="AE38" s="184" t="s">
        <v>2782</v>
      </c>
      <c r="AF38" s="184" t="s">
        <v>882</v>
      </c>
      <c r="AG38" s="184" t="s">
        <v>882</v>
      </c>
      <c r="AH38" s="184" t="s">
        <v>2782</v>
      </c>
      <c r="AI38" s="184" t="s">
        <v>882</v>
      </c>
      <c r="AJ38" s="184" t="s">
        <v>882</v>
      </c>
      <c r="AK38" s="184" t="s">
        <v>2782</v>
      </c>
      <c r="AL38" s="184" t="s">
        <v>882</v>
      </c>
      <c r="AM38" s="184" t="s">
        <v>882</v>
      </c>
      <c r="AN38" s="184" t="s">
        <v>2782</v>
      </c>
      <c r="AO38" s="184" t="s">
        <v>882</v>
      </c>
      <c r="AP38" s="184" t="s">
        <v>882</v>
      </c>
      <c r="AQ38" s="184" t="s">
        <v>2782</v>
      </c>
      <c r="AR38" s="184" t="s">
        <v>882</v>
      </c>
      <c r="AS38" s="184" t="s">
        <v>882</v>
      </c>
      <c r="AT38" s="184" t="s">
        <v>2782</v>
      </c>
      <c r="AU38" s="184" t="s">
        <v>882</v>
      </c>
      <c r="AV38" s="184" t="s">
        <v>882</v>
      </c>
      <c r="AW38" s="184" t="s">
        <v>2782</v>
      </c>
      <c r="AX38" s="184" t="s">
        <v>882</v>
      </c>
      <c r="AY38" s="184" t="s">
        <v>882</v>
      </c>
      <c r="AZ38" s="184" t="s">
        <v>2782</v>
      </c>
      <c r="BA38" s="184" t="s">
        <v>882</v>
      </c>
      <c r="BB38" s="184" t="s">
        <v>882</v>
      </c>
      <c r="BC38" s="184" t="s">
        <v>2782</v>
      </c>
      <c r="BD38" s="184" t="s">
        <v>882</v>
      </c>
      <c r="BE38" s="184" t="s">
        <v>882</v>
      </c>
      <c r="BF38" s="184" t="s">
        <v>2782</v>
      </c>
      <c r="BG38" s="184" t="s">
        <v>882</v>
      </c>
      <c r="BH38" s="184" t="s">
        <v>882</v>
      </c>
      <c r="BI38" s="184" t="s">
        <v>2782</v>
      </c>
      <c r="BJ38" s="184" t="s">
        <v>882</v>
      </c>
      <c r="BK38" s="184" t="s">
        <v>882</v>
      </c>
      <c r="BL38" s="184" t="s">
        <v>2782</v>
      </c>
      <c r="BM38" s="184" t="s">
        <v>882</v>
      </c>
      <c r="BN38" s="184" t="s">
        <v>882</v>
      </c>
      <c r="BO38" s="184" t="s">
        <v>2782</v>
      </c>
      <c r="BP38" s="184" t="s">
        <v>882</v>
      </c>
      <c r="BQ38" s="184" t="s">
        <v>882</v>
      </c>
      <c r="BR38" s="184" t="s">
        <v>2782</v>
      </c>
      <c r="BS38" s="184" t="s">
        <v>882</v>
      </c>
      <c r="BT38" s="184" t="s">
        <v>882</v>
      </c>
      <c r="BU38" s="184" t="s">
        <v>2782</v>
      </c>
      <c r="BV38" s="184" t="s">
        <v>882</v>
      </c>
      <c r="BW38" s="184" t="s">
        <v>882</v>
      </c>
      <c r="BX38" s="184" t="s">
        <v>2782</v>
      </c>
      <c r="BY38" s="184" t="s">
        <v>882</v>
      </c>
      <c r="BZ38" s="184" t="s">
        <v>882</v>
      </c>
      <c r="CA38" s="184" t="s">
        <v>2782</v>
      </c>
      <c r="CB38" s="184" t="s">
        <v>882</v>
      </c>
      <c r="CC38" s="184" t="s">
        <v>882</v>
      </c>
      <c r="CD38" s="184" t="s">
        <v>2782</v>
      </c>
      <c r="CE38" s="184" t="s">
        <v>882</v>
      </c>
      <c r="CF38" s="184" t="s">
        <v>882</v>
      </c>
      <c r="CG38" s="184" t="s">
        <v>2782</v>
      </c>
      <c r="CH38" s="184" t="s">
        <v>882</v>
      </c>
      <c r="CI38" s="184" t="s">
        <v>882</v>
      </c>
      <c r="CJ38" s="184" t="s">
        <v>2782</v>
      </c>
      <c r="CK38" s="184" t="s">
        <v>882</v>
      </c>
      <c r="CL38" s="184" t="s">
        <v>882</v>
      </c>
      <c r="CM38" s="184" t="s">
        <v>2782</v>
      </c>
      <c r="CN38" s="184" t="s">
        <v>882</v>
      </c>
      <c r="CO38" s="184" t="s">
        <v>882</v>
      </c>
      <c r="CP38" s="184" t="s">
        <v>2782</v>
      </c>
      <c r="CQ38" s="184" t="s">
        <v>882</v>
      </c>
      <c r="CR38" s="184" t="s">
        <v>882</v>
      </c>
      <c r="CS38" s="184" t="s">
        <v>2782</v>
      </c>
      <c r="CT38" s="184" t="s">
        <v>882</v>
      </c>
      <c r="CU38" s="184" t="s">
        <v>882</v>
      </c>
      <c r="CV38" s="184" t="s">
        <v>2782</v>
      </c>
      <c r="CW38" s="184" t="s">
        <v>882</v>
      </c>
      <c r="CX38" s="184" t="s">
        <v>882</v>
      </c>
      <c r="CY38" s="184" t="s">
        <v>2782</v>
      </c>
      <c r="CZ38" s="184" t="s">
        <v>882</v>
      </c>
      <c r="DA38" s="184" t="s">
        <v>882</v>
      </c>
      <c r="DB38" s="184" t="s">
        <v>2782</v>
      </c>
      <c r="DC38" s="184" t="s">
        <v>882</v>
      </c>
      <c r="DD38" s="184" t="s">
        <v>882</v>
      </c>
      <c r="DE38" s="184" t="s">
        <v>2782</v>
      </c>
      <c r="DF38" s="184" t="s">
        <v>882</v>
      </c>
      <c r="DG38" s="184" t="s">
        <v>882</v>
      </c>
      <c r="DH38" s="184" t="s">
        <v>2782</v>
      </c>
      <c r="DI38" s="184" t="s">
        <v>882</v>
      </c>
      <c r="DJ38" s="184" t="s">
        <v>882</v>
      </c>
      <c r="DK38" s="184" t="s">
        <v>2782</v>
      </c>
      <c r="DL38" s="184" t="s">
        <v>882</v>
      </c>
      <c r="DM38" s="184" t="s">
        <v>882</v>
      </c>
      <c r="DN38" s="184" t="s">
        <v>2782</v>
      </c>
      <c r="DO38" s="184" t="s">
        <v>882</v>
      </c>
      <c r="DP38" s="184" t="s">
        <v>882</v>
      </c>
      <c r="DQ38" s="184" t="s">
        <v>2782</v>
      </c>
      <c r="DR38" s="184" t="s">
        <v>882</v>
      </c>
      <c r="DS38" s="184" t="s">
        <v>882</v>
      </c>
      <c r="DT38" s="184" t="s">
        <v>2782</v>
      </c>
      <c r="DU38" s="184" t="s">
        <v>882</v>
      </c>
      <c r="DV38" s="184" t="s">
        <v>882</v>
      </c>
      <c r="DW38" s="184" t="s">
        <v>2782</v>
      </c>
      <c r="DX38" s="184" t="s">
        <v>882</v>
      </c>
      <c r="DY38" s="184" t="s">
        <v>882</v>
      </c>
      <c r="DZ38" s="184" t="s">
        <v>2782</v>
      </c>
      <c r="EA38" s="184" t="s">
        <v>882</v>
      </c>
      <c r="EB38" s="184" t="s">
        <v>882</v>
      </c>
      <c r="EC38" s="184" t="s">
        <v>2782</v>
      </c>
      <c r="ED38" s="184" t="s">
        <v>882</v>
      </c>
      <c r="EE38" s="184" t="s">
        <v>882</v>
      </c>
      <c r="EF38" s="184" t="s">
        <v>2782</v>
      </c>
      <c r="EG38" s="184" t="s">
        <v>882</v>
      </c>
      <c r="EH38" s="184" t="s">
        <v>882</v>
      </c>
      <c r="EI38" s="184" t="s">
        <v>2782</v>
      </c>
      <c r="EJ38" s="184" t="s">
        <v>882</v>
      </c>
      <c r="EK38" s="184" t="s">
        <v>882</v>
      </c>
      <c r="EL38" s="184" t="s">
        <v>2782</v>
      </c>
      <c r="EM38" s="184" t="s">
        <v>882</v>
      </c>
      <c r="EN38" s="184" t="s">
        <v>882</v>
      </c>
      <c r="EO38" s="184" t="s">
        <v>2782</v>
      </c>
      <c r="EP38" s="184" t="s">
        <v>882</v>
      </c>
      <c r="EQ38" s="184" t="s">
        <v>882</v>
      </c>
      <c r="ER38" s="184" t="s">
        <v>2782</v>
      </c>
      <c r="ES38" s="184" t="s">
        <v>882</v>
      </c>
      <c r="ET38" s="184" t="s">
        <v>882</v>
      </c>
    </row>
    <row r="39" spans="1:150" x14ac:dyDescent="0.3">
      <c r="A39" s="1"/>
      <c r="B39" s="182" t="s">
        <v>2870</v>
      </c>
      <c r="C39" s="182" t="s">
        <v>117</v>
      </c>
      <c r="D39" s="182" t="s">
        <v>139</v>
      </c>
      <c r="E39" s="182" t="s">
        <v>2871</v>
      </c>
      <c r="F39" s="182" t="s">
        <v>2872</v>
      </c>
      <c r="G39" s="182" t="s">
        <v>2782</v>
      </c>
      <c r="H39" s="182" t="s">
        <v>2675</v>
      </c>
      <c r="I39" s="182" t="s">
        <v>2675</v>
      </c>
      <c r="J39" s="182" t="s">
        <v>2782</v>
      </c>
      <c r="K39" s="182" t="s">
        <v>2675</v>
      </c>
      <c r="L39" s="182" t="s">
        <v>2675</v>
      </c>
      <c r="M39" s="182" t="s">
        <v>2782</v>
      </c>
      <c r="N39" s="182" t="s">
        <v>2675</v>
      </c>
      <c r="O39" s="182" t="s">
        <v>2675</v>
      </c>
      <c r="P39" s="182" t="s">
        <v>2782</v>
      </c>
      <c r="Q39" s="182" t="s">
        <v>2675</v>
      </c>
      <c r="R39" s="182" t="s">
        <v>2675</v>
      </c>
      <c r="S39" s="182" t="s">
        <v>2782</v>
      </c>
      <c r="T39" s="182" t="s">
        <v>2675</v>
      </c>
      <c r="U39" s="182" t="s">
        <v>2675</v>
      </c>
      <c r="V39" s="182" t="s">
        <v>2782</v>
      </c>
      <c r="W39" s="182" t="s">
        <v>2675</v>
      </c>
      <c r="X39" s="182" t="s">
        <v>2675</v>
      </c>
      <c r="Y39" s="182" t="s">
        <v>2782</v>
      </c>
      <c r="Z39" s="182" t="s">
        <v>2675</v>
      </c>
      <c r="AA39" s="182" t="s">
        <v>2675</v>
      </c>
      <c r="AB39" s="182" t="s">
        <v>2782</v>
      </c>
      <c r="AC39" s="182" t="s">
        <v>2675</v>
      </c>
      <c r="AD39" s="182" t="s">
        <v>2675</v>
      </c>
      <c r="AE39" s="182" t="s">
        <v>2782</v>
      </c>
      <c r="AF39" s="182" t="s">
        <v>2675</v>
      </c>
      <c r="AG39" s="182" t="s">
        <v>2675</v>
      </c>
      <c r="AH39" s="182" t="s">
        <v>2782</v>
      </c>
      <c r="AI39" s="182" t="s">
        <v>2675</v>
      </c>
      <c r="AJ39" s="182" t="s">
        <v>2675</v>
      </c>
      <c r="AK39" s="182" t="s">
        <v>2782</v>
      </c>
      <c r="AL39" s="182" t="s">
        <v>2675</v>
      </c>
      <c r="AM39" s="182" t="s">
        <v>2675</v>
      </c>
      <c r="AN39" s="182" t="s">
        <v>2782</v>
      </c>
      <c r="AO39" s="182" t="s">
        <v>2675</v>
      </c>
      <c r="AP39" s="182" t="s">
        <v>2675</v>
      </c>
      <c r="AQ39" s="182" t="s">
        <v>2782</v>
      </c>
      <c r="AR39" s="182" t="s">
        <v>2675</v>
      </c>
      <c r="AS39" s="182" t="s">
        <v>2675</v>
      </c>
      <c r="AT39" s="182" t="s">
        <v>2782</v>
      </c>
      <c r="AU39" s="182" t="s">
        <v>2675</v>
      </c>
      <c r="AV39" s="182" t="s">
        <v>2675</v>
      </c>
      <c r="AW39" s="182" t="s">
        <v>2782</v>
      </c>
      <c r="AX39" s="182" t="s">
        <v>2675</v>
      </c>
      <c r="AY39" s="182" t="s">
        <v>2675</v>
      </c>
      <c r="AZ39" s="182" t="s">
        <v>2782</v>
      </c>
      <c r="BA39" s="182" t="s">
        <v>2675</v>
      </c>
      <c r="BB39" s="182" t="s">
        <v>2675</v>
      </c>
      <c r="BC39" s="182" t="s">
        <v>2782</v>
      </c>
      <c r="BD39" s="182" t="s">
        <v>2675</v>
      </c>
      <c r="BE39" s="182" t="s">
        <v>2675</v>
      </c>
      <c r="BF39" s="182" t="s">
        <v>2782</v>
      </c>
      <c r="BG39" s="182" t="s">
        <v>2675</v>
      </c>
      <c r="BH39" s="182" t="s">
        <v>2675</v>
      </c>
      <c r="BI39" s="182" t="s">
        <v>2782</v>
      </c>
      <c r="BJ39" s="182" t="s">
        <v>2675</v>
      </c>
      <c r="BK39" s="182" t="s">
        <v>2675</v>
      </c>
      <c r="BL39" s="182" t="s">
        <v>2782</v>
      </c>
      <c r="BM39" s="182" t="s">
        <v>2675</v>
      </c>
      <c r="BN39" s="182" t="s">
        <v>2675</v>
      </c>
      <c r="BO39" s="182" t="s">
        <v>2782</v>
      </c>
      <c r="BP39" s="182" t="s">
        <v>2675</v>
      </c>
      <c r="BQ39" s="182" t="s">
        <v>2675</v>
      </c>
      <c r="BR39" s="182" t="s">
        <v>2782</v>
      </c>
      <c r="BS39" s="182" t="s">
        <v>2675</v>
      </c>
      <c r="BT39" s="182" t="s">
        <v>2675</v>
      </c>
      <c r="BU39" s="182" t="s">
        <v>2782</v>
      </c>
      <c r="BV39" s="182" t="s">
        <v>2675</v>
      </c>
      <c r="BW39" s="182" t="s">
        <v>2675</v>
      </c>
      <c r="BX39" s="182" t="s">
        <v>2782</v>
      </c>
      <c r="BY39" s="182" t="s">
        <v>2675</v>
      </c>
      <c r="BZ39" s="182" t="s">
        <v>2675</v>
      </c>
      <c r="CA39" s="182" t="s">
        <v>2782</v>
      </c>
      <c r="CB39" s="182" t="s">
        <v>2675</v>
      </c>
      <c r="CC39" s="182" t="s">
        <v>2675</v>
      </c>
      <c r="CD39" s="182" t="s">
        <v>2782</v>
      </c>
      <c r="CE39" s="182" t="s">
        <v>2675</v>
      </c>
      <c r="CF39" s="182" t="s">
        <v>2675</v>
      </c>
      <c r="CG39" s="182" t="s">
        <v>2782</v>
      </c>
      <c r="CH39" s="182" t="s">
        <v>2675</v>
      </c>
      <c r="CI39" s="182" t="s">
        <v>2675</v>
      </c>
      <c r="CJ39" s="182" t="s">
        <v>2782</v>
      </c>
      <c r="CK39" s="182" t="s">
        <v>2675</v>
      </c>
      <c r="CL39" s="182" t="s">
        <v>2675</v>
      </c>
      <c r="CM39" s="182" t="s">
        <v>2782</v>
      </c>
      <c r="CN39" s="182" t="s">
        <v>2675</v>
      </c>
      <c r="CO39" s="182" t="s">
        <v>2675</v>
      </c>
      <c r="CP39" s="182" t="s">
        <v>2782</v>
      </c>
      <c r="CQ39" s="182" t="s">
        <v>2675</v>
      </c>
      <c r="CR39" s="182" t="s">
        <v>2675</v>
      </c>
      <c r="CS39" s="182" t="s">
        <v>2782</v>
      </c>
      <c r="CT39" s="182" t="s">
        <v>2675</v>
      </c>
      <c r="CU39" s="182" t="s">
        <v>2675</v>
      </c>
      <c r="CV39" s="182" t="s">
        <v>2782</v>
      </c>
      <c r="CW39" s="182" t="s">
        <v>2675</v>
      </c>
      <c r="CX39" s="182" t="s">
        <v>2675</v>
      </c>
      <c r="CY39" s="182" t="s">
        <v>2782</v>
      </c>
      <c r="CZ39" s="182" t="s">
        <v>2675</v>
      </c>
      <c r="DA39" s="182" t="s">
        <v>2675</v>
      </c>
      <c r="DB39" s="182" t="s">
        <v>2782</v>
      </c>
      <c r="DC39" s="182" t="s">
        <v>2675</v>
      </c>
      <c r="DD39" s="182" t="s">
        <v>2675</v>
      </c>
      <c r="DE39" s="182" t="s">
        <v>2782</v>
      </c>
      <c r="DF39" s="182" t="s">
        <v>2675</v>
      </c>
      <c r="DG39" s="182" t="s">
        <v>2675</v>
      </c>
      <c r="DH39" s="182" t="s">
        <v>2782</v>
      </c>
      <c r="DI39" s="182" t="s">
        <v>2675</v>
      </c>
      <c r="DJ39" s="182" t="s">
        <v>2675</v>
      </c>
      <c r="DK39" s="182" t="s">
        <v>2782</v>
      </c>
      <c r="DL39" s="182" t="s">
        <v>2675</v>
      </c>
      <c r="DM39" s="182" t="s">
        <v>2675</v>
      </c>
      <c r="DN39" s="182" t="s">
        <v>2782</v>
      </c>
      <c r="DO39" s="182" t="s">
        <v>2675</v>
      </c>
      <c r="DP39" s="182" t="s">
        <v>2675</v>
      </c>
      <c r="DQ39" s="182" t="s">
        <v>2782</v>
      </c>
      <c r="DR39" s="182" t="s">
        <v>2675</v>
      </c>
      <c r="DS39" s="182" t="s">
        <v>2675</v>
      </c>
      <c r="DT39" s="182" t="s">
        <v>2782</v>
      </c>
      <c r="DU39" s="182" t="s">
        <v>2675</v>
      </c>
      <c r="DV39" s="182" t="s">
        <v>2675</v>
      </c>
      <c r="DW39" s="182" t="s">
        <v>2782</v>
      </c>
      <c r="DX39" s="182" t="s">
        <v>2675</v>
      </c>
      <c r="DY39" s="182" t="s">
        <v>2675</v>
      </c>
      <c r="DZ39" s="182" t="s">
        <v>2782</v>
      </c>
      <c r="EA39" s="182" t="s">
        <v>2675</v>
      </c>
      <c r="EB39" s="182" t="s">
        <v>2675</v>
      </c>
      <c r="EC39" s="182" t="s">
        <v>2782</v>
      </c>
      <c r="ED39" s="182" t="s">
        <v>2675</v>
      </c>
      <c r="EE39" s="182" t="s">
        <v>2675</v>
      </c>
      <c r="EF39" s="182" t="s">
        <v>2782</v>
      </c>
      <c r="EG39" s="182" t="s">
        <v>2675</v>
      </c>
      <c r="EH39" s="182" t="s">
        <v>2675</v>
      </c>
      <c r="EI39" s="182" t="s">
        <v>2782</v>
      </c>
      <c r="EJ39" s="182" t="s">
        <v>2675</v>
      </c>
      <c r="EK39" s="182" t="s">
        <v>2675</v>
      </c>
      <c r="EL39" s="182" t="s">
        <v>2782</v>
      </c>
      <c r="EM39" s="182" t="s">
        <v>2675</v>
      </c>
      <c r="EN39" s="182" t="s">
        <v>2675</v>
      </c>
      <c r="EO39" s="182" t="s">
        <v>2782</v>
      </c>
      <c r="EP39" s="182" t="s">
        <v>2675</v>
      </c>
      <c r="EQ39" s="182" t="s">
        <v>2675</v>
      </c>
      <c r="ER39" s="182" t="s">
        <v>2782</v>
      </c>
      <c r="ES39" s="182" t="s">
        <v>2675</v>
      </c>
      <c r="ET39" s="182" t="s">
        <v>2675</v>
      </c>
    </row>
    <row r="40" spans="1:150" x14ac:dyDescent="0.3">
      <c r="A40" s="1"/>
      <c r="B40" s="183" t="s">
        <v>2873</v>
      </c>
      <c r="C40" s="183" t="s">
        <v>117</v>
      </c>
      <c r="D40" s="183" t="s">
        <v>139</v>
      </c>
      <c r="E40" s="183" t="s">
        <v>2874</v>
      </c>
      <c r="F40" s="183" t="s">
        <v>2875</v>
      </c>
      <c r="G40" s="184" t="s">
        <v>2782</v>
      </c>
      <c r="H40" s="184" t="s">
        <v>2675</v>
      </c>
      <c r="I40" s="184" t="s">
        <v>2675</v>
      </c>
      <c r="J40" s="184" t="s">
        <v>2782</v>
      </c>
      <c r="K40" s="184" t="s">
        <v>2675</v>
      </c>
      <c r="L40" s="184" t="s">
        <v>2675</v>
      </c>
      <c r="M40" s="184" t="s">
        <v>2782</v>
      </c>
      <c r="N40" s="184" t="s">
        <v>2675</v>
      </c>
      <c r="O40" s="184" t="s">
        <v>2675</v>
      </c>
      <c r="P40" s="184" t="s">
        <v>2782</v>
      </c>
      <c r="Q40" s="184" t="s">
        <v>2675</v>
      </c>
      <c r="R40" s="184" t="s">
        <v>2675</v>
      </c>
      <c r="S40" s="184" t="s">
        <v>2782</v>
      </c>
      <c r="T40" s="184" t="s">
        <v>2675</v>
      </c>
      <c r="U40" s="184" t="s">
        <v>2675</v>
      </c>
      <c r="V40" s="184" t="s">
        <v>2782</v>
      </c>
      <c r="W40" s="184" t="s">
        <v>2675</v>
      </c>
      <c r="X40" s="184" t="s">
        <v>2675</v>
      </c>
      <c r="Y40" s="184" t="s">
        <v>2782</v>
      </c>
      <c r="Z40" s="184" t="s">
        <v>2675</v>
      </c>
      <c r="AA40" s="184" t="s">
        <v>2675</v>
      </c>
      <c r="AB40" s="184" t="s">
        <v>2782</v>
      </c>
      <c r="AC40" s="184" t="s">
        <v>2675</v>
      </c>
      <c r="AD40" s="184" t="s">
        <v>2675</v>
      </c>
      <c r="AE40" s="184" t="s">
        <v>2782</v>
      </c>
      <c r="AF40" s="184" t="s">
        <v>2675</v>
      </c>
      <c r="AG40" s="184" t="s">
        <v>2675</v>
      </c>
      <c r="AH40" s="184" t="s">
        <v>2782</v>
      </c>
      <c r="AI40" s="184" t="s">
        <v>2675</v>
      </c>
      <c r="AJ40" s="184" t="s">
        <v>2675</v>
      </c>
      <c r="AK40" s="184" t="s">
        <v>2782</v>
      </c>
      <c r="AL40" s="184" t="s">
        <v>2675</v>
      </c>
      <c r="AM40" s="184" t="s">
        <v>2675</v>
      </c>
      <c r="AN40" s="184" t="s">
        <v>2782</v>
      </c>
      <c r="AO40" s="184" t="s">
        <v>2675</v>
      </c>
      <c r="AP40" s="184" t="s">
        <v>2675</v>
      </c>
      <c r="AQ40" s="184" t="s">
        <v>2782</v>
      </c>
      <c r="AR40" s="184" t="s">
        <v>2675</v>
      </c>
      <c r="AS40" s="184" t="s">
        <v>2675</v>
      </c>
      <c r="AT40" s="184" t="s">
        <v>2782</v>
      </c>
      <c r="AU40" s="184" t="s">
        <v>2675</v>
      </c>
      <c r="AV40" s="184" t="s">
        <v>2675</v>
      </c>
      <c r="AW40" s="184" t="s">
        <v>2782</v>
      </c>
      <c r="AX40" s="184" t="s">
        <v>2675</v>
      </c>
      <c r="AY40" s="184" t="s">
        <v>2675</v>
      </c>
      <c r="AZ40" s="184" t="s">
        <v>2782</v>
      </c>
      <c r="BA40" s="184" t="s">
        <v>2675</v>
      </c>
      <c r="BB40" s="184" t="s">
        <v>2675</v>
      </c>
      <c r="BC40" s="184" t="s">
        <v>2782</v>
      </c>
      <c r="BD40" s="184" t="s">
        <v>2675</v>
      </c>
      <c r="BE40" s="184" t="s">
        <v>2675</v>
      </c>
      <c r="BF40" s="184" t="s">
        <v>2782</v>
      </c>
      <c r="BG40" s="184" t="s">
        <v>2675</v>
      </c>
      <c r="BH40" s="184" t="s">
        <v>2675</v>
      </c>
      <c r="BI40" s="184" t="s">
        <v>2782</v>
      </c>
      <c r="BJ40" s="184" t="s">
        <v>2675</v>
      </c>
      <c r="BK40" s="184" t="s">
        <v>2675</v>
      </c>
      <c r="BL40" s="184" t="s">
        <v>2782</v>
      </c>
      <c r="BM40" s="184" t="s">
        <v>2675</v>
      </c>
      <c r="BN40" s="184" t="s">
        <v>2675</v>
      </c>
      <c r="BO40" s="184" t="s">
        <v>2782</v>
      </c>
      <c r="BP40" s="184" t="s">
        <v>2675</v>
      </c>
      <c r="BQ40" s="184" t="s">
        <v>2675</v>
      </c>
      <c r="BR40" s="184" t="s">
        <v>2782</v>
      </c>
      <c r="BS40" s="184" t="s">
        <v>2675</v>
      </c>
      <c r="BT40" s="184" t="s">
        <v>2675</v>
      </c>
      <c r="BU40" s="184" t="s">
        <v>2782</v>
      </c>
      <c r="BV40" s="184" t="s">
        <v>2675</v>
      </c>
      <c r="BW40" s="184" t="s">
        <v>2675</v>
      </c>
      <c r="BX40" s="184" t="s">
        <v>2782</v>
      </c>
      <c r="BY40" s="184" t="s">
        <v>2675</v>
      </c>
      <c r="BZ40" s="184" t="s">
        <v>2675</v>
      </c>
      <c r="CA40" s="184" t="s">
        <v>2782</v>
      </c>
      <c r="CB40" s="184" t="s">
        <v>2675</v>
      </c>
      <c r="CC40" s="184" t="s">
        <v>2675</v>
      </c>
      <c r="CD40" s="184" t="s">
        <v>2782</v>
      </c>
      <c r="CE40" s="184" t="s">
        <v>2675</v>
      </c>
      <c r="CF40" s="184" t="s">
        <v>2675</v>
      </c>
      <c r="CG40" s="184" t="s">
        <v>2782</v>
      </c>
      <c r="CH40" s="184" t="s">
        <v>2675</v>
      </c>
      <c r="CI40" s="184" t="s">
        <v>2675</v>
      </c>
      <c r="CJ40" s="184" t="s">
        <v>2782</v>
      </c>
      <c r="CK40" s="184" t="s">
        <v>2675</v>
      </c>
      <c r="CL40" s="184" t="s">
        <v>2675</v>
      </c>
      <c r="CM40" s="184" t="s">
        <v>2782</v>
      </c>
      <c r="CN40" s="184" t="s">
        <v>2675</v>
      </c>
      <c r="CO40" s="184" t="s">
        <v>2675</v>
      </c>
      <c r="CP40" s="184" t="s">
        <v>2782</v>
      </c>
      <c r="CQ40" s="184" t="s">
        <v>2675</v>
      </c>
      <c r="CR40" s="184" t="s">
        <v>2675</v>
      </c>
      <c r="CS40" s="184" t="s">
        <v>2782</v>
      </c>
      <c r="CT40" s="184" t="s">
        <v>2675</v>
      </c>
      <c r="CU40" s="184" t="s">
        <v>2675</v>
      </c>
      <c r="CV40" s="184" t="s">
        <v>2782</v>
      </c>
      <c r="CW40" s="184" t="s">
        <v>2675</v>
      </c>
      <c r="CX40" s="184" t="s">
        <v>2675</v>
      </c>
      <c r="CY40" s="184" t="s">
        <v>2782</v>
      </c>
      <c r="CZ40" s="184" t="s">
        <v>2675</v>
      </c>
      <c r="DA40" s="184" t="s">
        <v>2675</v>
      </c>
      <c r="DB40" s="184" t="s">
        <v>2782</v>
      </c>
      <c r="DC40" s="184" t="s">
        <v>2675</v>
      </c>
      <c r="DD40" s="184" t="s">
        <v>2675</v>
      </c>
      <c r="DE40" s="184" t="s">
        <v>2782</v>
      </c>
      <c r="DF40" s="184" t="s">
        <v>2675</v>
      </c>
      <c r="DG40" s="184" t="s">
        <v>2675</v>
      </c>
      <c r="DH40" s="184" t="s">
        <v>2782</v>
      </c>
      <c r="DI40" s="184" t="s">
        <v>2675</v>
      </c>
      <c r="DJ40" s="184" t="s">
        <v>2675</v>
      </c>
      <c r="DK40" s="184" t="s">
        <v>2782</v>
      </c>
      <c r="DL40" s="184" t="s">
        <v>2675</v>
      </c>
      <c r="DM40" s="184" t="s">
        <v>2675</v>
      </c>
      <c r="DN40" s="184" t="s">
        <v>2782</v>
      </c>
      <c r="DO40" s="184" t="s">
        <v>2675</v>
      </c>
      <c r="DP40" s="184" t="s">
        <v>2675</v>
      </c>
      <c r="DQ40" s="184" t="s">
        <v>2782</v>
      </c>
      <c r="DR40" s="184" t="s">
        <v>2675</v>
      </c>
      <c r="DS40" s="184" t="s">
        <v>2675</v>
      </c>
      <c r="DT40" s="184" t="s">
        <v>2782</v>
      </c>
      <c r="DU40" s="184" t="s">
        <v>2675</v>
      </c>
      <c r="DV40" s="184" t="s">
        <v>2675</v>
      </c>
      <c r="DW40" s="184" t="s">
        <v>2782</v>
      </c>
      <c r="DX40" s="184" t="s">
        <v>2675</v>
      </c>
      <c r="DY40" s="184" t="s">
        <v>2675</v>
      </c>
      <c r="DZ40" s="184" t="s">
        <v>2782</v>
      </c>
      <c r="EA40" s="184" t="s">
        <v>2675</v>
      </c>
      <c r="EB40" s="184" t="s">
        <v>2675</v>
      </c>
      <c r="EC40" s="184" t="s">
        <v>2782</v>
      </c>
      <c r="ED40" s="184" t="s">
        <v>2675</v>
      </c>
      <c r="EE40" s="184" t="s">
        <v>2675</v>
      </c>
      <c r="EF40" s="184" t="s">
        <v>2782</v>
      </c>
      <c r="EG40" s="184" t="s">
        <v>2675</v>
      </c>
      <c r="EH40" s="184" t="s">
        <v>2675</v>
      </c>
      <c r="EI40" s="184" t="s">
        <v>2782</v>
      </c>
      <c r="EJ40" s="184" t="s">
        <v>2675</v>
      </c>
      <c r="EK40" s="184" t="s">
        <v>2675</v>
      </c>
      <c r="EL40" s="184" t="s">
        <v>2782</v>
      </c>
      <c r="EM40" s="184" t="s">
        <v>2675</v>
      </c>
      <c r="EN40" s="184" t="s">
        <v>2675</v>
      </c>
      <c r="EO40" s="184" t="s">
        <v>2782</v>
      </c>
      <c r="EP40" s="184" t="s">
        <v>2675</v>
      </c>
      <c r="EQ40" s="184" t="s">
        <v>2675</v>
      </c>
      <c r="ER40" s="184" t="s">
        <v>2782</v>
      </c>
      <c r="ES40" s="184" t="s">
        <v>2675</v>
      </c>
      <c r="ET40" s="184" t="s">
        <v>2675</v>
      </c>
    </row>
    <row r="41" spans="1:150" x14ac:dyDescent="0.3">
      <c r="A41" s="1"/>
      <c r="B41" s="183" t="s">
        <v>2876</v>
      </c>
      <c r="C41" s="183" t="s">
        <v>117</v>
      </c>
      <c r="D41" s="183" t="s">
        <v>139</v>
      </c>
      <c r="E41" s="183" t="s">
        <v>2877</v>
      </c>
      <c r="F41" s="183" t="s">
        <v>2878</v>
      </c>
      <c r="G41" s="184" t="s">
        <v>2782</v>
      </c>
      <c r="H41" s="184" t="s">
        <v>2675</v>
      </c>
      <c r="I41" s="184" t="s">
        <v>2675</v>
      </c>
      <c r="J41" s="184" t="s">
        <v>2782</v>
      </c>
      <c r="K41" s="184" t="s">
        <v>2675</v>
      </c>
      <c r="L41" s="184" t="s">
        <v>2675</v>
      </c>
      <c r="M41" s="184" t="s">
        <v>2782</v>
      </c>
      <c r="N41" s="184" t="s">
        <v>2675</v>
      </c>
      <c r="O41" s="184" t="s">
        <v>2675</v>
      </c>
      <c r="P41" s="184" t="s">
        <v>2782</v>
      </c>
      <c r="Q41" s="184" t="s">
        <v>2675</v>
      </c>
      <c r="R41" s="184" t="s">
        <v>2675</v>
      </c>
      <c r="S41" s="184" t="s">
        <v>2782</v>
      </c>
      <c r="T41" s="184" t="s">
        <v>2675</v>
      </c>
      <c r="U41" s="184" t="s">
        <v>2675</v>
      </c>
      <c r="V41" s="184" t="s">
        <v>2782</v>
      </c>
      <c r="W41" s="184" t="s">
        <v>2675</v>
      </c>
      <c r="X41" s="184" t="s">
        <v>2675</v>
      </c>
      <c r="Y41" s="184" t="s">
        <v>2782</v>
      </c>
      <c r="Z41" s="184" t="s">
        <v>2675</v>
      </c>
      <c r="AA41" s="184" t="s">
        <v>2675</v>
      </c>
      <c r="AB41" s="184" t="s">
        <v>2782</v>
      </c>
      <c r="AC41" s="184" t="s">
        <v>2675</v>
      </c>
      <c r="AD41" s="184" t="s">
        <v>2675</v>
      </c>
      <c r="AE41" s="184" t="s">
        <v>2782</v>
      </c>
      <c r="AF41" s="184" t="s">
        <v>2675</v>
      </c>
      <c r="AG41" s="184" t="s">
        <v>2675</v>
      </c>
      <c r="AH41" s="184" t="s">
        <v>2782</v>
      </c>
      <c r="AI41" s="184" t="s">
        <v>2675</v>
      </c>
      <c r="AJ41" s="184" t="s">
        <v>2675</v>
      </c>
      <c r="AK41" s="184" t="s">
        <v>2782</v>
      </c>
      <c r="AL41" s="184" t="s">
        <v>2675</v>
      </c>
      <c r="AM41" s="184" t="s">
        <v>2675</v>
      </c>
      <c r="AN41" s="184" t="s">
        <v>2782</v>
      </c>
      <c r="AO41" s="184" t="s">
        <v>2675</v>
      </c>
      <c r="AP41" s="184" t="s">
        <v>2675</v>
      </c>
      <c r="AQ41" s="184" t="s">
        <v>2782</v>
      </c>
      <c r="AR41" s="184" t="s">
        <v>2675</v>
      </c>
      <c r="AS41" s="184" t="s">
        <v>2675</v>
      </c>
      <c r="AT41" s="184" t="s">
        <v>2782</v>
      </c>
      <c r="AU41" s="184" t="s">
        <v>2675</v>
      </c>
      <c r="AV41" s="184" t="s">
        <v>2675</v>
      </c>
      <c r="AW41" s="184" t="s">
        <v>2782</v>
      </c>
      <c r="AX41" s="184" t="s">
        <v>2675</v>
      </c>
      <c r="AY41" s="184" t="s">
        <v>2675</v>
      </c>
      <c r="AZ41" s="184" t="s">
        <v>2782</v>
      </c>
      <c r="BA41" s="184" t="s">
        <v>2675</v>
      </c>
      <c r="BB41" s="184" t="s">
        <v>2675</v>
      </c>
      <c r="BC41" s="184" t="s">
        <v>2782</v>
      </c>
      <c r="BD41" s="184" t="s">
        <v>2675</v>
      </c>
      <c r="BE41" s="184" t="s">
        <v>2675</v>
      </c>
      <c r="BF41" s="184" t="s">
        <v>2782</v>
      </c>
      <c r="BG41" s="184" t="s">
        <v>2675</v>
      </c>
      <c r="BH41" s="184" t="s">
        <v>2675</v>
      </c>
      <c r="BI41" s="184" t="s">
        <v>2782</v>
      </c>
      <c r="BJ41" s="184" t="s">
        <v>2675</v>
      </c>
      <c r="BK41" s="184" t="s">
        <v>2675</v>
      </c>
      <c r="BL41" s="184" t="s">
        <v>2782</v>
      </c>
      <c r="BM41" s="184" t="s">
        <v>2675</v>
      </c>
      <c r="BN41" s="184" t="s">
        <v>2675</v>
      </c>
      <c r="BO41" s="184" t="s">
        <v>2782</v>
      </c>
      <c r="BP41" s="184" t="s">
        <v>2675</v>
      </c>
      <c r="BQ41" s="184" t="s">
        <v>2675</v>
      </c>
      <c r="BR41" s="184" t="s">
        <v>2782</v>
      </c>
      <c r="BS41" s="184" t="s">
        <v>2675</v>
      </c>
      <c r="BT41" s="184" t="s">
        <v>2675</v>
      </c>
      <c r="BU41" s="184" t="s">
        <v>2782</v>
      </c>
      <c r="BV41" s="184" t="s">
        <v>2675</v>
      </c>
      <c r="BW41" s="184" t="s">
        <v>2675</v>
      </c>
      <c r="BX41" s="184" t="s">
        <v>2782</v>
      </c>
      <c r="BY41" s="184" t="s">
        <v>2675</v>
      </c>
      <c r="BZ41" s="184" t="s">
        <v>2675</v>
      </c>
      <c r="CA41" s="184" t="s">
        <v>2782</v>
      </c>
      <c r="CB41" s="184" t="s">
        <v>2675</v>
      </c>
      <c r="CC41" s="184" t="s">
        <v>2675</v>
      </c>
      <c r="CD41" s="184" t="s">
        <v>2782</v>
      </c>
      <c r="CE41" s="184" t="s">
        <v>2675</v>
      </c>
      <c r="CF41" s="184" t="s">
        <v>2675</v>
      </c>
      <c r="CG41" s="184" t="s">
        <v>2782</v>
      </c>
      <c r="CH41" s="184" t="s">
        <v>2675</v>
      </c>
      <c r="CI41" s="184" t="s">
        <v>2675</v>
      </c>
      <c r="CJ41" s="184" t="s">
        <v>2782</v>
      </c>
      <c r="CK41" s="184" t="s">
        <v>2675</v>
      </c>
      <c r="CL41" s="184" t="s">
        <v>2675</v>
      </c>
      <c r="CM41" s="184" t="s">
        <v>2782</v>
      </c>
      <c r="CN41" s="184" t="s">
        <v>2675</v>
      </c>
      <c r="CO41" s="184" t="s">
        <v>2675</v>
      </c>
      <c r="CP41" s="184" t="s">
        <v>2782</v>
      </c>
      <c r="CQ41" s="184" t="s">
        <v>2675</v>
      </c>
      <c r="CR41" s="184" t="s">
        <v>2675</v>
      </c>
      <c r="CS41" s="184" t="s">
        <v>2782</v>
      </c>
      <c r="CT41" s="184" t="s">
        <v>2675</v>
      </c>
      <c r="CU41" s="184" t="s">
        <v>2675</v>
      </c>
      <c r="CV41" s="184" t="s">
        <v>2782</v>
      </c>
      <c r="CW41" s="184" t="s">
        <v>2675</v>
      </c>
      <c r="CX41" s="184" t="s">
        <v>2675</v>
      </c>
      <c r="CY41" s="184" t="s">
        <v>2782</v>
      </c>
      <c r="CZ41" s="184" t="s">
        <v>2675</v>
      </c>
      <c r="DA41" s="184" t="s">
        <v>2675</v>
      </c>
      <c r="DB41" s="184" t="s">
        <v>2782</v>
      </c>
      <c r="DC41" s="184" t="s">
        <v>2675</v>
      </c>
      <c r="DD41" s="184" t="s">
        <v>2675</v>
      </c>
      <c r="DE41" s="184" t="s">
        <v>2782</v>
      </c>
      <c r="DF41" s="184" t="s">
        <v>2675</v>
      </c>
      <c r="DG41" s="184" t="s">
        <v>2675</v>
      </c>
      <c r="DH41" s="184" t="s">
        <v>2782</v>
      </c>
      <c r="DI41" s="184" t="s">
        <v>2675</v>
      </c>
      <c r="DJ41" s="184" t="s">
        <v>2675</v>
      </c>
      <c r="DK41" s="184" t="s">
        <v>2782</v>
      </c>
      <c r="DL41" s="184" t="s">
        <v>2675</v>
      </c>
      <c r="DM41" s="184" t="s">
        <v>2675</v>
      </c>
      <c r="DN41" s="184" t="s">
        <v>2782</v>
      </c>
      <c r="DO41" s="184" t="s">
        <v>2675</v>
      </c>
      <c r="DP41" s="184" t="s">
        <v>2675</v>
      </c>
      <c r="DQ41" s="184" t="s">
        <v>2782</v>
      </c>
      <c r="DR41" s="184" t="s">
        <v>2675</v>
      </c>
      <c r="DS41" s="184" t="s">
        <v>2675</v>
      </c>
      <c r="DT41" s="184" t="s">
        <v>2782</v>
      </c>
      <c r="DU41" s="184" t="s">
        <v>2675</v>
      </c>
      <c r="DV41" s="184" t="s">
        <v>2675</v>
      </c>
      <c r="DW41" s="184" t="s">
        <v>2782</v>
      </c>
      <c r="DX41" s="184" t="s">
        <v>2675</v>
      </c>
      <c r="DY41" s="184" t="s">
        <v>2675</v>
      </c>
      <c r="DZ41" s="184" t="s">
        <v>2782</v>
      </c>
      <c r="EA41" s="184" t="s">
        <v>2675</v>
      </c>
      <c r="EB41" s="184" t="s">
        <v>2675</v>
      </c>
      <c r="EC41" s="184" t="s">
        <v>2782</v>
      </c>
      <c r="ED41" s="184" t="s">
        <v>2675</v>
      </c>
      <c r="EE41" s="184" t="s">
        <v>2675</v>
      </c>
      <c r="EF41" s="184" t="s">
        <v>2782</v>
      </c>
      <c r="EG41" s="184" t="s">
        <v>2675</v>
      </c>
      <c r="EH41" s="184" t="s">
        <v>2675</v>
      </c>
      <c r="EI41" s="184" t="s">
        <v>2782</v>
      </c>
      <c r="EJ41" s="184" t="s">
        <v>2675</v>
      </c>
      <c r="EK41" s="184" t="s">
        <v>2675</v>
      </c>
      <c r="EL41" s="184" t="s">
        <v>2782</v>
      </c>
      <c r="EM41" s="184" t="s">
        <v>2675</v>
      </c>
      <c r="EN41" s="184" t="s">
        <v>2675</v>
      </c>
      <c r="EO41" s="184" t="s">
        <v>2782</v>
      </c>
      <c r="EP41" s="184" t="s">
        <v>2675</v>
      </c>
      <c r="EQ41" s="184" t="s">
        <v>2675</v>
      </c>
      <c r="ER41" s="184" t="s">
        <v>2782</v>
      </c>
      <c r="ES41" s="184" t="s">
        <v>2675</v>
      </c>
      <c r="ET41" s="184" t="s">
        <v>2675</v>
      </c>
    </row>
    <row r="42" spans="1:150" x14ac:dyDescent="0.3">
      <c r="A42" s="1"/>
      <c r="B42" s="183" t="s">
        <v>2879</v>
      </c>
      <c r="C42" s="183" t="s">
        <v>117</v>
      </c>
      <c r="D42" s="183" t="s">
        <v>139</v>
      </c>
      <c r="E42" s="183" t="s">
        <v>2880</v>
      </c>
      <c r="F42" s="183" t="s">
        <v>2881</v>
      </c>
      <c r="G42" s="184" t="s">
        <v>2782</v>
      </c>
      <c r="H42" s="184" t="s">
        <v>2675</v>
      </c>
      <c r="I42" s="184" t="s">
        <v>2675</v>
      </c>
      <c r="J42" s="184" t="s">
        <v>2782</v>
      </c>
      <c r="K42" s="184" t="s">
        <v>2675</v>
      </c>
      <c r="L42" s="184" t="s">
        <v>2675</v>
      </c>
      <c r="M42" s="184" t="s">
        <v>2782</v>
      </c>
      <c r="N42" s="184" t="s">
        <v>2675</v>
      </c>
      <c r="O42" s="184" t="s">
        <v>2675</v>
      </c>
      <c r="P42" s="184" t="s">
        <v>2782</v>
      </c>
      <c r="Q42" s="184" t="s">
        <v>2675</v>
      </c>
      <c r="R42" s="184" t="s">
        <v>2675</v>
      </c>
      <c r="S42" s="184" t="s">
        <v>2782</v>
      </c>
      <c r="T42" s="184" t="s">
        <v>2675</v>
      </c>
      <c r="U42" s="184" t="s">
        <v>2675</v>
      </c>
      <c r="V42" s="184" t="s">
        <v>2782</v>
      </c>
      <c r="W42" s="184" t="s">
        <v>2675</v>
      </c>
      <c r="X42" s="184" t="s">
        <v>2675</v>
      </c>
      <c r="Y42" s="184" t="s">
        <v>2782</v>
      </c>
      <c r="Z42" s="184" t="s">
        <v>2675</v>
      </c>
      <c r="AA42" s="184" t="s">
        <v>2675</v>
      </c>
      <c r="AB42" s="184" t="s">
        <v>2782</v>
      </c>
      <c r="AC42" s="184" t="s">
        <v>2675</v>
      </c>
      <c r="AD42" s="184" t="s">
        <v>2675</v>
      </c>
      <c r="AE42" s="184" t="s">
        <v>2782</v>
      </c>
      <c r="AF42" s="184" t="s">
        <v>2675</v>
      </c>
      <c r="AG42" s="184" t="s">
        <v>2675</v>
      </c>
      <c r="AH42" s="184" t="s">
        <v>2782</v>
      </c>
      <c r="AI42" s="184" t="s">
        <v>2675</v>
      </c>
      <c r="AJ42" s="184" t="s">
        <v>2675</v>
      </c>
      <c r="AK42" s="184" t="s">
        <v>2782</v>
      </c>
      <c r="AL42" s="184" t="s">
        <v>2675</v>
      </c>
      <c r="AM42" s="184" t="s">
        <v>2675</v>
      </c>
      <c r="AN42" s="184" t="s">
        <v>2782</v>
      </c>
      <c r="AO42" s="184" t="s">
        <v>2675</v>
      </c>
      <c r="AP42" s="184" t="s">
        <v>2675</v>
      </c>
      <c r="AQ42" s="184" t="s">
        <v>2782</v>
      </c>
      <c r="AR42" s="184" t="s">
        <v>2675</v>
      </c>
      <c r="AS42" s="184" t="s">
        <v>2675</v>
      </c>
      <c r="AT42" s="184" t="s">
        <v>2782</v>
      </c>
      <c r="AU42" s="184" t="s">
        <v>2675</v>
      </c>
      <c r="AV42" s="184" t="s">
        <v>2675</v>
      </c>
      <c r="AW42" s="184" t="s">
        <v>2782</v>
      </c>
      <c r="AX42" s="184" t="s">
        <v>2675</v>
      </c>
      <c r="AY42" s="184" t="s">
        <v>2675</v>
      </c>
      <c r="AZ42" s="184" t="s">
        <v>2782</v>
      </c>
      <c r="BA42" s="184" t="s">
        <v>2675</v>
      </c>
      <c r="BB42" s="184" t="s">
        <v>2675</v>
      </c>
      <c r="BC42" s="184" t="s">
        <v>2782</v>
      </c>
      <c r="BD42" s="184" t="s">
        <v>2675</v>
      </c>
      <c r="BE42" s="184" t="s">
        <v>2675</v>
      </c>
      <c r="BF42" s="184" t="s">
        <v>2782</v>
      </c>
      <c r="BG42" s="184" t="s">
        <v>2675</v>
      </c>
      <c r="BH42" s="184" t="s">
        <v>2675</v>
      </c>
      <c r="BI42" s="184" t="s">
        <v>2782</v>
      </c>
      <c r="BJ42" s="184" t="s">
        <v>2675</v>
      </c>
      <c r="BK42" s="184" t="s">
        <v>2675</v>
      </c>
      <c r="BL42" s="184" t="s">
        <v>2782</v>
      </c>
      <c r="BM42" s="184" t="s">
        <v>2675</v>
      </c>
      <c r="BN42" s="184" t="s">
        <v>2675</v>
      </c>
      <c r="BO42" s="184" t="s">
        <v>2782</v>
      </c>
      <c r="BP42" s="184" t="s">
        <v>2675</v>
      </c>
      <c r="BQ42" s="184" t="s">
        <v>2675</v>
      </c>
      <c r="BR42" s="184" t="s">
        <v>2782</v>
      </c>
      <c r="BS42" s="184" t="s">
        <v>2675</v>
      </c>
      <c r="BT42" s="184" t="s">
        <v>2675</v>
      </c>
      <c r="BU42" s="184" t="s">
        <v>2782</v>
      </c>
      <c r="BV42" s="184" t="s">
        <v>2675</v>
      </c>
      <c r="BW42" s="184" t="s">
        <v>2675</v>
      </c>
      <c r="BX42" s="184" t="s">
        <v>2782</v>
      </c>
      <c r="BY42" s="184" t="s">
        <v>2675</v>
      </c>
      <c r="BZ42" s="184" t="s">
        <v>2675</v>
      </c>
      <c r="CA42" s="184" t="s">
        <v>2782</v>
      </c>
      <c r="CB42" s="184" t="s">
        <v>2675</v>
      </c>
      <c r="CC42" s="184" t="s">
        <v>2675</v>
      </c>
      <c r="CD42" s="184" t="s">
        <v>2782</v>
      </c>
      <c r="CE42" s="184" t="s">
        <v>2675</v>
      </c>
      <c r="CF42" s="184" t="s">
        <v>2675</v>
      </c>
      <c r="CG42" s="184" t="s">
        <v>2782</v>
      </c>
      <c r="CH42" s="184" t="s">
        <v>2675</v>
      </c>
      <c r="CI42" s="184" t="s">
        <v>2675</v>
      </c>
      <c r="CJ42" s="184" t="s">
        <v>2782</v>
      </c>
      <c r="CK42" s="184" t="s">
        <v>2675</v>
      </c>
      <c r="CL42" s="184" t="s">
        <v>2675</v>
      </c>
      <c r="CM42" s="184" t="s">
        <v>2782</v>
      </c>
      <c r="CN42" s="184" t="s">
        <v>2675</v>
      </c>
      <c r="CO42" s="184" t="s">
        <v>2675</v>
      </c>
      <c r="CP42" s="184" t="s">
        <v>2782</v>
      </c>
      <c r="CQ42" s="184" t="s">
        <v>2675</v>
      </c>
      <c r="CR42" s="184" t="s">
        <v>2675</v>
      </c>
      <c r="CS42" s="184" t="s">
        <v>2782</v>
      </c>
      <c r="CT42" s="184" t="s">
        <v>2675</v>
      </c>
      <c r="CU42" s="184" t="s">
        <v>2675</v>
      </c>
      <c r="CV42" s="184" t="s">
        <v>2782</v>
      </c>
      <c r="CW42" s="184" t="s">
        <v>2675</v>
      </c>
      <c r="CX42" s="184" t="s">
        <v>2675</v>
      </c>
      <c r="CY42" s="184" t="s">
        <v>2782</v>
      </c>
      <c r="CZ42" s="184" t="s">
        <v>2675</v>
      </c>
      <c r="DA42" s="184" t="s">
        <v>2675</v>
      </c>
      <c r="DB42" s="184" t="s">
        <v>2782</v>
      </c>
      <c r="DC42" s="184" t="s">
        <v>2675</v>
      </c>
      <c r="DD42" s="184" t="s">
        <v>2675</v>
      </c>
      <c r="DE42" s="184" t="s">
        <v>2782</v>
      </c>
      <c r="DF42" s="184" t="s">
        <v>2675</v>
      </c>
      <c r="DG42" s="184" t="s">
        <v>2675</v>
      </c>
      <c r="DH42" s="184" t="s">
        <v>2782</v>
      </c>
      <c r="DI42" s="184" t="s">
        <v>2675</v>
      </c>
      <c r="DJ42" s="184" t="s">
        <v>2675</v>
      </c>
      <c r="DK42" s="184" t="s">
        <v>2782</v>
      </c>
      <c r="DL42" s="184" t="s">
        <v>2675</v>
      </c>
      <c r="DM42" s="184" t="s">
        <v>2675</v>
      </c>
      <c r="DN42" s="184" t="s">
        <v>2782</v>
      </c>
      <c r="DO42" s="184" t="s">
        <v>2675</v>
      </c>
      <c r="DP42" s="184" t="s">
        <v>2675</v>
      </c>
      <c r="DQ42" s="184" t="s">
        <v>2782</v>
      </c>
      <c r="DR42" s="184" t="s">
        <v>2675</v>
      </c>
      <c r="DS42" s="184" t="s">
        <v>2675</v>
      </c>
      <c r="DT42" s="184" t="s">
        <v>2782</v>
      </c>
      <c r="DU42" s="184" t="s">
        <v>2675</v>
      </c>
      <c r="DV42" s="184" t="s">
        <v>2675</v>
      </c>
      <c r="DW42" s="184" t="s">
        <v>2782</v>
      </c>
      <c r="DX42" s="184" t="s">
        <v>2675</v>
      </c>
      <c r="DY42" s="184" t="s">
        <v>2675</v>
      </c>
      <c r="DZ42" s="184" t="s">
        <v>2782</v>
      </c>
      <c r="EA42" s="184" t="s">
        <v>2675</v>
      </c>
      <c r="EB42" s="184" t="s">
        <v>2675</v>
      </c>
      <c r="EC42" s="184" t="s">
        <v>2782</v>
      </c>
      <c r="ED42" s="184" t="s">
        <v>2675</v>
      </c>
      <c r="EE42" s="184" t="s">
        <v>2675</v>
      </c>
      <c r="EF42" s="184" t="s">
        <v>2782</v>
      </c>
      <c r="EG42" s="184" t="s">
        <v>2675</v>
      </c>
      <c r="EH42" s="184" t="s">
        <v>2675</v>
      </c>
      <c r="EI42" s="184" t="s">
        <v>2782</v>
      </c>
      <c r="EJ42" s="184" t="s">
        <v>2675</v>
      </c>
      <c r="EK42" s="184" t="s">
        <v>2675</v>
      </c>
      <c r="EL42" s="184" t="s">
        <v>2782</v>
      </c>
      <c r="EM42" s="184" t="s">
        <v>2675</v>
      </c>
      <c r="EN42" s="184" t="s">
        <v>2675</v>
      </c>
      <c r="EO42" s="184" t="s">
        <v>2782</v>
      </c>
      <c r="EP42" s="184" t="s">
        <v>2675</v>
      </c>
      <c r="EQ42" s="184" t="s">
        <v>2675</v>
      </c>
      <c r="ER42" s="184" t="s">
        <v>2782</v>
      </c>
      <c r="ES42" s="184" t="s">
        <v>2675</v>
      </c>
      <c r="ET42" s="184" t="s">
        <v>2675</v>
      </c>
    </row>
    <row r="43" spans="1:150" x14ac:dyDescent="0.3">
      <c r="A43" s="1"/>
      <c r="B43" s="182" t="s">
        <v>2882</v>
      </c>
      <c r="C43" s="182" t="s">
        <v>162</v>
      </c>
      <c r="D43" s="182" t="s">
        <v>163</v>
      </c>
      <c r="E43" s="182" t="s">
        <v>2883</v>
      </c>
      <c r="F43" s="182" t="s">
        <v>2884</v>
      </c>
      <c r="G43" s="182" t="s">
        <v>2782</v>
      </c>
      <c r="H43" s="182" t="s">
        <v>2885</v>
      </c>
      <c r="I43" s="182" t="s">
        <v>2886</v>
      </c>
      <c r="J43" s="182" t="s">
        <v>2782</v>
      </c>
      <c r="K43" s="182" t="s">
        <v>2887</v>
      </c>
      <c r="L43" s="182" t="s">
        <v>2886</v>
      </c>
      <c r="M43" s="182" t="s">
        <v>2782</v>
      </c>
      <c r="N43" s="182" t="s">
        <v>2888</v>
      </c>
      <c r="O43" s="182" t="s">
        <v>2886</v>
      </c>
      <c r="P43" s="182" t="s">
        <v>2782</v>
      </c>
      <c r="Q43" s="182" t="s">
        <v>2889</v>
      </c>
      <c r="R43" s="182" t="s">
        <v>2890</v>
      </c>
      <c r="S43" s="182" t="s">
        <v>2782</v>
      </c>
      <c r="T43" s="182" t="s">
        <v>2891</v>
      </c>
      <c r="U43" s="182" t="s">
        <v>2892</v>
      </c>
      <c r="V43" s="182" t="s">
        <v>2782</v>
      </c>
      <c r="W43" s="182" t="s">
        <v>2893</v>
      </c>
      <c r="X43" s="182" t="s">
        <v>2675</v>
      </c>
      <c r="Y43" s="182" t="s">
        <v>2782</v>
      </c>
      <c r="Z43" s="182" t="s">
        <v>2885</v>
      </c>
      <c r="AA43" s="182" t="s">
        <v>2886</v>
      </c>
      <c r="AB43" s="182" t="s">
        <v>2782</v>
      </c>
      <c r="AC43" s="182" t="s">
        <v>2885</v>
      </c>
      <c r="AD43" s="182" t="s">
        <v>2886</v>
      </c>
      <c r="AE43" s="182" t="s">
        <v>2782</v>
      </c>
      <c r="AF43" s="182" t="s">
        <v>2894</v>
      </c>
      <c r="AG43" s="182" t="s">
        <v>2886</v>
      </c>
      <c r="AH43" s="182" t="s">
        <v>2782</v>
      </c>
      <c r="AI43" s="182" t="s">
        <v>2894</v>
      </c>
      <c r="AJ43" s="182" t="s">
        <v>2886</v>
      </c>
      <c r="AK43" s="182" t="s">
        <v>2782</v>
      </c>
      <c r="AL43" s="182" t="s">
        <v>2894</v>
      </c>
      <c r="AM43" s="182" t="s">
        <v>2886</v>
      </c>
      <c r="AN43" s="182" t="s">
        <v>2782</v>
      </c>
      <c r="AO43" s="182" t="s">
        <v>2894</v>
      </c>
      <c r="AP43" s="182" t="s">
        <v>2886</v>
      </c>
      <c r="AQ43" s="182" t="s">
        <v>2782</v>
      </c>
      <c r="AR43" s="182" t="s">
        <v>2895</v>
      </c>
      <c r="AS43" s="182" t="s">
        <v>2896</v>
      </c>
      <c r="AT43" s="182" t="s">
        <v>2782</v>
      </c>
      <c r="AU43" s="182" t="s">
        <v>2897</v>
      </c>
      <c r="AV43" s="182" t="s">
        <v>2675</v>
      </c>
      <c r="AW43" s="182" t="s">
        <v>2782</v>
      </c>
      <c r="AX43" s="182" t="s">
        <v>2898</v>
      </c>
      <c r="AY43" s="182" t="s">
        <v>2899</v>
      </c>
      <c r="AZ43" s="182" t="s">
        <v>2782</v>
      </c>
      <c r="BA43" s="182" t="s">
        <v>2900</v>
      </c>
      <c r="BB43" s="182" t="s">
        <v>2901</v>
      </c>
      <c r="BC43" s="182" t="s">
        <v>2782</v>
      </c>
      <c r="BD43" s="182" t="s">
        <v>2902</v>
      </c>
      <c r="BE43" s="182" t="s">
        <v>2903</v>
      </c>
      <c r="BF43" s="182" t="s">
        <v>2782</v>
      </c>
      <c r="BG43" s="182" t="s">
        <v>2904</v>
      </c>
      <c r="BH43" s="182" t="s">
        <v>2905</v>
      </c>
      <c r="BI43" s="182" t="s">
        <v>2782</v>
      </c>
      <c r="BJ43" s="182" t="s">
        <v>2906</v>
      </c>
      <c r="BK43" s="182" t="s">
        <v>2907</v>
      </c>
      <c r="BL43" s="182" t="s">
        <v>2782</v>
      </c>
      <c r="BM43" s="182" t="s">
        <v>2906</v>
      </c>
      <c r="BN43" s="182" t="s">
        <v>2907</v>
      </c>
      <c r="BO43" s="182" t="s">
        <v>2782</v>
      </c>
      <c r="BP43" s="182" t="s">
        <v>2906</v>
      </c>
      <c r="BQ43" s="182" t="s">
        <v>2907</v>
      </c>
      <c r="BR43" s="182" t="s">
        <v>2782</v>
      </c>
      <c r="BS43" s="182" t="s">
        <v>2906</v>
      </c>
      <c r="BT43" s="182" t="s">
        <v>2907</v>
      </c>
      <c r="BU43" s="182" t="s">
        <v>2782</v>
      </c>
      <c r="BV43" s="182" t="s">
        <v>2908</v>
      </c>
      <c r="BW43" s="182" t="s">
        <v>2909</v>
      </c>
      <c r="BX43" s="182" t="s">
        <v>2782</v>
      </c>
      <c r="BY43" s="182" t="s">
        <v>2908</v>
      </c>
      <c r="BZ43" s="182" t="s">
        <v>2909</v>
      </c>
      <c r="CA43" s="182" t="s">
        <v>2782</v>
      </c>
      <c r="CB43" s="182" t="s">
        <v>2908</v>
      </c>
      <c r="CC43" s="182" t="s">
        <v>2909</v>
      </c>
      <c r="CD43" s="182" t="s">
        <v>2782</v>
      </c>
      <c r="CE43" s="182" t="s">
        <v>2908</v>
      </c>
      <c r="CF43" s="182" t="s">
        <v>2909</v>
      </c>
      <c r="CG43" s="182" t="s">
        <v>2782</v>
      </c>
      <c r="CH43" s="182" t="s">
        <v>2910</v>
      </c>
      <c r="CI43" s="182" t="s">
        <v>2911</v>
      </c>
      <c r="CJ43" s="182" t="s">
        <v>2782</v>
      </c>
      <c r="CK43" s="182" t="s">
        <v>2908</v>
      </c>
      <c r="CL43" s="182" t="s">
        <v>2909</v>
      </c>
      <c r="CM43" s="182" t="s">
        <v>2782</v>
      </c>
      <c r="CN43" s="182" t="s">
        <v>2912</v>
      </c>
      <c r="CO43" s="182" t="s">
        <v>2913</v>
      </c>
      <c r="CP43" s="182" t="s">
        <v>2782</v>
      </c>
      <c r="CQ43" s="182" t="s">
        <v>2912</v>
      </c>
      <c r="CR43" s="182" t="s">
        <v>2914</v>
      </c>
      <c r="CS43" s="182" t="s">
        <v>2782</v>
      </c>
      <c r="CT43" s="182" t="s">
        <v>2912</v>
      </c>
      <c r="CU43" s="182" t="s">
        <v>2913</v>
      </c>
      <c r="CV43" s="182" t="s">
        <v>2782</v>
      </c>
      <c r="CW43" s="182" t="s">
        <v>2915</v>
      </c>
      <c r="CX43" s="182" t="s">
        <v>2916</v>
      </c>
      <c r="CY43" s="182" t="s">
        <v>2782</v>
      </c>
      <c r="CZ43" s="182" t="s">
        <v>2917</v>
      </c>
      <c r="DA43" s="182" t="s">
        <v>2918</v>
      </c>
      <c r="DB43" s="182" t="s">
        <v>2782</v>
      </c>
      <c r="DC43" s="182" t="s">
        <v>2915</v>
      </c>
      <c r="DD43" s="182" t="s">
        <v>2916</v>
      </c>
      <c r="DE43" s="182" t="s">
        <v>2782</v>
      </c>
      <c r="DF43" s="182" t="s">
        <v>2915</v>
      </c>
      <c r="DG43" s="182" t="s">
        <v>2916</v>
      </c>
      <c r="DH43" s="182" t="s">
        <v>2782</v>
      </c>
      <c r="DI43" s="182" t="s">
        <v>2915</v>
      </c>
      <c r="DJ43" s="182" t="s">
        <v>2916</v>
      </c>
      <c r="DK43" s="182" t="s">
        <v>2782</v>
      </c>
      <c r="DL43" s="182" t="s">
        <v>2915</v>
      </c>
      <c r="DM43" s="182" t="s">
        <v>2916</v>
      </c>
      <c r="DN43" s="182" t="s">
        <v>2782</v>
      </c>
      <c r="DO43" s="182" t="s">
        <v>2919</v>
      </c>
      <c r="DP43" s="182" t="s">
        <v>2920</v>
      </c>
      <c r="DQ43" s="182" t="s">
        <v>2782</v>
      </c>
      <c r="DR43" s="182" t="s">
        <v>2894</v>
      </c>
      <c r="DS43" s="182" t="s">
        <v>2886</v>
      </c>
      <c r="DT43" s="182" t="s">
        <v>2782</v>
      </c>
      <c r="DU43" s="182" t="s">
        <v>2921</v>
      </c>
      <c r="DV43" s="182" t="s">
        <v>2922</v>
      </c>
      <c r="DW43" s="182" t="s">
        <v>2782</v>
      </c>
      <c r="DX43" s="182" t="s">
        <v>2921</v>
      </c>
      <c r="DY43" s="182" t="s">
        <v>2922</v>
      </c>
      <c r="DZ43" s="182" t="s">
        <v>2782</v>
      </c>
      <c r="EA43" s="182" t="s">
        <v>2921</v>
      </c>
      <c r="EB43" s="182" t="s">
        <v>2922</v>
      </c>
      <c r="EC43" s="182" t="s">
        <v>2782</v>
      </c>
      <c r="ED43" s="182" t="s">
        <v>2921</v>
      </c>
      <c r="EE43" s="182" t="s">
        <v>2922</v>
      </c>
      <c r="EF43" s="182" t="s">
        <v>2782</v>
      </c>
      <c r="EG43" s="182" t="s">
        <v>2921</v>
      </c>
      <c r="EH43" s="182" t="s">
        <v>2922</v>
      </c>
      <c r="EI43" s="182" t="s">
        <v>2782</v>
      </c>
      <c r="EJ43" s="182" t="s">
        <v>2923</v>
      </c>
      <c r="EK43" s="182" t="s">
        <v>2924</v>
      </c>
      <c r="EL43" s="182" t="s">
        <v>2782</v>
      </c>
      <c r="EM43" s="182" t="s">
        <v>2923</v>
      </c>
      <c r="EN43" s="182" t="s">
        <v>2924</v>
      </c>
      <c r="EO43" s="182" t="s">
        <v>2782</v>
      </c>
      <c r="EP43" s="182" t="s">
        <v>2925</v>
      </c>
      <c r="EQ43" s="182" t="s">
        <v>2926</v>
      </c>
      <c r="ER43" s="182" t="s">
        <v>2782</v>
      </c>
      <c r="ES43" s="182" t="s">
        <v>2923</v>
      </c>
      <c r="ET43" s="182" t="s">
        <v>2924</v>
      </c>
    </row>
    <row r="44" spans="1:150" x14ac:dyDescent="0.3">
      <c r="A44" s="1"/>
      <c r="B44" s="183" t="s">
        <v>2927</v>
      </c>
      <c r="C44" s="183" t="s">
        <v>162</v>
      </c>
      <c r="D44" s="183" t="s">
        <v>163</v>
      </c>
      <c r="E44" s="183" t="s">
        <v>2928</v>
      </c>
      <c r="F44" s="183" t="s">
        <v>2929</v>
      </c>
      <c r="G44" s="184" t="s">
        <v>2782</v>
      </c>
      <c r="H44" s="184" t="s">
        <v>2675</v>
      </c>
      <c r="I44" s="184" t="s">
        <v>2886</v>
      </c>
      <c r="J44" s="184" t="s">
        <v>2782</v>
      </c>
      <c r="K44" s="184" t="s">
        <v>2675</v>
      </c>
      <c r="L44" s="184" t="s">
        <v>2886</v>
      </c>
      <c r="M44" s="184" t="s">
        <v>2782</v>
      </c>
      <c r="N44" s="184" t="s">
        <v>2888</v>
      </c>
      <c r="O44" s="184" t="s">
        <v>2675</v>
      </c>
      <c r="P44" s="184" t="s">
        <v>2782</v>
      </c>
      <c r="Q44" s="184" t="s">
        <v>2930</v>
      </c>
      <c r="R44" s="184" t="s">
        <v>2931</v>
      </c>
      <c r="S44" s="184" t="s">
        <v>2782</v>
      </c>
      <c r="T44" s="184" t="s">
        <v>2932</v>
      </c>
      <c r="U44" s="184" t="s">
        <v>2892</v>
      </c>
      <c r="V44" s="184" t="s">
        <v>2782</v>
      </c>
      <c r="W44" s="184" t="s">
        <v>2933</v>
      </c>
      <c r="X44" s="184" t="s">
        <v>2675</v>
      </c>
      <c r="Y44" s="184" t="s">
        <v>2782</v>
      </c>
      <c r="Z44" s="184" t="s">
        <v>2885</v>
      </c>
      <c r="AA44" s="184" t="s">
        <v>2675</v>
      </c>
      <c r="AB44" s="184" t="s">
        <v>2782</v>
      </c>
      <c r="AC44" s="184" t="s">
        <v>2675</v>
      </c>
      <c r="AD44" s="184" t="s">
        <v>2886</v>
      </c>
      <c r="AE44" s="184" t="s">
        <v>2782</v>
      </c>
      <c r="AF44" s="184" t="s">
        <v>2675</v>
      </c>
      <c r="AG44" s="184" t="s">
        <v>2886</v>
      </c>
      <c r="AH44" s="184" t="s">
        <v>2782</v>
      </c>
      <c r="AI44" s="184" t="s">
        <v>2675</v>
      </c>
      <c r="AJ44" s="184" t="s">
        <v>2886</v>
      </c>
      <c r="AK44" s="184" t="s">
        <v>2782</v>
      </c>
      <c r="AL44" s="184" t="s">
        <v>2675</v>
      </c>
      <c r="AM44" s="184" t="s">
        <v>2886</v>
      </c>
      <c r="AN44" s="184" t="s">
        <v>2782</v>
      </c>
      <c r="AO44" s="184" t="s">
        <v>2894</v>
      </c>
      <c r="AP44" s="184" t="s">
        <v>2675</v>
      </c>
      <c r="AQ44" s="184" t="s">
        <v>2782</v>
      </c>
      <c r="AR44" s="184" t="s">
        <v>2934</v>
      </c>
      <c r="AS44" s="184" t="s">
        <v>2896</v>
      </c>
      <c r="AT44" s="184" t="s">
        <v>2782</v>
      </c>
      <c r="AU44" s="184" t="s">
        <v>2885</v>
      </c>
      <c r="AV44" s="184" t="s">
        <v>2675</v>
      </c>
      <c r="AW44" s="184" t="s">
        <v>2782</v>
      </c>
      <c r="AX44" s="184" t="s">
        <v>2935</v>
      </c>
      <c r="AY44" s="184" t="s">
        <v>2899</v>
      </c>
      <c r="AZ44" s="184" t="s">
        <v>2782</v>
      </c>
      <c r="BA44" s="184" t="s">
        <v>2936</v>
      </c>
      <c r="BB44" s="184" t="s">
        <v>2901</v>
      </c>
      <c r="BC44" s="184" t="s">
        <v>2782</v>
      </c>
      <c r="BD44" s="184" t="s">
        <v>2937</v>
      </c>
      <c r="BE44" s="184" t="s">
        <v>2903</v>
      </c>
      <c r="BF44" s="184" t="s">
        <v>2782</v>
      </c>
      <c r="BG44" s="184" t="s">
        <v>2938</v>
      </c>
      <c r="BH44" s="184" t="s">
        <v>2905</v>
      </c>
      <c r="BI44" s="184" t="s">
        <v>2782</v>
      </c>
      <c r="BJ44" s="184" t="s">
        <v>2939</v>
      </c>
      <c r="BK44" s="184" t="s">
        <v>2907</v>
      </c>
      <c r="BL44" s="184" t="s">
        <v>2782</v>
      </c>
      <c r="BM44" s="184" t="s">
        <v>2939</v>
      </c>
      <c r="BN44" s="184" t="s">
        <v>2907</v>
      </c>
      <c r="BO44" s="184" t="s">
        <v>2782</v>
      </c>
      <c r="BP44" s="184" t="s">
        <v>2940</v>
      </c>
      <c r="BQ44" s="184" t="s">
        <v>2675</v>
      </c>
      <c r="BR44" s="184" t="s">
        <v>2782</v>
      </c>
      <c r="BS44" s="184" t="s">
        <v>2940</v>
      </c>
      <c r="BT44" s="184" t="s">
        <v>2675</v>
      </c>
      <c r="BU44" s="184" t="s">
        <v>2782</v>
      </c>
      <c r="BV44" s="184" t="s">
        <v>2941</v>
      </c>
      <c r="BW44" s="184" t="s">
        <v>2942</v>
      </c>
      <c r="BX44" s="184" t="s">
        <v>2782</v>
      </c>
      <c r="BY44" s="184" t="s">
        <v>2943</v>
      </c>
      <c r="BZ44" s="184" t="s">
        <v>2909</v>
      </c>
      <c r="CA44" s="184" t="s">
        <v>2782</v>
      </c>
      <c r="CB44" s="184" t="s">
        <v>2943</v>
      </c>
      <c r="CC44" s="184" t="s">
        <v>2909</v>
      </c>
      <c r="CD44" s="184" t="s">
        <v>2782</v>
      </c>
      <c r="CE44" s="184" t="s">
        <v>2943</v>
      </c>
      <c r="CF44" s="184" t="s">
        <v>2909</v>
      </c>
      <c r="CG44" s="184" t="s">
        <v>2782</v>
      </c>
      <c r="CH44" s="184" t="s">
        <v>2944</v>
      </c>
      <c r="CI44" s="184" t="s">
        <v>2911</v>
      </c>
      <c r="CJ44" s="184" t="s">
        <v>2782</v>
      </c>
      <c r="CK44" s="184" t="s">
        <v>2940</v>
      </c>
      <c r="CL44" s="184" t="s">
        <v>2675</v>
      </c>
      <c r="CM44" s="184" t="s">
        <v>2782</v>
      </c>
      <c r="CN44" s="184" t="s">
        <v>2675</v>
      </c>
      <c r="CO44" s="184" t="s">
        <v>2886</v>
      </c>
      <c r="CP44" s="184" t="s">
        <v>2782</v>
      </c>
      <c r="CQ44" s="184" t="s">
        <v>2912</v>
      </c>
      <c r="CR44" s="184" t="s">
        <v>2945</v>
      </c>
      <c r="CS44" s="184" t="s">
        <v>2782</v>
      </c>
      <c r="CT44" s="184" t="s">
        <v>2675</v>
      </c>
      <c r="CU44" s="184" t="s">
        <v>2886</v>
      </c>
      <c r="CV44" s="184" t="s">
        <v>2782</v>
      </c>
      <c r="CW44" s="184" t="s">
        <v>2915</v>
      </c>
      <c r="CX44" s="184" t="s">
        <v>2946</v>
      </c>
      <c r="CY44" s="184" t="s">
        <v>2782</v>
      </c>
      <c r="CZ44" s="184" t="s">
        <v>2675</v>
      </c>
      <c r="DA44" s="184" t="s">
        <v>2886</v>
      </c>
      <c r="DB44" s="184" t="s">
        <v>2782</v>
      </c>
      <c r="DC44" s="184" t="s">
        <v>2675</v>
      </c>
      <c r="DD44" s="184" t="s">
        <v>2886</v>
      </c>
      <c r="DE44" s="184" t="s">
        <v>2782</v>
      </c>
      <c r="DF44" s="184" t="s">
        <v>2675</v>
      </c>
      <c r="DG44" s="184" t="s">
        <v>2886</v>
      </c>
      <c r="DH44" s="184" t="s">
        <v>2782</v>
      </c>
      <c r="DI44" s="184" t="s">
        <v>2675</v>
      </c>
      <c r="DJ44" s="184" t="s">
        <v>2886</v>
      </c>
      <c r="DK44" s="184" t="s">
        <v>2782</v>
      </c>
      <c r="DL44" s="184" t="s">
        <v>2675</v>
      </c>
      <c r="DM44" s="184" t="s">
        <v>2886</v>
      </c>
      <c r="DN44" s="184" t="s">
        <v>2782</v>
      </c>
      <c r="DO44" s="184" t="s">
        <v>2675</v>
      </c>
      <c r="DP44" s="184" t="s">
        <v>2886</v>
      </c>
      <c r="DQ44" s="184" t="s">
        <v>2782</v>
      </c>
      <c r="DR44" s="184" t="s">
        <v>2894</v>
      </c>
      <c r="DS44" s="184" t="s">
        <v>2675</v>
      </c>
      <c r="DT44" s="184" t="s">
        <v>2782</v>
      </c>
      <c r="DU44" s="184" t="s">
        <v>2675</v>
      </c>
      <c r="DV44" s="184" t="s">
        <v>2886</v>
      </c>
      <c r="DW44" s="184" t="s">
        <v>2782</v>
      </c>
      <c r="DX44" s="184" t="s">
        <v>2675</v>
      </c>
      <c r="DY44" s="184" t="s">
        <v>2886</v>
      </c>
      <c r="DZ44" s="184" t="s">
        <v>2782</v>
      </c>
      <c r="EA44" s="184" t="s">
        <v>2921</v>
      </c>
      <c r="EB44" s="184" t="s">
        <v>2947</v>
      </c>
      <c r="EC44" s="184" t="s">
        <v>2782</v>
      </c>
      <c r="ED44" s="184" t="s">
        <v>2921</v>
      </c>
      <c r="EE44" s="184" t="s">
        <v>2947</v>
      </c>
      <c r="EF44" s="184" t="s">
        <v>2782</v>
      </c>
      <c r="EG44" s="184" t="s">
        <v>2921</v>
      </c>
      <c r="EH44" s="184" t="s">
        <v>2947</v>
      </c>
      <c r="EI44" s="184" t="s">
        <v>2782</v>
      </c>
      <c r="EJ44" s="184" t="s">
        <v>2923</v>
      </c>
      <c r="EK44" s="184" t="s">
        <v>2948</v>
      </c>
      <c r="EL44" s="184" t="s">
        <v>2782</v>
      </c>
      <c r="EM44" s="184" t="s">
        <v>2923</v>
      </c>
      <c r="EN44" s="184" t="s">
        <v>2948</v>
      </c>
      <c r="EO44" s="184" t="s">
        <v>2782</v>
      </c>
      <c r="EP44" s="184" t="s">
        <v>2675</v>
      </c>
      <c r="EQ44" s="184" t="s">
        <v>2886</v>
      </c>
      <c r="ER44" s="184" t="s">
        <v>2782</v>
      </c>
      <c r="ES44" s="184" t="s">
        <v>2675</v>
      </c>
      <c r="ET44" s="184" t="s">
        <v>2886</v>
      </c>
    </row>
    <row r="45" spans="1:150" x14ac:dyDescent="0.3">
      <c r="A45" s="1"/>
      <c r="B45" s="183" t="s">
        <v>2949</v>
      </c>
      <c r="C45" s="183" t="s">
        <v>162</v>
      </c>
      <c r="D45" s="183" t="s">
        <v>163</v>
      </c>
      <c r="E45" s="183" t="s">
        <v>2950</v>
      </c>
      <c r="F45" s="183" t="s">
        <v>2951</v>
      </c>
      <c r="G45" s="184" t="s">
        <v>2782</v>
      </c>
      <c r="H45" s="184" t="s">
        <v>2885</v>
      </c>
      <c r="I45" s="184" t="s">
        <v>2675</v>
      </c>
      <c r="J45" s="184" t="s">
        <v>2782</v>
      </c>
      <c r="K45" s="184" t="s">
        <v>2887</v>
      </c>
      <c r="L45" s="184" t="s">
        <v>2675</v>
      </c>
      <c r="M45" s="184" t="s">
        <v>2782</v>
      </c>
      <c r="N45" s="184" t="s">
        <v>2675</v>
      </c>
      <c r="O45" s="184" t="s">
        <v>2886</v>
      </c>
      <c r="P45" s="184" t="s">
        <v>2782</v>
      </c>
      <c r="Q45" s="184" t="s">
        <v>2930</v>
      </c>
      <c r="R45" s="184" t="s">
        <v>2931</v>
      </c>
      <c r="S45" s="184" t="s">
        <v>2782</v>
      </c>
      <c r="T45" s="184" t="s">
        <v>2885</v>
      </c>
      <c r="U45" s="184" t="s">
        <v>2675</v>
      </c>
      <c r="V45" s="184" t="s">
        <v>2782</v>
      </c>
      <c r="W45" s="184" t="s">
        <v>2933</v>
      </c>
      <c r="X45" s="184" t="s">
        <v>2675</v>
      </c>
      <c r="Y45" s="184" t="s">
        <v>2782</v>
      </c>
      <c r="Z45" s="184" t="s">
        <v>2675</v>
      </c>
      <c r="AA45" s="184" t="s">
        <v>2886</v>
      </c>
      <c r="AB45" s="184" t="s">
        <v>2782</v>
      </c>
      <c r="AC45" s="184" t="s">
        <v>2885</v>
      </c>
      <c r="AD45" s="184" t="s">
        <v>2675</v>
      </c>
      <c r="AE45" s="184" t="s">
        <v>2782</v>
      </c>
      <c r="AF45" s="184" t="s">
        <v>2894</v>
      </c>
      <c r="AG45" s="184" t="s">
        <v>2675</v>
      </c>
      <c r="AH45" s="184" t="s">
        <v>2782</v>
      </c>
      <c r="AI45" s="184" t="s">
        <v>2894</v>
      </c>
      <c r="AJ45" s="184" t="s">
        <v>2675</v>
      </c>
      <c r="AK45" s="184" t="s">
        <v>2782</v>
      </c>
      <c r="AL45" s="184" t="s">
        <v>2894</v>
      </c>
      <c r="AM45" s="184" t="s">
        <v>2675</v>
      </c>
      <c r="AN45" s="184" t="s">
        <v>2782</v>
      </c>
      <c r="AO45" s="184" t="s">
        <v>2675</v>
      </c>
      <c r="AP45" s="184" t="s">
        <v>2886</v>
      </c>
      <c r="AQ45" s="184" t="s">
        <v>2782</v>
      </c>
      <c r="AR45" s="184" t="s">
        <v>2885</v>
      </c>
      <c r="AS45" s="184" t="s">
        <v>2675</v>
      </c>
      <c r="AT45" s="184" t="s">
        <v>2782</v>
      </c>
      <c r="AU45" s="184" t="s">
        <v>2885</v>
      </c>
      <c r="AV45" s="184" t="s">
        <v>2675</v>
      </c>
      <c r="AW45" s="184" t="s">
        <v>2782</v>
      </c>
      <c r="AX45" s="184" t="s">
        <v>2885</v>
      </c>
      <c r="AY45" s="184" t="s">
        <v>2675</v>
      </c>
      <c r="AZ45" s="184" t="s">
        <v>2782</v>
      </c>
      <c r="BA45" s="184" t="s">
        <v>2885</v>
      </c>
      <c r="BB45" s="184" t="s">
        <v>2675</v>
      </c>
      <c r="BC45" s="184" t="s">
        <v>2782</v>
      </c>
      <c r="BD45" s="184" t="s">
        <v>2885</v>
      </c>
      <c r="BE45" s="184" t="s">
        <v>2675</v>
      </c>
      <c r="BF45" s="184" t="s">
        <v>2782</v>
      </c>
      <c r="BG45" s="184" t="s">
        <v>2885</v>
      </c>
      <c r="BH45" s="184" t="s">
        <v>2675</v>
      </c>
      <c r="BI45" s="184" t="s">
        <v>2782</v>
      </c>
      <c r="BJ45" s="184" t="s">
        <v>2940</v>
      </c>
      <c r="BK45" s="184" t="s">
        <v>2675</v>
      </c>
      <c r="BL45" s="184" t="s">
        <v>2782</v>
      </c>
      <c r="BM45" s="184" t="s">
        <v>2940</v>
      </c>
      <c r="BN45" s="184" t="s">
        <v>2675</v>
      </c>
      <c r="BO45" s="184" t="s">
        <v>2782</v>
      </c>
      <c r="BP45" s="184" t="s">
        <v>2939</v>
      </c>
      <c r="BQ45" s="184" t="s">
        <v>2907</v>
      </c>
      <c r="BR45" s="184" t="s">
        <v>2782</v>
      </c>
      <c r="BS45" s="184" t="s">
        <v>2939</v>
      </c>
      <c r="BT45" s="184" t="s">
        <v>2907</v>
      </c>
      <c r="BU45" s="184" t="s">
        <v>2782</v>
      </c>
      <c r="BV45" s="184" t="s">
        <v>2941</v>
      </c>
      <c r="BW45" s="184" t="s">
        <v>2942</v>
      </c>
      <c r="BX45" s="184" t="s">
        <v>2782</v>
      </c>
      <c r="BY45" s="184" t="s">
        <v>2940</v>
      </c>
      <c r="BZ45" s="184" t="s">
        <v>2675</v>
      </c>
      <c r="CA45" s="184" t="s">
        <v>2782</v>
      </c>
      <c r="CB45" s="184" t="s">
        <v>2940</v>
      </c>
      <c r="CC45" s="184" t="s">
        <v>2675</v>
      </c>
      <c r="CD45" s="184" t="s">
        <v>2782</v>
      </c>
      <c r="CE45" s="184" t="s">
        <v>2940</v>
      </c>
      <c r="CF45" s="184" t="s">
        <v>2675</v>
      </c>
      <c r="CG45" s="184" t="s">
        <v>2782</v>
      </c>
      <c r="CH45" s="184" t="s">
        <v>2940</v>
      </c>
      <c r="CI45" s="184" t="s">
        <v>2675</v>
      </c>
      <c r="CJ45" s="184" t="s">
        <v>2782</v>
      </c>
      <c r="CK45" s="184" t="s">
        <v>2943</v>
      </c>
      <c r="CL45" s="184" t="s">
        <v>2909</v>
      </c>
      <c r="CM45" s="184" t="s">
        <v>2782</v>
      </c>
      <c r="CN45" s="184" t="s">
        <v>2912</v>
      </c>
      <c r="CO45" s="184" t="s">
        <v>2952</v>
      </c>
      <c r="CP45" s="184" t="s">
        <v>2782</v>
      </c>
      <c r="CQ45" s="184" t="s">
        <v>2675</v>
      </c>
      <c r="CR45" s="184" t="s">
        <v>2953</v>
      </c>
      <c r="CS45" s="184" t="s">
        <v>2782</v>
      </c>
      <c r="CT45" s="184" t="s">
        <v>2912</v>
      </c>
      <c r="CU45" s="184" t="s">
        <v>2952</v>
      </c>
      <c r="CV45" s="184" t="s">
        <v>2782</v>
      </c>
      <c r="CW45" s="184" t="s">
        <v>2675</v>
      </c>
      <c r="CX45" s="184" t="s">
        <v>2886</v>
      </c>
      <c r="CY45" s="184" t="s">
        <v>2782</v>
      </c>
      <c r="CZ45" s="184" t="s">
        <v>2917</v>
      </c>
      <c r="DA45" s="184" t="s">
        <v>2954</v>
      </c>
      <c r="DB45" s="184" t="s">
        <v>2782</v>
      </c>
      <c r="DC45" s="184" t="s">
        <v>2915</v>
      </c>
      <c r="DD45" s="184" t="s">
        <v>2946</v>
      </c>
      <c r="DE45" s="184" t="s">
        <v>2782</v>
      </c>
      <c r="DF45" s="184" t="s">
        <v>2915</v>
      </c>
      <c r="DG45" s="184" t="s">
        <v>2946</v>
      </c>
      <c r="DH45" s="184" t="s">
        <v>2782</v>
      </c>
      <c r="DI45" s="184" t="s">
        <v>2915</v>
      </c>
      <c r="DJ45" s="184" t="s">
        <v>2946</v>
      </c>
      <c r="DK45" s="184" t="s">
        <v>2782</v>
      </c>
      <c r="DL45" s="184" t="s">
        <v>2915</v>
      </c>
      <c r="DM45" s="184" t="s">
        <v>2946</v>
      </c>
      <c r="DN45" s="184" t="s">
        <v>2782</v>
      </c>
      <c r="DO45" s="184" t="s">
        <v>2919</v>
      </c>
      <c r="DP45" s="184" t="s">
        <v>2955</v>
      </c>
      <c r="DQ45" s="184" t="s">
        <v>2782</v>
      </c>
      <c r="DR45" s="184" t="s">
        <v>2675</v>
      </c>
      <c r="DS45" s="184" t="s">
        <v>2886</v>
      </c>
      <c r="DT45" s="184" t="s">
        <v>2782</v>
      </c>
      <c r="DU45" s="184" t="s">
        <v>2921</v>
      </c>
      <c r="DV45" s="184" t="s">
        <v>2947</v>
      </c>
      <c r="DW45" s="184" t="s">
        <v>2782</v>
      </c>
      <c r="DX45" s="184" t="s">
        <v>2921</v>
      </c>
      <c r="DY45" s="184" t="s">
        <v>2947</v>
      </c>
      <c r="DZ45" s="184" t="s">
        <v>2782</v>
      </c>
      <c r="EA45" s="184" t="s">
        <v>2675</v>
      </c>
      <c r="EB45" s="184" t="s">
        <v>2886</v>
      </c>
      <c r="EC45" s="184" t="s">
        <v>2782</v>
      </c>
      <c r="ED45" s="184" t="s">
        <v>2675</v>
      </c>
      <c r="EE45" s="184" t="s">
        <v>2886</v>
      </c>
      <c r="EF45" s="184" t="s">
        <v>2782</v>
      </c>
      <c r="EG45" s="184" t="s">
        <v>2675</v>
      </c>
      <c r="EH45" s="184" t="s">
        <v>2886</v>
      </c>
      <c r="EI45" s="184" t="s">
        <v>2782</v>
      </c>
      <c r="EJ45" s="184" t="s">
        <v>2675</v>
      </c>
      <c r="EK45" s="184" t="s">
        <v>2886</v>
      </c>
      <c r="EL45" s="184" t="s">
        <v>2782</v>
      </c>
      <c r="EM45" s="184" t="s">
        <v>2675</v>
      </c>
      <c r="EN45" s="184" t="s">
        <v>2886</v>
      </c>
      <c r="EO45" s="184" t="s">
        <v>2782</v>
      </c>
      <c r="EP45" s="184" t="s">
        <v>2925</v>
      </c>
      <c r="EQ45" s="184" t="s">
        <v>2956</v>
      </c>
      <c r="ER45" s="184" t="s">
        <v>2782</v>
      </c>
      <c r="ES45" s="184" t="s">
        <v>2923</v>
      </c>
      <c r="ET45" s="184" t="s">
        <v>2948</v>
      </c>
    </row>
    <row r="46" spans="1:150" x14ac:dyDescent="0.3">
      <c r="A46" s="1"/>
      <c r="B46" s="182" t="s">
        <v>2957</v>
      </c>
      <c r="C46" s="182" t="s">
        <v>165</v>
      </c>
      <c r="D46" s="182" t="s">
        <v>1109</v>
      </c>
      <c r="E46" s="182" t="s">
        <v>2958</v>
      </c>
      <c r="F46" s="182" t="s">
        <v>2959</v>
      </c>
      <c r="G46" s="182" t="s">
        <v>2782</v>
      </c>
      <c r="H46" s="182" t="s">
        <v>2675</v>
      </c>
      <c r="I46" s="182" t="s">
        <v>2675</v>
      </c>
      <c r="J46" s="182" t="s">
        <v>2782</v>
      </c>
      <c r="K46" s="182" t="s">
        <v>2675</v>
      </c>
      <c r="L46" s="182" t="s">
        <v>2675</v>
      </c>
      <c r="M46" s="182" t="s">
        <v>2782</v>
      </c>
      <c r="N46" s="182" t="s">
        <v>2675</v>
      </c>
      <c r="O46" s="182" t="s">
        <v>2675</v>
      </c>
      <c r="P46" s="182" t="s">
        <v>2782</v>
      </c>
      <c r="Q46" s="182" t="s">
        <v>2675</v>
      </c>
      <c r="R46" s="182" t="s">
        <v>2675</v>
      </c>
      <c r="S46" s="182" t="s">
        <v>2782</v>
      </c>
      <c r="T46" s="182" t="s">
        <v>2675</v>
      </c>
      <c r="U46" s="182" t="s">
        <v>2675</v>
      </c>
      <c r="V46" s="182" t="s">
        <v>2782</v>
      </c>
      <c r="W46" s="182" t="s">
        <v>2675</v>
      </c>
      <c r="X46" s="182" t="s">
        <v>2675</v>
      </c>
      <c r="Y46" s="182" t="s">
        <v>2782</v>
      </c>
      <c r="Z46" s="182" t="s">
        <v>2675</v>
      </c>
      <c r="AA46" s="182" t="s">
        <v>2675</v>
      </c>
      <c r="AB46" s="182" t="s">
        <v>2782</v>
      </c>
      <c r="AC46" s="182" t="s">
        <v>2675</v>
      </c>
      <c r="AD46" s="182" t="s">
        <v>2675</v>
      </c>
      <c r="AE46" s="182" t="s">
        <v>2782</v>
      </c>
      <c r="AF46" s="182" t="s">
        <v>2675</v>
      </c>
      <c r="AG46" s="182" t="s">
        <v>2675</v>
      </c>
      <c r="AH46" s="182" t="s">
        <v>2782</v>
      </c>
      <c r="AI46" s="182" t="s">
        <v>2675</v>
      </c>
      <c r="AJ46" s="182" t="s">
        <v>2675</v>
      </c>
      <c r="AK46" s="182" t="s">
        <v>2782</v>
      </c>
      <c r="AL46" s="182" t="s">
        <v>2675</v>
      </c>
      <c r="AM46" s="182" t="s">
        <v>2675</v>
      </c>
      <c r="AN46" s="182" t="s">
        <v>2782</v>
      </c>
      <c r="AO46" s="182" t="s">
        <v>2675</v>
      </c>
      <c r="AP46" s="182" t="s">
        <v>2675</v>
      </c>
      <c r="AQ46" s="182" t="s">
        <v>2782</v>
      </c>
      <c r="AR46" s="182" t="s">
        <v>2675</v>
      </c>
      <c r="AS46" s="182" t="s">
        <v>2675</v>
      </c>
      <c r="AT46" s="182" t="s">
        <v>2782</v>
      </c>
      <c r="AU46" s="182" t="s">
        <v>2675</v>
      </c>
      <c r="AV46" s="182" t="s">
        <v>2675</v>
      </c>
      <c r="AW46" s="182" t="s">
        <v>2782</v>
      </c>
      <c r="AX46" s="182" t="s">
        <v>2675</v>
      </c>
      <c r="AY46" s="182" t="s">
        <v>2675</v>
      </c>
      <c r="AZ46" s="182" t="s">
        <v>2782</v>
      </c>
      <c r="BA46" s="182" t="s">
        <v>2675</v>
      </c>
      <c r="BB46" s="182" t="s">
        <v>2675</v>
      </c>
      <c r="BC46" s="182" t="s">
        <v>2782</v>
      </c>
      <c r="BD46" s="182" t="s">
        <v>2675</v>
      </c>
      <c r="BE46" s="182" t="s">
        <v>2675</v>
      </c>
      <c r="BF46" s="182" t="s">
        <v>2782</v>
      </c>
      <c r="BG46" s="182" t="s">
        <v>2675</v>
      </c>
      <c r="BH46" s="182" t="s">
        <v>2675</v>
      </c>
      <c r="BI46" s="182" t="s">
        <v>2782</v>
      </c>
      <c r="BJ46" s="182" t="s">
        <v>2675</v>
      </c>
      <c r="BK46" s="182" t="s">
        <v>2675</v>
      </c>
      <c r="BL46" s="182" t="s">
        <v>2782</v>
      </c>
      <c r="BM46" s="182" t="s">
        <v>2675</v>
      </c>
      <c r="BN46" s="182" t="s">
        <v>2675</v>
      </c>
      <c r="BO46" s="182" t="s">
        <v>2782</v>
      </c>
      <c r="BP46" s="182" t="s">
        <v>2675</v>
      </c>
      <c r="BQ46" s="182" t="s">
        <v>2675</v>
      </c>
      <c r="BR46" s="182" t="s">
        <v>2782</v>
      </c>
      <c r="BS46" s="182" t="s">
        <v>2675</v>
      </c>
      <c r="BT46" s="182" t="s">
        <v>2675</v>
      </c>
      <c r="BU46" s="182" t="s">
        <v>2782</v>
      </c>
      <c r="BV46" s="182" t="s">
        <v>2675</v>
      </c>
      <c r="BW46" s="182" t="s">
        <v>2675</v>
      </c>
      <c r="BX46" s="182" t="s">
        <v>2782</v>
      </c>
      <c r="BY46" s="182" t="s">
        <v>2675</v>
      </c>
      <c r="BZ46" s="182" t="s">
        <v>2675</v>
      </c>
      <c r="CA46" s="182" t="s">
        <v>2782</v>
      </c>
      <c r="CB46" s="182" t="s">
        <v>2675</v>
      </c>
      <c r="CC46" s="182" t="s">
        <v>2675</v>
      </c>
      <c r="CD46" s="182" t="s">
        <v>2782</v>
      </c>
      <c r="CE46" s="182" t="s">
        <v>2675</v>
      </c>
      <c r="CF46" s="182" t="s">
        <v>2675</v>
      </c>
      <c r="CG46" s="182" t="s">
        <v>2782</v>
      </c>
      <c r="CH46" s="182" t="s">
        <v>2675</v>
      </c>
      <c r="CI46" s="182" t="s">
        <v>2675</v>
      </c>
      <c r="CJ46" s="182" t="s">
        <v>2782</v>
      </c>
      <c r="CK46" s="182" t="s">
        <v>2675</v>
      </c>
      <c r="CL46" s="182" t="s">
        <v>2675</v>
      </c>
      <c r="CM46" s="182" t="s">
        <v>2782</v>
      </c>
      <c r="CN46" s="182" t="s">
        <v>2675</v>
      </c>
      <c r="CO46" s="182" t="s">
        <v>2675</v>
      </c>
      <c r="CP46" s="182" t="s">
        <v>2782</v>
      </c>
      <c r="CQ46" s="182" t="s">
        <v>2675</v>
      </c>
      <c r="CR46" s="182" t="s">
        <v>2675</v>
      </c>
      <c r="CS46" s="182" t="s">
        <v>2782</v>
      </c>
      <c r="CT46" s="182" t="s">
        <v>2675</v>
      </c>
      <c r="CU46" s="182" t="s">
        <v>2675</v>
      </c>
      <c r="CV46" s="182" t="s">
        <v>2782</v>
      </c>
      <c r="CW46" s="182" t="s">
        <v>2675</v>
      </c>
      <c r="CX46" s="182" t="s">
        <v>2675</v>
      </c>
      <c r="CY46" s="182" t="s">
        <v>2782</v>
      </c>
      <c r="CZ46" s="182" t="s">
        <v>2675</v>
      </c>
      <c r="DA46" s="182" t="s">
        <v>2675</v>
      </c>
      <c r="DB46" s="182" t="s">
        <v>2782</v>
      </c>
      <c r="DC46" s="182" t="s">
        <v>2675</v>
      </c>
      <c r="DD46" s="182" t="s">
        <v>2675</v>
      </c>
      <c r="DE46" s="182" t="s">
        <v>2782</v>
      </c>
      <c r="DF46" s="182" t="s">
        <v>2675</v>
      </c>
      <c r="DG46" s="182" t="s">
        <v>2675</v>
      </c>
      <c r="DH46" s="182" t="s">
        <v>2782</v>
      </c>
      <c r="DI46" s="182" t="s">
        <v>2675</v>
      </c>
      <c r="DJ46" s="182" t="s">
        <v>2675</v>
      </c>
      <c r="DK46" s="182" t="s">
        <v>2782</v>
      </c>
      <c r="DL46" s="182" t="s">
        <v>2675</v>
      </c>
      <c r="DM46" s="182" t="s">
        <v>2675</v>
      </c>
      <c r="DN46" s="182" t="s">
        <v>2782</v>
      </c>
      <c r="DO46" s="182" t="s">
        <v>2675</v>
      </c>
      <c r="DP46" s="182" t="s">
        <v>2675</v>
      </c>
      <c r="DQ46" s="182" t="s">
        <v>2782</v>
      </c>
      <c r="DR46" s="182" t="s">
        <v>2675</v>
      </c>
      <c r="DS46" s="182" t="s">
        <v>2675</v>
      </c>
      <c r="DT46" s="182" t="s">
        <v>2782</v>
      </c>
      <c r="DU46" s="182" t="s">
        <v>2675</v>
      </c>
      <c r="DV46" s="182" t="s">
        <v>2675</v>
      </c>
      <c r="DW46" s="182" t="s">
        <v>2782</v>
      </c>
      <c r="DX46" s="182" t="s">
        <v>2675</v>
      </c>
      <c r="DY46" s="182" t="s">
        <v>2675</v>
      </c>
      <c r="DZ46" s="182" t="s">
        <v>2782</v>
      </c>
      <c r="EA46" s="182" t="s">
        <v>2675</v>
      </c>
      <c r="EB46" s="182" t="s">
        <v>2675</v>
      </c>
      <c r="EC46" s="182" t="s">
        <v>2782</v>
      </c>
      <c r="ED46" s="182" t="s">
        <v>2675</v>
      </c>
      <c r="EE46" s="182" t="s">
        <v>2675</v>
      </c>
      <c r="EF46" s="182" t="s">
        <v>2782</v>
      </c>
      <c r="EG46" s="182" t="s">
        <v>2675</v>
      </c>
      <c r="EH46" s="182" t="s">
        <v>2675</v>
      </c>
      <c r="EI46" s="182" t="s">
        <v>2782</v>
      </c>
      <c r="EJ46" s="182" t="s">
        <v>2675</v>
      </c>
      <c r="EK46" s="182" t="s">
        <v>2675</v>
      </c>
      <c r="EL46" s="182" t="s">
        <v>2782</v>
      </c>
      <c r="EM46" s="182" t="s">
        <v>2675</v>
      </c>
      <c r="EN46" s="182" t="s">
        <v>2675</v>
      </c>
      <c r="EO46" s="182" t="s">
        <v>2782</v>
      </c>
      <c r="EP46" s="182" t="s">
        <v>2675</v>
      </c>
      <c r="EQ46" s="182" t="s">
        <v>2675</v>
      </c>
      <c r="ER46" s="182" t="s">
        <v>2782</v>
      </c>
      <c r="ES46" s="182" t="s">
        <v>2675</v>
      </c>
      <c r="ET46" s="182" t="s">
        <v>2675</v>
      </c>
    </row>
    <row r="47" spans="1:150" x14ac:dyDescent="0.3">
      <c r="A47" s="1"/>
      <c r="B47" s="183" t="s">
        <v>2960</v>
      </c>
      <c r="C47" s="183" t="s">
        <v>165</v>
      </c>
      <c r="D47" s="183" t="s">
        <v>1109</v>
      </c>
      <c r="E47" s="183" t="s">
        <v>2961</v>
      </c>
      <c r="F47" s="183" t="s">
        <v>2962</v>
      </c>
      <c r="G47" s="184" t="s">
        <v>2782</v>
      </c>
      <c r="H47" s="184" t="s">
        <v>2675</v>
      </c>
      <c r="I47" s="184" t="s">
        <v>2675</v>
      </c>
      <c r="J47" s="184" t="s">
        <v>2782</v>
      </c>
      <c r="K47" s="184" t="s">
        <v>2675</v>
      </c>
      <c r="L47" s="184" t="s">
        <v>2675</v>
      </c>
      <c r="M47" s="184" t="s">
        <v>2782</v>
      </c>
      <c r="N47" s="184" t="s">
        <v>2675</v>
      </c>
      <c r="O47" s="184" t="s">
        <v>2675</v>
      </c>
      <c r="P47" s="184" t="s">
        <v>2782</v>
      </c>
      <c r="Q47" s="184" t="s">
        <v>2675</v>
      </c>
      <c r="R47" s="184" t="s">
        <v>2675</v>
      </c>
      <c r="S47" s="184" t="s">
        <v>2782</v>
      </c>
      <c r="T47" s="184" t="s">
        <v>2675</v>
      </c>
      <c r="U47" s="184" t="s">
        <v>2675</v>
      </c>
      <c r="V47" s="184" t="s">
        <v>2782</v>
      </c>
      <c r="W47" s="184" t="s">
        <v>2675</v>
      </c>
      <c r="X47" s="184" t="s">
        <v>2675</v>
      </c>
      <c r="Y47" s="184" t="s">
        <v>2782</v>
      </c>
      <c r="Z47" s="184" t="s">
        <v>2675</v>
      </c>
      <c r="AA47" s="184" t="s">
        <v>2675</v>
      </c>
      <c r="AB47" s="184" t="s">
        <v>2782</v>
      </c>
      <c r="AC47" s="184" t="s">
        <v>2675</v>
      </c>
      <c r="AD47" s="184" t="s">
        <v>2675</v>
      </c>
      <c r="AE47" s="184" t="s">
        <v>2782</v>
      </c>
      <c r="AF47" s="184" t="s">
        <v>2675</v>
      </c>
      <c r="AG47" s="184" t="s">
        <v>2675</v>
      </c>
      <c r="AH47" s="184" t="s">
        <v>2782</v>
      </c>
      <c r="AI47" s="184" t="s">
        <v>2675</v>
      </c>
      <c r="AJ47" s="184" t="s">
        <v>2675</v>
      </c>
      <c r="AK47" s="184" t="s">
        <v>2782</v>
      </c>
      <c r="AL47" s="184" t="s">
        <v>2675</v>
      </c>
      <c r="AM47" s="184" t="s">
        <v>2675</v>
      </c>
      <c r="AN47" s="184" t="s">
        <v>2782</v>
      </c>
      <c r="AO47" s="184" t="s">
        <v>2675</v>
      </c>
      <c r="AP47" s="184" t="s">
        <v>2675</v>
      </c>
      <c r="AQ47" s="184" t="s">
        <v>2782</v>
      </c>
      <c r="AR47" s="184" t="s">
        <v>2675</v>
      </c>
      <c r="AS47" s="184" t="s">
        <v>2675</v>
      </c>
      <c r="AT47" s="184" t="s">
        <v>2782</v>
      </c>
      <c r="AU47" s="184" t="s">
        <v>2675</v>
      </c>
      <c r="AV47" s="184" t="s">
        <v>2675</v>
      </c>
      <c r="AW47" s="184" t="s">
        <v>2782</v>
      </c>
      <c r="AX47" s="184" t="s">
        <v>2675</v>
      </c>
      <c r="AY47" s="184" t="s">
        <v>2675</v>
      </c>
      <c r="AZ47" s="184" t="s">
        <v>2782</v>
      </c>
      <c r="BA47" s="184" t="s">
        <v>2675</v>
      </c>
      <c r="BB47" s="184" t="s">
        <v>2675</v>
      </c>
      <c r="BC47" s="184" t="s">
        <v>2782</v>
      </c>
      <c r="BD47" s="184" t="s">
        <v>2675</v>
      </c>
      <c r="BE47" s="184" t="s">
        <v>2675</v>
      </c>
      <c r="BF47" s="184" t="s">
        <v>2782</v>
      </c>
      <c r="BG47" s="184" t="s">
        <v>2675</v>
      </c>
      <c r="BH47" s="184" t="s">
        <v>2675</v>
      </c>
      <c r="BI47" s="184" t="s">
        <v>2782</v>
      </c>
      <c r="BJ47" s="184" t="s">
        <v>2675</v>
      </c>
      <c r="BK47" s="184" t="s">
        <v>2675</v>
      </c>
      <c r="BL47" s="184" t="s">
        <v>2782</v>
      </c>
      <c r="BM47" s="184" t="s">
        <v>2675</v>
      </c>
      <c r="BN47" s="184" t="s">
        <v>2675</v>
      </c>
      <c r="BO47" s="184" t="s">
        <v>2782</v>
      </c>
      <c r="BP47" s="184" t="s">
        <v>2675</v>
      </c>
      <c r="BQ47" s="184" t="s">
        <v>2675</v>
      </c>
      <c r="BR47" s="184" t="s">
        <v>2782</v>
      </c>
      <c r="BS47" s="184" t="s">
        <v>2675</v>
      </c>
      <c r="BT47" s="184" t="s">
        <v>2675</v>
      </c>
      <c r="BU47" s="184" t="s">
        <v>2782</v>
      </c>
      <c r="BV47" s="184" t="s">
        <v>2675</v>
      </c>
      <c r="BW47" s="184" t="s">
        <v>2675</v>
      </c>
      <c r="BX47" s="184" t="s">
        <v>2782</v>
      </c>
      <c r="BY47" s="184" t="s">
        <v>2675</v>
      </c>
      <c r="BZ47" s="184" t="s">
        <v>2675</v>
      </c>
      <c r="CA47" s="184" t="s">
        <v>2782</v>
      </c>
      <c r="CB47" s="184" t="s">
        <v>2675</v>
      </c>
      <c r="CC47" s="184" t="s">
        <v>2675</v>
      </c>
      <c r="CD47" s="184" t="s">
        <v>2782</v>
      </c>
      <c r="CE47" s="184" t="s">
        <v>2675</v>
      </c>
      <c r="CF47" s="184" t="s">
        <v>2675</v>
      </c>
      <c r="CG47" s="184" t="s">
        <v>2782</v>
      </c>
      <c r="CH47" s="184" t="s">
        <v>2675</v>
      </c>
      <c r="CI47" s="184" t="s">
        <v>2675</v>
      </c>
      <c r="CJ47" s="184" t="s">
        <v>2782</v>
      </c>
      <c r="CK47" s="184" t="s">
        <v>2675</v>
      </c>
      <c r="CL47" s="184" t="s">
        <v>2675</v>
      </c>
      <c r="CM47" s="184" t="s">
        <v>2782</v>
      </c>
      <c r="CN47" s="184" t="s">
        <v>2675</v>
      </c>
      <c r="CO47" s="184" t="s">
        <v>2675</v>
      </c>
      <c r="CP47" s="184" t="s">
        <v>2782</v>
      </c>
      <c r="CQ47" s="184" t="s">
        <v>2675</v>
      </c>
      <c r="CR47" s="184" t="s">
        <v>2675</v>
      </c>
      <c r="CS47" s="184" t="s">
        <v>2782</v>
      </c>
      <c r="CT47" s="184" t="s">
        <v>2675</v>
      </c>
      <c r="CU47" s="184" t="s">
        <v>2675</v>
      </c>
      <c r="CV47" s="184" t="s">
        <v>2782</v>
      </c>
      <c r="CW47" s="184" t="s">
        <v>2675</v>
      </c>
      <c r="CX47" s="184" t="s">
        <v>2675</v>
      </c>
      <c r="CY47" s="184" t="s">
        <v>2782</v>
      </c>
      <c r="CZ47" s="184" t="s">
        <v>2675</v>
      </c>
      <c r="DA47" s="184" t="s">
        <v>2675</v>
      </c>
      <c r="DB47" s="184" t="s">
        <v>2782</v>
      </c>
      <c r="DC47" s="184" t="s">
        <v>2675</v>
      </c>
      <c r="DD47" s="184" t="s">
        <v>2675</v>
      </c>
      <c r="DE47" s="184" t="s">
        <v>2782</v>
      </c>
      <c r="DF47" s="184" t="s">
        <v>2675</v>
      </c>
      <c r="DG47" s="184" t="s">
        <v>2675</v>
      </c>
      <c r="DH47" s="184" t="s">
        <v>2782</v>
      </c>
      <c r="DI47" s="184" t="s">
        <v>2675</v>
      </c>
      <c r="DJ47" s="184" t="s">
        <v>2675</v>
      </c>
      <c r="DK47" s="184" t="s">
        <v>2782</v>
      </c>
      <c r="DL47" s="184" t="s">
        <v>2675</v>
      </c>
      <c r="DM47" s="184" t="s">
        <v>2675</v>
      </c>
      <c r="DN47" s="184" t="s">
        <v>2782</v>
      </c>
      <c r="DO47" s="184" t="s">
        <v>2675</v>
      </c>
      <c r="DP47" s="184" t="s">
        <v>2675</v>
      </c>
      <c r="DQ47" s="184" t="s">
        <v>2782</v>
      </c>
      <c r="DR47" s="184" t="s">
        <v>2675</v>
      </c>
      <c r="DS47" s="184" t="s">
        <v>2675</v>
      </c>
      <c r="DT47" s="184" t="s">
        <v>2782</v>
      </c>
      <c r="DU47" s="184" t="s">
        <v>2675</v>
      </c>
      <c r="DV47" s="184" t="s">
        <v>2675</v>
      </c>
      <c r="DW47" s="184" t="s">
        <v>2782</v>
      </c>
      <c r="DX47" s="184" t="s">
        <v>2675</v>
      </c>
      <c r="DY47" s="184" t="s">
        <v>2675</v>
      </c>
      <c r="DZ47" s="184" t="s">
        <v>2782</v>
      </c>
      <c r="EA47" s="184" t="s">
        <v>2675</v>
      </c>
      <c r="EB47" s="184" t="s">
        <v>2675</v>
      </c>
      <c r="EC47" s="184" t="s">
        <v>2782</v>
      </c>
      <c r="ED47" s="184" t="s">
        <v>2675</v>
      </c>
      <c r="EE47" s="184" t="s">
        <v>2675</v>
      </c>
      <c r="EF47" s="184" t="s">
        <v>2782</v>
      </c>
      <c r="EG47" s="184" t="s">
        <v>2675</v>
      </c>
      <c r="EH47" s="184" t="s">
        <v>2675</v>
      </c>
      <c r="EI47" s="184" t="s">
        <v>2782</v>
      </c>
      <c r="EJ47" s="184" t="s">
        <v>2675</v>
      </c>
      <c r="EK47" s="184" t="s">
        <v>2675</v>
      </c>
      <c r="EL47" s="184" t="s">
        <v>2782</v>
      </c>
      <c r="EM47" s="184" t="s">
        <v>2675</v>
      </c>
      <c r="EN47" s="184" t="s">
        <v>2675</v>
      </c>
      <c r="EO47" s="184" t="s">
        <v>2782</v>
      </c>
      <c r="EP47" s="184" t="s">
        <v>2675</v>
      </c>
      <c r="EQ47" s="184" t="s">
        <v>2675</v>
      </c>
      <c r="ER47" s="184" t="s">
        <v>2782</v>
      </c>
      <c r="ES47" s="184" t="s">
        <v>2675</v>
      </c>
      <c r="ET47" s="184" t="s">
        <v>2675</v>
      </c>
    </row>
    <row r="48" spans="1:150" x14ac:dyDescent="0.3">
      <c r="A48" s="1"/>
      <c r="B48" s="183" t="s">
        <v>2963</v>
      </c>
      <c r="C48" s="183" t="s">
        <v>165</v>
      </c>
      <c r="D48" s="183" t="s">
        <v>1109</v>
      </c>
      <c r="E48" s="183" t="s">
        <v>2964</v>
      </c>
      <c r="F48" s="183" t="s">
        <v>2965</v>
      </c>
      <c r="G48" s="184" t="s">
        <v>2782</v>
      </c>
      <c r="H48" s="184" t="s">
        <v>882</v>
      </c>
      <c r="I48" s="184" t="s">
        <v>882</v>
      </c>
      <c r="J48" s="184" t="s">
        <v>2782</v>
      </c>
      <c r="K48" s="184" t="s">
        <v>882</v>
      </c>
      <c r="L48" s="184" t="s">
        <v>882</v>
      </c>
      <c r="M48" s="184" t="s">
        <v>2782</v>
      </c>
      <c r="N48" s="184" t="s">
        <v>882</v>
      </c>
      <c r="O48" s="184" t="s">
        <v>882</v>
      </c>
      <c r="P48" s="184" t="s">
        <v>2782</v>
      </c>
      <c r="Q48" s="184" t="s">
        <v>882</v>
      </c>
      <c r="R48" s="184" t="s">
        <v>882</v>
      </c>
      <c r="S48" s="184" t="s">
        <v>2782</v>
      </c>
      <c r="T48" s="184" t="s">
        <v>882</v>
      </c>
      <c r="U48" s="184" t="s">
        <v>882</v>
      </c>
      <c r="V48" s="184" t="s">
        <v>2782</v>
      </c>
      <c r="W48" s="184" t="s">
        <v>882</v>
      </c>
      <c r="X48" s="184" t="s">
        <v>882</v>
      </c>
      <c r="Y48" s="184" t="s">
        <v>2782</v>
      </c>
      <c r="Z48" s="184" t="s">
        <v>882</v>
      </c>
      <c r="AA48" s="184" t="s">
        <v>882</v>
      </c>
      <c r="AB48" s="184" t="s">
        <v>2782</v>
      </c>
      <c r="AC48" s="184" t="s">
        <v>882</v>
      </c>
      <c r="AD48" s="184" t="s">
        <v>882</v>
      </c>
      <c r="AE48" s="184" t="s">
        <v>2782</v>
      </c>
      <c r="AF48" s="184" t="s">
        <v>882</v>
      </c>
      <c r="AG48" s="184" t="s">
        <v>882</v>
      </c>
      <c r="AH48" s="184" t="s">
        <v>2782</v>
      </c>
      <c r="AI48" s="184" t="s">
        <v>882</v>
      </c>
      <c r="AJ48" s="184" t="s">
        <v>882</v>
      </c>
      <c r="AK48" s="184" t="s">
        <v>2782</v>
      </c>
      <c r="AL48" s="184" t="s">
        <v>882</v>
      </c>
      <c r="AM48" s="184" t="s">
        <v>882</v>
      </c>
      <c r="AN48" s="184" t="s">
        <v>2782</v>
      </c>
      <c r="AO48" s="184" t="s">
        <v>882</v>
      </c>
      <c r="AP48" s="184" t="s">
        <v>882</v>
      </c>
      <c r="AQ48" s="184" t="s">
        <v>2782</v>
      </c>
      <c r="AR48" s="184" t="s">
        <v>882</v>
      </c>
      <c r="AS48" s="184" t="s">
        <v>882</v>
      </c>
      <c r="AT48" s="184" t="s">
        <v>2782</v>
      </c>
      <c r="AU48" s="184" t="s">
        <v>882</v>
      </c>
      <c r="AV48" s="184" t="s">
        <v>882</v>
      </c>
      <c r="AW48" s="184" t="s">
        <v>2782</v>
      </c>
      <c r="AX48" s="184" t="s">
        <v>882</v>
      </c>
      <c r="AY48" s="184" t="s">
        <v>882</v>
      </c>
      <c r="AZ48" s="184" t="s">
        <v>2782</v>
      </c>
      <c r="BA48" s="184" t="s">
        <v>882</v>
      </c>
      <c r="BB48" s="184" t="s">
        <v>882</v>
      </c>
      <c r="BC48" s="184" t="s">
        <v>2782</v>
      </c>
      <c r="BD48" s="184" t="s">
        <v>882</v>
      </c>
      <c r="BE48" s="184" t="s">
        <v>882</v>
      </c>
      <c r="BF48" s="184" t="s">
        <v>2782</v>
      </c>
      <c r="BG48" s="184" t="s">
        <v>882</v>
      </c>
      <c r="BH48" s="184" t="s">
        <v>882</v>
      </c>
      <c r="BI48" s="184" t="s">
        <v>2782</v>
      </c>
      <c r="BJ48" s="184" t="s">
        <v>882</v>
      </c>
      <c r="BK48" s="184" t="s">
        <v>882</v>
      </c>
      <c r="BL48" s="184" t="s">
        <v>2782</v>
      </c>
      <c r="BM48" s="184" t="s">
        <v>882</v>
      </c>
      <c r="BN48" s="184" t="s">
        <v>882</v>
      </c>
      <c r="BO48" s="184" t="s">
        <v>2782</v>
      </c>
      <c r="BP48" s="184" t="s">
        <v>882</v>
      </c>
      <c r="BQ48" s="184" t="s">
        <v>882</v>
      </c>
      <c r="BR48" s="184" t="s">
        <v>2782</v>
      </c>
      <c r="BS48" s="184" t="s">
        <v>882</v>
      </c>
      <c r="BT48" s="184" t="s">
        <v>882</v>
      </c>
      <c r="BU48" s="184" t="s">
        <v>2782</v>
      </c>
      <c r="BV48" s="184" t="s">
        <v>882</v>
      </c>
      <c r="BW48" s="184" t="s">
        <v>882</v>
      </c>
      <c r="BX48" s="184" t="s">
        <v>2782</v>
      </c>
      <c r="BY48" s="184" t="s">
        <v>882</v>
      </c>
      <c r="BZ48" s="184" t="s">
        <v>882</v>
      </c>
      <c r="CA48" s="184" t="s">
        <v>2782</v>
      </c>
      <c r="CB48" s="184" t="s">
        <v>882</v>
      </c>
      <c r="CC48" s="184" t="s">
        <v>882</v>
      </c>
      <c r="CD48" s="184" t="s">
        <v>2782</v>
      </c>
      <c r="CE48" s="184" t="s">
        <v>882</v>
      </c>
      <c r="CF48" s="184" t="s">
        <v>882</v>
      </c>
      <c r="CG48" s="184" t="s">
        <v>2782</v>
      </c>
      <c r="CH48" s="184" t="s">
        <v>882</v>
      </c>
      <c r="CI48" s="184" t="s">
        <v>882</v>
      </c>
      <c r="CJ48" s="184" t="s">
        <v>2782</v>
      </c>
      <c r="CK48" s="184" t="s">
        <v>882</v>
      </c>
      <c r="CL48" s="184" t="s">
        <v>882</v>
      </c>
      <c r="CM48" s="184" t="s">
        <v>2782</v>
      </c>
      <c r="CN48" s="184" t="s">
        <v>882</v>
      </c>
      <c r="CO48" s="184" t="s">
        <v>882</v>
      </c>
      <c r="CP48" s="184" t="s">
        <v>2782</v>
      </c>
      <c r="CQ48" s="184" t="s">
        <v>882</v>
      </c>
      <c r="CR48" s="184" t="s">
        <v>882</v>
      </c>
      <c r="CS48" s="184" t="s">
        <v>2782</v>
      </c>
      <c r="CT48" s="184" t="s">
        <v>882</v>
      </c>
      <c r="CU48" s="184" t="s">
        <v>882</v>
      </c>
      <c r="CV48" s="184" t="s">
        <v>2782</v>
      </c>
      <c r="CW48" s="184" t="s">
        <v>882</v>
      </c>
      <c r="CX48" s="184" t="s">
        <v>882</v>
      </c>
      <c r="CY48" s="184" t="s">
        <v>2782</v>
      </c>
      <c r="CZ48" s="184" t="s">
        <v>882</v>
      </c>
      <c r="DA48" s="184" t="s">
        <v>882</v>
      </c>
      <c r="DB48" s="184" t="s">
        <v>2782</v>
      </c>
      <c r="DC48" s="184" t="s">
        <v>882</v>
      </c>
      <c r="DD48" s="184" t="s">
        <v>882</v>
      </c>
      <c r="DE48" s="184" t="s">
        <v>2782</v>
      </c>
      <c r="DF48" s="184" t="s">
        <v>882</v>
      </c>
      <c r="DG48" s="184" t="s">
        <v>882</v>
      </c>
      <c r="DH48" s="184" t="s">
        <v>2782</v>
      </c>
      <c r="DI48" s="184" t="s">
        <v>882</v>
      </c>
      <c r="DJ48" s="184" t="s">
        <v>882</v>
      </c>
      <c r="DK48" s="184" t="s">
        <v>2782</v>
      </c>
      <c r="DL48" s="184" t="s">
        <v>882</v>
      </c>
      <c r="DM48" s="184" t="s">
        <v>882</v>
      </c>
      <c r="DN48" s="184" t="s">
        <v>2782</v>
      </c>
      <c r="DO48" s="184" t="s">
        <v>882</v>
      </c>
      <c r="DP48" s="184" t="s">
        <v>882</v>
      </c>
      <c r="DQ48" s="184" t="s">
        <v>2782</v>
      </c>
      <c r="DR48" s="184" t="s">
        <v>882</v>
      </c>
      <c r="DS48" s="184" t="s">
        <v>882</v>
      </c>
      <c r="DT48" s="184" t="s">
        <v>2782</v>
      </c>
      <c r="DU48" s="184" t="s">
        <v>882</v>
      </c>
      <c r="DV48" s="184" t="s">
        <v>882</v>
      </c>
      <c r="DW48" s="184" t="s">
        <v>2782</v>
      </c>
      <c r="DX48" s="184" t="s">
        <v>882</v>
      </c>
      <c r="DY48" s="184" t="s">
        <v>882</v>
      </c>
      <c r="DZ48" s="184" t="s">
        <v>2782</v>
      </c>
      <c r="EA48" s="184" t="s">
        <v>882</v>
      </c>
      <c r="EB48" s="184" t="s">
        <v>882</v>
      </c>
      <c r="EC48" s="184" t="s">
        <v>2782</v>
      </c>
      <c r="ED48" s="184" t="s">
        <v>882</v>
      </c>
      <c r="EE48" s="184" t="s">
        <v>882</v>
      </c>
      <c r="EF48" s="184" t="s">
        <v>2782</v>
      </c>
      <c r="EG48" s="184" t="s">
        <v>882</v>
      </c>
      <c r="EH48" s="184" t="s">
        <v>882</v>
      </c>
      <c r="EI48" s="184" t="s">
        <v>2782</v>
      </c>
      <c r="EJ48" s="184" t="s">
        <v>882</v>
      </c>
      <c r="EK48" s="184" t="s">
        <v>882</v>
      </c>
      <c r="EL48" s="184" t="s">
        <v>2782</v>
      </c>
      <c r="EM48" s="184" t="s">
        <v>882</v>
      </c>
      <c r="EN48" s="184" t="s">
        <v>882</v>
      </c>
      <c r="EO48" s="184" t="s">
        <v>2782</v>
      </c>
      <c r="EP48" s="184" t="s">
        <v>882</v>
      </c>
      <c r="EQ48" s="184" t="s">
        <v>882</v>
      </c>
      <c r="ER48" s="184" t="s">
        <v>2782</v>
      </c>
      <c r="ES48" s="184" t="s">
        <v>882</v>
      </c>
      <c r="ET48" s="184" t="s">
        <v>882</v>
      </c>
    </row>
    <row r="49" spans="1:150" x14ac:dyDescent="0.3">
      <c r="A49" s="1"/>
      <c r="B49" s="182" t="s">
        <v>2966</v>
      </c>
      <c r="C49" s="182" t="s">
        <v>141</v>
      </c>
      <c r="D49" s="182" t="s">
        <v>142</v>
      </c>
      <c r="E49" s="182" t="s">
        <v>2967</v>
      </c>
      <c r="F49" s="182" t="s">
        <v>2968</v>
      </c>
      <c r="G49" s="182" t="s">
        <v>2782</v>
      </c>
      <c r="H49" s="182" t="s">
        <v>2969</v>
      </c>
      <c r="I49" s="182" t="s">
        <v>2970</v>
      </c>
      <c r="J49" s="182" t="s">
        <v>2782</v>
      </c>
      <c r="K49" s="182" t="s">
        <v>2971</v>
      </c>
      <c r="L49" s="182" t="s">
        <v>2972</v>
      </c>
      <c r="M49" s="182" t="s">
        <v>2782</v>
      </c>
      <c r="N49" s="182" t="s">
        <v>2973</v>
      </c>
      <c r="O49" s="182" t="s">
        <v>2972</v>
      </c>
      <c r="P49" s="182" t="s">
        <v>2782</v>
      </c>
      <c r="Q49" s="182" t="s">
        <v>2974</v>
      </c>
      <c r="R49" s="182" t="s">
        <v>2970</v>
      </c>
      <c r="S49" s="182" t="s">
        <v>2782</v>
      </c>
      <c r="T49" s="182" t="s">
        <v>2975</v>
      </c>
      <c r="U49" s="182" t="s">
        <v>2970</v>
      </c>
      <c r="V49" s="182" t="s">
        <v>2782</v>
      </c>
      <c r="W49" s="182" t="s">
        <v>2976</v>
      </c>
      <c r="X49" s="182" t="s">
        <v>2675</v>
      </c>
      <c r="Y49" s="182" t="s">
        <v>2782</v>
      </c>
      <c r="Z49" s="182" t="s">
        <v>2969</v>
      </c>
      <c r="AA49" s="182" t="s">
        <v>2977</v>
      </c>
      <c r="AB49" s="182" t="s">
        <v>2782</v>
      </c>
      <c r="AC49" s="182" t="s">
        <v>2969</v>
      </c>
      <c r="AD49" s="182" t="s">
        <v>2977</v>
      </c>
      <c r="AE49" s="182" t="s">
        <v>2782</v>
      </c>
      <c r="AF49" s="182" t="s">
        <v>2974</v>
      </c>
      <c r="AG49" s="182" t="s">
        <v>2970</v>
      </c>
      <c r="AH49" s="182" t="s">
        <v>2782</v>
      </c>
      <c r="AI49" s="182" t="s">
        <v>2974</v>
      </c>
      <c r="AJ49" s="182" t="s">
        <v>2970</v>
      </c>
      <c r="AK49" s="182" t="s">
        <v>2782</v>
      </c>
      <c r="AL49" s="182" t="s">
        <v>2974</v>
      </c>
      <c r="AM49" s="182" t="s">
        <v>2970</v>
      </c>
      <c r="AN49" s="182" t="s">
        <v>2782</v>
      </c>
      <c r="AO49" s="182" t="s">
        <v>2974</v>
      </c>
      <c r="AP49" s="182" t="s">
        <v>2970</v>
      </c>
      <c r="AQ49" s="182" t="s">
        <v>2782</v>
      </c>
      <c r="AR49" s="182" t="s">
        <v>2974</v>
      </c>
      <c r="AS49" s="182" t="s">
        <v>2978</v>
      </c>
      <c r="AT49" s="182" t="s">
        <v>2782</v>
      </c>
      <c r="AU49" s="182" t="s">
        <v>2979</v>
      </c>
      <c r="AV49" s="182" t="s">
        <v>2980</v>
      </c>
      <c r="AW49" s="182" t="s">
        <v>2782</v>
      </c>
      <c r="AX49" s="182" t="s">
        <v>2974</v>
      </c>
      <c r="AY49" s="182" t="s">
        <v>2981</v>
      </c>
      <c r="AZ49" s="182" t="s">
        <v>2782</v>
      </c>
      <c r="BA49" s="182" t="s">
        <v>2982</v>
      </c>
      <c r="BB49" s="182" t="s">
        <v>2983</v>
      </c>
      <c r="BC49" s="182" t="s">
        <v>2782</v>
      </c>
      <c r="BD49" s="182" t="s">
        <v>2984</v>
      </c>
      <c r="BE49" s="182" t="s">
        <v>2985</v>
      </c>
      <c r="BF49" s="182" t="s">
        <v>2782</v>
      </c>
      <c r="BG49" s="182" t="s">
        <v>2974</v>
      </c>
      <c r="BH49" s="182" t="s">
        <v>2986</v>
      </c>
      <c r="BI49" s="182" t="s">
        <v>2782</v>
      </c>
      <c r="BJ49" s="182" t="s">
        <v>2974</v>
      </c>
      <c r="BK49" s="182" t="s">
        <v>2987</v>
      </c>
      <c r="BL49" s="182" t="s">
        <v>2782</v>
      </c>
      <c r="BM49" s="182" t="s">
        <v>2974</v>
      </c>
      <c r="BN49" s="182" t="s">
        <v>2988</v>
      </c>
      <c r="BO49" s="182" t="s">
        <v>2782</v>
      </c>
      <c r="BP49" s="182" t="s">
        <v>2974</v>
      </c>
      <c r="BQ49" s="182" t="s">
        <v>2989</v>
      </c>
      <c r="BR49" s="182" t="s">
        <v>2782</v>
      </c>
      <c r="BS49" s="182" t="s">
        <v>2974</v>
      </c>
      <c r="BT49" s="182" t="s">
        <v>2990</v>
      </c>
      <c r="BU49" s="182" t="s">
        <v>2782</v>
      </c>
      <c r="BV49" s="182" t="s">
        <v>2974</v>
      </c>
      <c r="BW49" s="182" t="s">
        <v>2991</v>
      </c>
      <c r="BX49" s="182" t="s">
        <v>2782</v>
      </c>
      <c r="BY49" s="182" t="s">
        <v>2974</v>
      </c>
      <c r="BZ49" s="182" t="s">
        <v>2992</v>
      </c>
      <c r="CA49" s="182" t="s">
        <v>2782</v>
      </c>
      <c r="CB49" s="182" t="s">
        <v>2974</v>
      </c>
      <c r="CC49" s="182" t="s">
        <v>2993</v>
      </c>
      <c r="CD49" s="182" t="s">
        <v>2782</v>
      </c>
      <c r="CE49" s="182" t="s">
        <v>2974</v>
      </c>
      <c r="CF49" s="182" t="s">
        <v>2675</v>
      </c>
      <c r="CG49" s="182" t="s">
        <v>2782</v>
      </c>
      <c r="CH49" s="182" t="s">
        <v>2974</v>
      </c>
      <c r="CI49" s="182" t="s">
        <v>2675</v>
      </c>
      <c r="CJ49" s="182" t="s">
        <v>2782</v>
      </c>
      <c r="CK49" s="182" t="s">
        <v>2974</v>
      </c>
      <c r="CL49" s="182" t="s">
        <v>2675</v>
      </c>
      <c r="CM49" s="182" t="s">
        <v>2782</v>
      </c>
      <c r="CN49" s="182" t="s">
        <v>2974</v>
      </c>
      <c r="CO49" s="182" t="s">
        <v>2675</v>
      </c>
      <c r="CP49" s="182" t="s">
        <v>2782</v>
      </c>
      <c r="CQ49" s="182" t="s">
        <v>2974</v>
      </c>
      <c r="CR49" s="182" t="s">
        <v>2675</v>
      </c>
      <c r="CS49" s="182" t="s">
        <v>2782</v>
      </c>
      <c r="CT49" s="182" t="s">
        <v>2974</v>
      </c>
      <c r="CU49" s="182" t="s">
        <v>2675</v>
      </c>
      <c r="CV49" s="182" t="s">
        <v>2782</v>
      </c>
      <c r="CW49" s="182" t="s">
        <v>2974</v>
      </c>
      <c r="CX49" s="182" t="s">
        <v>2675</v>
      </c>
      <c r="CY49" s="182" t="s">
        <v>2782</v>
      </c>
      <c r="CZ49" s="182" t="s">
        <v>2971</v>
      </c>
      <c r="DA49" s="182" t="s">
        <v>2901</v>
      </c>
      <c r="DB49" s="182" t="s">
        <v>2782</v>
      </c>
      <c r="DC49" s="182" t="s">
        <v>2974</v>
      </c>
      <c r="DD49" s="182" t="s">
        <v>2994</v>
      </c>
      <c r="DE49" s="182" t="s">
        <v>2782</v>
      </c>
      <c r="DF49" s="182" t="s">
        <v>2974</v>
      </c>
      <c r="DG49" s="182" t="s">
        <v>2995</v>
      </c>
      <c r="DH49" s="182" t="s">
        <v>2782</v>
      </c>
      <c r="DI49" s="182" t="s">
        <v>2974</v>
      </c>
      <c r="DJ49" s="182" t="s">
        <v>2986</v>
      </c>
      <c r="DK49" s="182" t="s">
        <v>2782</v>
      </c>
      <c r="DL49" s="182" t="s">
        <v>2974</v>
      </c>
      <c r="DM49" s="182" t="s">
        <v>2996</v>
      </c>
      <c r="DN49" s="182" t="s">
        <v>2782</v>
      </c>
      <c r="DO49" s="182" t="s">
        <v>2974</v>
      </c>
      <c r="DP49" s="182" t="s">
        <v>2997</v>
      </c>
      <c r="DQ49" s="182" t="s">
        <v>2782</v>
      </c>
      <c r="DR49" s="182" t="s">
        <v>2974</v>
      </c>
      <c r="DS49" s="182" t="s">
        <v>2998</v>
      </c>
      <c r="DT49" s="182" t="s">
        <v>2782</v>
      </c>
      <c r="DU49" s="182" t="s">
        <v>2974</v>
      </c>
      <c r="DV49" s="182" t="s">
        <v>2999</v>
      </c>
      <c r="DW49" s="182" t="s">
        <v>2782</v>
      </c>
      <c r="DX49" s="182" t="s">
        <v>2974</v>
      </c>
      <c r="DY49" s="182" t="s">
        <v>3000</v>
      </c>
      <c r="DZ49" s="182" t="s">
        <v>2782</v>
      </c>
      <c r="EA49" s="182" t="s">
        <v>2974</v>
      </c>
      <c r="EB49" s="182" t="s">
        <v>3001</v>
      </c>
      <c r="EC49" s="182" t="s">
        <v>2782</v>
      </c>
      <c r="ED49" s="182" t="s">
        <v>2974</v>
      </c>
      <c r="EE49" s="182" t="s">
        <v>3001</v>
      </c>
      <c r="EF49" s="182" t="s">
        <v>2782</v>
      </c>
      <c r="EG49" s="182" t="s">
        <v>2974</v>
      </c>
      <c r="EH49" s="182" t="s">
        <v>3001</v>
      </c>
      <c r="EI49" s="182" t="s">
        <v>2782</v>
      </c>
      <c r="EJ49" s="182" t="s">
        <v>2974</v>
      </c>
      <c r="EK49" s="182" t="s">
        <v>3002</v>
      </c>
      <c r="EL49" s="182" t="s">
        <v>2782</v>
      </c>
      <c r="EM49" s="182" t="s">
        <v>2974</v>
      </c>
      <c r="EN49" s="182" t="s">
        <v>3002</v>
      </c>
      <c r="EO49" s="182" t="s">
        <v>2782</v>
      </c>
      <c r="EP49" s="182" t="s">
        <v>2974</v>
      </c>
      <c r="EQ49" s="182" t="s">
        <v>3003</v>
      </c>
      <c r="ER49" s="182" t="s">
        <v>2782</v>
      </c>
      <c r="ES49" s="182" t="s">
        <v>2974</v>
      </c>
      <c r="ET49" s="182" t="s">
        <v>2675</v>
      </c>
    </row>
    <row r="50" spans="1:150" x14ac:dyDescent="0.3">
      <c r="A50" s="1"/>
      <c r="B50" s="183" t="s">
        <v>3004</v>
      </c>
      <c r="C50" s="183" t="s">
        <v>141</v>
      </c>
      <c r="D50" s="183" t="s">
        <v>142</v>
      </c>
      <c r="E50" s="183" t="s">
        <v>3005</v>
      </c>
      <c r="F50" s="183" t="s">
        <v>3006</v>
      </c>
      <c r="G50" s="184" t="s">
        <v>2782</v>
      </c>
      <c r="H50" s="184" t="s">
        <v>3007</v>
      </c>
      <c r="I50" s="184" t="s">
        <v>2675</v>
      </c>
      <c r="J50" s="184" t="s">
        <v>2782</v>
      </c>
      <c r="K50" s="184" t="s">
        <v>3008</v>
      </c>
      <c r="L50" s="184" t="s">
        <v>2675</v>
      </c>
      <c r="M50" s="184" t="s">
        <v>2782</v>
      </c>
      <c r="N50" s="184" t="s">
        <v>2675</v>
      </c>
      <c r="O50" s="184" t="s">
        <v>3009</v>
      </c>
      <c r="P50" s="184" t="s">
        <v>2782</v>
      </c>
      <c r="Q50" s="184" t="s">
        <v>3010</v>
      </c>
      <c r="R50" s="184" t="s">
        <v>2675</v>
      </c>
      <c r="S50" s="184" t="s">
        <v>2782</v>
      </c>
      <c r="T50" s="184" t="s">
        <v>2675</v>
      </c>
      <c r="U50" s="184" t="s">
        <v>3011</v>
      </c>
      <c r="V50" s="184" t="s">
        <v>2782</v>
      </c>
      <c r="W50" s="184" t="s">
        <v>2675</v>
      </c>
      <c r="X50" s="184" t="s">
        <v>2675</v>
      </c>
      <c r="Y50" s="184" t="s">
        <v>2782</v>
      </c>
      <c r="Z50" s="184" t="s">
        <v>3008</v>
      </c>
      <c r="AA50" s="184" t="s">
        <v>2675</v>
      </c>
      <c r="AB50" s="184" t="s">
        <v>2782</v>
      </c>
      <c r="AC50" s="184" t="s">
        <v>3008</v>
      </c>
      <c r="AD50" s="184" t="s">
        <v>2675</v>
      </c>
      <c r="AE50" s="184" t="s">
        <v>2782</v>
      </c>
      <c r="AF50" s="184" t="s">
        <v>3012</v>
      </c>
      <c r="AG50" s="184" t="s">
        <v>2675</v>
      </c>
      <c r="AH50" s="184" t="s">
        <v>2782</v>
      </c>
      <c r="AI50" s="184" t="s">
        <v>3013</v>
      </c>
      <c r="AJ50" s="184" t="s">
        <v>2675</v>
      </c>
      <c r="AK50" s="184" t="s">
        <v>2782</v>
      </c>
      <c r="AL50" s="184" t="s">
        <v>3012</v>
      </c>
      <c r="AM50" s="184" t="s">
        <v>2675</v>
      </c>
      <c r="AN50" s="184" t="s">
        <v>2782</v>
      </c>
      <c r="AO50" s="184" t="s">
        <v>3012</v>
      </c>
      <c r="AP50" s="184" t="s">
        <v>2675</v>
      </c>
      <c r="AQ50" s="184" t="s">
        <v>2782</v>
      </c>
      <c r="AR50" s="184" t="s">
        <v>3014</v>
      </c>
      <c r="AS50" s="184" t="s">
        <v>3015</v>
      </c>
      <c r="AT50" s="184" t="s">
        <v>2782</v>
      </c>
      <c r="AU50" s="184" t="s">
        <v>2675</v>
      </c>
      <c r="AV50" s="184" t="s">
        <v>3016</v>
      </c>
      <c r="AW50" s="184" t="s">
        <v>2782</v>
      </c>
      <c r="AX50" s="184" t="s">
        <v>3017</v>
      </c>
      <c r="AY50" s="184" t="s">
        <v>2981</v>
      </c>
      <c r="AZ50" s="184" t="s">
        <v>2782</v>
      </c>
      <c r="BA50" s="184" t="s">
        <v>3008</v>
      </c>
      <c r="BB50" s="184" t="s">
        <v>2675</v>
      </c>
      <c r="BC50" s="184" t="s">
        <v>2782</v>
      </c>
      <c r="BD50" s="184" t="s">
        <v>3008</v>
      </c>
      <c r="BE50" s="184" t="s">
        <v>2675</v>
      </c>
      <c r="BF50" s="184" t="s">
        <v>2782</v>
      </c>
      <c r="BG50" s="184" t="s">
        <v>3012</v>
      </c>
      <c r="BH50" s="184" t="s">
        <v>2675</v>
      </c>
      <c r="BI50" s="184" t="s">
        <v>2782</v>
      </c>
      <c r="BJ50" s="184" t="s">
        <v>3018</v>
      </c>
      <c r="BK50" s="184" t="s">
        <v>2675</v>
      </c>
      <c r="BL50" s="184" t="s">
        <v>2782</v>
      </c>
      <c r="BM50" s="184" t="s">
        <v>3012</v>
      </c>
      <c r="BN50" s="184" t="s">
        <v>2675</v>
      </c>
      <c r="BO50" s="184" t="s">
        <v>2782</v>
      </c>
      <c r="BP50" s="184" t="s">
        <v>3012</v>
      </c>
      <c r="BQ50" s="184" t="s">
        <v>2675</v>
      </c>
      <c r="BR50" s="184" t="s">
        <v>2782</v>
      </c>
      <c r="BS50" s="184" t="s">
        <v>3012</v>
      </c>
      <c r="BT50" s="184" t="s">
        <v>2675</v>
      </c>
      <c r="BU50" s="184" t="s">
        <v>2782</v>
      </c>
      <c r="BV50" s="184" t="s">
        <v>3012</v>
      </c>
      <c r="BW50" s="184" t="s">
        <v>2675</v>
      </c>
      <c r="BX50" s="184" t="s">
        <v>2782</v>
      </c>
      <c r="BY50" s="184" t="s">
        <v>3019</v>
      </c>
      <c r="BZ50" s="184" t="s">
        <v>2675</v>
      </c>
      <c r="CA50" s="184" t="s">
        <v>2782</v>
      </c>
      <c r="CB50" s="184" t="s">
        <v>3012</v>
      </c>
      <c r="CC50" s="184" t="s">
        <v>2675</v>
      </c>
      <c r="CD50" s="184" t="s">
        <v>2782</v>
      </c>
      <c r="CE50" s="184" t="s">
        <v>2675</v>
      </c>
      <c r="CF50" s="184" t="s">
        <v>2675</v>
      </c>
      <c r="CG50" s="184" t="s">
        <v>2782</v>
      </c>
      <c r="CH50" s="184" t="s">
        <v>2675</v>
      </c>
      <c r="CI50" s="184" t="s">
        <v>2675</v>
      </c>
      <c r="CJ50" s="184" t="s">
        <v>2782</v>
      </c>
      <c r="CK50" s="184" t="s">
        <v>2675</v>
      </c>
      <c r="CL50" s="184" t="s">
        <v>2675</v>
      </c>
      <c r="CM50" s="184" t="s">
        <v>2782</v>
      </c>
      <c r="CN50" s="184" t="s">
        <v>3012</v>
      </c>
      <c r="CO50" s="184" t="s">
        <v>2675</v>
      </c>
      <c r="CP50" s="184" t="s">
        <v>2782</v>
      </c>
      <c r="CQ50" s="184" t="s">
        <v>3012</v>
      </c>
      <c r="CR50" s="184" t="s">
        <v>2675</v>
      </c>
      <c r="CS50" s="184" t="s">
        <v>2782</v>
      </c>
      <c r="CT50" s="184" t="s">
        <v>3012</v>
      </c>
      <c r="CU50" s="184" t="s">
        <v>2675</v>
      </c>
      <c r="CV50" s="184" t="s">
        <v>2782</v>
      </c>
      <c r="CW50" s="184" t="s">
        <v>3012</v>
      </c>
      <c r="CX50" s="184" t="s">
        <v>2675</v>
      </c>
      <c r="CY50" s="184" t="s">
        <v>2782</v>
      </c>
      <c r="CZ50" s="184" t="s">
        <v>3008</v>
      </c>
      <c r="DA50" s="184" t="s">
        <v>2675</v>
      </c>
      <c r="DB50" s="184" t="s">
        <v>2782</v>
      </c>
      <c r="DC50" s="184" t="s">
        <v>3014</v>
      </c>
      <c r="DD50" s="184" t="s">
        <v>3015</v>
      </c>
      <c r="DE50" s="184" t="s">
        <v>2782</v>
      </c>
      <c r="DF50" s="184" t="s">
        <v>3020</v>
      </c>
      <c r="DG50" s="184" t="s">
        <v>3021</v>
      </c>
      <c r="DH50" s="184" t="s">
        <v>2782</v>
      </c>
      <c r="DI50" s="184" t="s">
        <v>3012</v>
      </c>
      <c r="DJ50" s="184" t="s">
        <v>2675</v>
      </c>
      <c r="DK50" s="184" t="s">
        <v>2782</v>
      </c>
      <c r="DL50" s="184" t="s">
        <v>3012</v>
      </c>
      <c r="DM50" s="184" t="s">
        <v>2675</v>
      </c>
      <c r="DN50" s="184" t="s">
        <v>2782</v>
      </c>
      <c r="DO50" s="184" t="s">
        <v>3012</v>
      </c>
      <c r="DP50" s="184" t="s">
        <v>2675</v>
      </c>
      <c r="DQ50" s="184" t="s">
        <v>2782</v>
      </c>
      <c r="DR50" s="184" t="s">
        <v>3012</v>
      </c>
      <c r="DS50" s="184" t="s">
        <v>2675</v>
      </c>
      <c r="DT50" s="184" t="s">
        <v>2782</v>
      </c>
      <c r="DU50" s="184" t="s">
        <v>3012</v>
      </c>
      <c r="DV50" s="184" t="s">
        <v>2675</v>
      </c>
      <c r="DW50" s="184" t="s">
        <v>2782</v>
      </c>
      <c r="DX50" s="184" t="s">
        <v>3012</v>
      </c>
      <c r="DY50" s="184" t="s">
        <v>2675</v>
      </c>
      <c r="DZ50" s="184" t="s">
        <v>2782</v>
      </c>
      <c r="EA50" s="184" t="s">
        <v>3012</v>
      </c>
      <c r="EB50" s="184" t="s">
        <v>2675</v>
      </c>
      <c r="EC50" s="184" t="s">
        <v>2782</v>
      </c>
      <c r="ED50" s="184" t="s">
        <v>3012</v>
      </c>
      <c r="EE50" s="184" t="s">
        <v>2675</v>
      </c>
      <c r="EF50" s="184" t="s">
        <v>2782</v>
      </c>
      <c r="EG50" s="184" t="s">
        <v>3022</v>
      </c>
      <c r="EH50" s="184" t="s">
        <v>3023</v>
      </c>
      <c r="EI50" s="184" t="s">
        <v>2782</v>
      </c>
      <c r="EJ50" s="184" t="s">
        <v>3012</v>
      </c>
      <c r="EK50" s="184" t="s">
        <v>2675</v>
      </c>
      <c r="EL50" s="184" t="s">
        <v>2782</v>
      </c>
      <c r="EM50" s="184" t="s">
        <v>3024</v>
      </c>
      <c r="EN50" s="184" t="s">
        <v>3025</v>
      </c>
      <c r="EO50" s="184" t="s">
        <v>2782</v>
      </c>
      <c r="EP50" s="184" t="s">
        <v>3026</v>
      </c>
      <c r="EQ50" s="184" t="s">
        <v>3027</v>
      </c>
      <c r="ER50" s="184" t="s">
        <v>2782</v>
      </c>
      <c r="ES50" s="184" t="s">
        <v>2675</v>
      </c>
      <c r="ET50" s="184" t="s">
        <v>2675</v>
      </c>
    </row>
    <row r="51" spans="1:150" x14ac:dyDescent="0.3">
      <c r="A51" s="1"/>
      <c r="B51" s="183" t="s">
        <v>3028</v>
      </c>
      <c r="C51" s="183" t="s">
        <v>141</v>
      </c>
      <c r="D51" s="183" t="s">
        <v>142</v>
      </c>
      <c r="E51" s="183" t="s">
        <v>3029</v>
      </c>
      <c r="F51" s="183" t="s">
        <v>3030</v>
      </c>
      <c r="G51" s="184" t="s">
        <v>2782</v>
      </c>
      <c r="H51" s="184" t="s">
        <v>2675</v>
      </c>
      <c r="I51" s="184" t="s">
        <v>3031</v>
      </c>
      <c r="J51" s="184" t="s">
        <v>2782</v>
      </c>
      <c r="K51" s="184" t="s">
        <v>2675</v>
      </c>
      <c r="L51" s="184" t="s">
        <v>3032</v>
      </c>
      <c r="M51" s="184" t="s">
        <v>2782</v>
      </c>
      <c r="N51" s="184" t="s">
        <v>3033</v>
      </c>
      <c r="O51" s="184" t="s">
        <v>2675</v>
      </c>
      <c r="P51" s="184" t="s">
        <v>2782</v>
      </c>
      <c r="Q51" s="184" t="s">
        <v>2675</v>
      </c>
      <c r="R51" s="184" t="s">
        <v>3034</v>
      </c>
      <c r="S51" s="184" t="s">
        <v>2782</v>
      </c>
      <c r="T51" s="184" t="s">
        <v>2675</v>
      </c>
      <c r="U51" s="184" t="s">
        <v>2675</v>
      </c>
      <c r="V51" s="184" t="s">
        <v>2782</v>
      </c>
      <c r="W51" s="184" t="s">
        <v>2675</v>
      </c>
      <c r="X51" s="184" t="s">
        <v>2675</v>
      </c>
      <c r="Y51" s="184" t="s">
        <v>2782</v>
      </c>
      <c r="Z51" s="184" t="s">
        <v>2675</v>
      </c>
      <c r="AA51" s="184" t="s">
        <v>2675</v>
      </c>
      <c r="AB51" s="184" t="s">
        <v>2782</v>
      </c>
      <c r="AC51" s="184" t="s">
        <v>2675</v>
      </c>
      <c r="AD51" s="184" t="s">
        <v>2675</v>
      </c>
      <c r="AE51" s="184" t="s">
        <v>2782</v>
      </c>
      <c r="AF51" s="184" t="s">
        <v>2675</v>
      </c>
      <c r="AG51" s="184" t="s">
        <v>3035</v>
      </c>
      <c r="AH51" s="184" t="s">
        <v>2782</v>
      </c>
      <c r="AI51" s="184" t="s">
        <v>2675</v>
      </c>
      <c r="AJ51" s="184" t="s">
        <v>3036</v>
      </c>
      <c r="AK51" s="184" t="s">
        <v>2782</v>
      </c>
      <c r="AL51" s="184" t="s">
        <v>2675</v>
      </c>
      <c r="AM51" s="184" t="s">
        <v>3037</v>
      </c>
      <c r="AN51" s="184" t="s">
        <v>2782</v>
      </c>
      <c r="AO51" s="184" t="s">
        <v>2675</v>
      </c>
      <c r="AP51" s="184" t="s">
        <v>3038</v>
      </c>
      <c r="AQ51" s="184" t="s">
        <v>2782</v>
      </c>
      <c r="AR51" s="184" t="s">
        <v>2675</v>
      </c>
      <c r="AS51" s="184" t="s">
        <v>2675</v>
      </c>
      <c r="AT51" s="184" t="s">
        <v>2782</v>
      </c>
      <c r="AU51" s="184" t="s">
        <v>2675</v>
      </c>
      <c r="AV51" s="184" t="s">
        <v>2675</v>
      </c>
      <c r="AW51" s="184" t="s">
        <v>2782</v>
      </c>
      <c r="AX51" s="184" t="s">
        <v>2675</v>
      </c>
      <c r="AY51" s="184" t="s">
        <v>2675</v>
      </c>
      <c r="AZ51" s="184" t="s">
        <v>2782</v>
      </c>
      <c r="BA51" s="184" t="s">
        <v>2675</v>
      </c>
      <c r="BB51" s="184" t="s">
        <v>2675</v>
      </c>
      <c r="BC51" s="184" t="s">
        <v>2782</v>
      </c>
      <c r="BD51" s="184" t="s">
        <v>2675</v>
      </c>
      <c r="BE51" s="184" t="s">
        <v>2675</v>
      </c>
      <c r="BF51" s="184" t="s">
        <v>2782</v>
      </c>
      <c r="BG51" s="184" t="s">
        <v>2675</v>
      </c>
      <c r="BH51" s="184" t="s">
        <v>2675</v>
      </c>
      <c r="BI51" s="184" t="s">
        <v>2782</v>
      </c>
      <c r="BJ51" s="184" t="s">
        <v>2675</v>
      </c>
      <c r="BK51" s="184" t="s">
        <v>2675</v>
      </c>
      <c r="BL51" s="184" t="s">
        <v>2782</v>
      </c>
      <c r="BM51" s="184" t="s">
        <v>2675</v>
      </c>
      <c r="BN51" s="184" t="s">
        <v>2675</v>
      </c>
      <c r="BO51" s="184" t="s">
        <v>2782</v>
      </c>
      <c r="BP51" s="184" t="s">
        <v>2675</v>
      </c>
      <c r="BQ51" s="184" t="s">
        <v>2675</v>
      </c>
      <c r="BR51" s="184" t="s">
        <v>2782</v>
      </c>
      <c r="BS51" s="184" t="s">
        <v>2675</v>
      </c>
      <c r="BT51" s="184" t="s">
        <v>2675</v>
      </c>
      <c r="BU51" s="184" t="s">
        <v>2782</v>
      </c>
      <c r="BV51" s="184" t="s">
        <v>2675</v>
      </c>
      <c r="BW51" s="184" t="s">
        <v>2675</v>
      </c>
      <c r="BX51" s="184" t="s">
        <v>2782</v>
      </c>
      <c r="BY51" s="184" t="s">
        <v>2675</v>
      </c>
      <c r="BZ51" s="184" t="s">
        <v>2675</v>
      </c>
      <c r="CA51" s="184" t="s">
        <v>2782</v>
      </c>
      <c r="CB51" s="184" t="s">
        <v>2675</v>
      </c>
      <c r="CC51" s="184" t="s">
        <v>2675</v>
      </c>
      <c r="CD51" s="184" t="s">
        <v>2782</v>
      </c>
      <c r="CE51" s="184" t="s">
        <v>2675</v>
      </c>
      <c r="CF51" s="184" t="s">
        <v>2675</v>
      </c>
      <c r="CG51" s="184" t="s">
        <v>2782</v>
      </c>
      <c r="CH51" s="184" t="s">
        <v>2675</v>
      </c>
      <c r="CI51" s="184" t="s">
        <v>2675</v>
      </c>
      <c r="CJ51" s="184" t="s">
        <v>2782</v>
      </c>
      <c r="CK51" s="184" t="s">
        <v>2675</v>
      </c>
      <c r="CL51" s="184" t="s">
        <v>2675</v>
      </c>
      <c r="CM51" s="184" t="s">
        <v>2782</v>
      </c>
      <c r="CN51" s="184" t="s">
        <v>2675</v>
      </c>
      <c r="CO51" s="184" t="s">
        <v>2675</v>
      </c>
      <c r="CP51" s="184" t="s">
        <v>2782</v>
      </c>
      <c r="CQ51" s="184" t="s">
        <v>2675</v>
      </c>
      <c r="CR51" s="184" t="s">
        <v>2675</v>
      </c>
      <c r="CS51" s="184" t="s">
        <v>2782</v>
      </c>
      <c r="CT51" s="184" t="s">
        <v>2675</v>
      </c>
      <c r="CU51" s="184" t="s">
        <v>2675</v>
      </c>
      <c r="CV51" s="184" t="s">
        <v>2782</v>
      </c>
      <c r="CW51" s="184" t="s">
        <v>2675</v>
      </c>
      <c r="CX51" s="184" t="s">
        <v>2675</v>
      </c>
      <c r="CY51" s="184" t="s">
        <v>2782</v>
      </c>
      <c r="CZ51" s="184" t="s">
        <v>2675</v>
      </c>
      <c r="DA51" s="184" t="s">
        <v>2675</v>
      </c>
      <c r="DB51" s="184" t="s">
        <v>2782</v>
      </c>
      <c r="DC51" s="184" t="s">
        <v>2675</v>
      </c>
      <c r="DD51" s="184" t="s">
        <v>3039</v>
      </c>
      <c r="DE51" s="184" t="s">
        <v>2782</v>
      </c>
      <c r="DF51" s="184" t="s">
        <v>3040</v>
      </c>
      <c r="DG51" s="184" t="s">
        <v>3041</v>
      </c>
      <c r="DH51" s="184" t="s">
        <v>2782</v>
      </c>
      <c r="DI51" s="184" t="s">
        <v>2675</v>
      </c>
      <c r="DJ51" s="184" t="s">
        <v>2675</v>
      </c>
      <c r="DK51" s="184" t="s">
        <v>2782</v>
      </c>
      <c r="DL51" s="184" t="s">
        <v>2675</v>
      </c>
      <c r="DM51" s="184" t="s">
        <v>3039</v>
      </c>
      <c r="DN51" s="184" t="s">
        <v>2782</v>
      </c>
      <c r="DO51" s="184" t="s">
        <v>2675</v>
      </c>
      <c r="DP51" s="184" t="s">
        <v>3042</v>
      </c>
      <c r="DQ51" s="184" t="s">
        <v>2782</v>
      </c>
      <c r="DR51" s="184" t="s">
        <v>2675</v>
      </c>
      <c r="DS51" s="184" t="s">
        <v>3043</v>
      </c>
      <c r="DT51" s="184" t="s">
        <v>2782</v>
      </c>
      <c r="DU51" s="184" t="s">
        <v>2675</v>
      </c>
      <c r="DV51" s="184" t="s">
        <v>3044</v>
      </c>
      <c r="DW51" s="184" t="s">
        <v>2782</v>
      </c>
      <c r="DX51" s="184" t="s">
        <v>2675</v>
      </c>
      <c r="DY51" s="184" t="s">
        <v>3045</v>
      </c>
      <c r="DZ51" s="184" t="s">
        <v>2782</v>
      </c>
      <c r="EA51" s="184" t="s">
        <v>2675</v>
      </c>
      <c r="EB51" s="184" t="s">
        <v>3046</v>
      </c>
      <c r="EC51" s="184" t="s">
        <v>2782</v>
      </c>
      <c r="ED51" s="184" t="s">
        <v>2675</v>
      </c>
      <c r="EE51" s="184" t="s">
        <v>3046</v>
      </c>
      <c r="EF51" s="184" t="s">
        <v>2782</v>
      </c>
      <c r="EG51" s="184" t="s">
        <v>3047</v>
      </c>
      <c r="EH51" s="184" t="s">
        <v>3048</v>
      </c>
      <c r="EI51" s="184" t="s">
        <v>2782</v>
      </c>
      <c r="EJ51" s="184" t="s">
        <v>2675</v>
      </c>
      <c r="EK51" s="184" t="s">
        <v>3049</v>
      </c>
      <c r="EL51" s="184" t="s">
        <v>2782</v>
      </c>
      <c r="EM51" s="184" t="s">
        <v>3050</v>
      </c>
      <c r="EN51" s="184" t="s">
        <v>3051</v>
      </c>
      <c r="EO51" s="184" t="s">
        <v>2782</v>
      </c>
      <c r="EP51" s="184" t="s">
        <v>2675</v>
      </c>
      <c r="EQ51" s="184" t="s">
        <v>3052</v>
      </c>
      <c r="ER51" s="184" t="s">
        <v>2782</v>
      </c>
      <c r="ES51" s="184" t="s">
        <v>3053</v>
      </c>
      <c r="ET51" s="184" t="s">
        <v>2675</v>
      </c>
    </row>
    <row r="52" spans="1:150" x14ac:dyDescent="0.3">
      <c r="A52" s="1"/>
      <c r="B52" s="183" t="s">
        <v>3054</v>
      </c>
      <c r="C52" s="183" t="s">
        <v>141</v>
      </c>
      <c r="D52" s="183" t="s">
        <v>142</v>
      </c>
      <c r="E52" s="183" t="s">
        <v>3055</v>
      </c>
      <c r="F52" s="183" t="s">
        <v>3056</v>
      </c>
      <c r="G52" s="184" t="s">
        <v>2782</v>
      </c>
      <c r="H52" s="184" t="s">
        <v>2675</v>
      </c>
      <c r="I52" s="184" t="s">
        <v>3057</v>
      </c>
      <c r="J52" s="184" t="s">
        <v>2782</v>
      </c>
      <c r="K52" s="184" t="s">
        <v>3058</v>
      </c>
      <c r="L52" s="184" t="s">
        <v>2901</v>
      </c>
      <c r="M52" s="184" t="s">
        <v>2782</v>
      </c>
      <c r="N52" s="184" t="s">
        <v>3059</v>
      </c>
      <c r="O52" s="184" t="s">
        <v>3060</v>
      </c>
      <c r="P52" s="184" t="s">
        <v>2782</v>
      </c>
      <c r="Q52" s="184" t="s">
        <v>3061</v>
      </c>
      <c r="R52" s="184" t="s">
        <v>3062</v>
      </c>
      <c r="S52" s="184" t="s">
        <v>2782</v>
      </c>
      <c r="T52" s="184" t="s">
        <v>2675</v>
      </c>
      <c r="U52" s="184" t="s">
        <v>3063</v>
      </c>
      <c r="V52" s="184" t="s">
        <v>2782</v>
      </c>
      <c r="W52" s="184" t="s">
        <v>2976</v>
      </c>
      <c r="X52" s="184" t="s">
        <v>2675</v>
      </c>
      <c r="Y52" s="184" t="s">
        <v>2782</v>
      </c>
      <c r="Z52" s="184" t="s">
        <v>3064</v>
      </c>
      <c r="AA52" s="184" t="s">
        <v>3065</v>
      </c>
      <c r="AB52" s="184" t="s">
        <v>2782</v>
      </c>
      <c r="AC52" s="184" t="s">
        <v>3064</v>
      </c>
      <c r="AD52" s="184" t="s">
        <v>3065</v>
      </c>
      <c r="AE52" s="184" t="s">
        <v>2782</v>
      </c>
      <c r="AF52" s="184" t="s">
        <v>2675</v>
      </c>
      <c r="AG52" s="184" t="s">
        <v>3066</v>
      </c>
      <c r="AH52" s="184" t="s">
        <v>2782</v>
      </c>
      <c r="AI52" s="184" t="s">
        <v>3067</v>
      </c>
      <c r="AJ52" s="184" t="s">
        <v>3068</v>
      </c>
      <c r="AK52" s="184" t="s">
        <v>2782</v>
      </c>
      <c r="AL52" s="184" t="s">
        <v>2675</v>
      </c>
      <c r="AM52" s="184" t="s">
        <v>3069</v>
      </c>
      <c r="AN52" s="184" t="s">
        <v>2782</v>
      </c>
      <c r="AO52" s="184" t="s">
        <v>2675</v>
      </c>
      <c r="AP52" s="184" t="s">
        <v>3070</v>
      </c>
      <c r="AQ52" s="184" t="s">
        <v>2782</v>
      </c>
      <c r="AR52" s="184" t="s">
        <v>3014</v>
      </c>
      <c r="AS52" s="184" t="s">
        <v>3015</v>
      </c>
      <c r="AT52" s="184" t="s">
        <v>2782</v>
      </c>
      <c r="AU52" s="184" t="s">
        <v>3071</v>
      </c>
      <c r="AV52" s="184" t="s">
        <v>3072</v>
      </c>
      <c r="AW52" s="184" t="s">
        <v>2782</v>
      </c>
      <c r="AX52" s="184" t="s">
        <v>3073</v>
      </c>
      <c r="AY52" s="184" t="s">
        <v>2675</v>
      </c>
      <c r="AZ52" s="184" t="s">
        <v>2782</v>
      </c>
      <c r="BA52" s="184" t="s">
        <v>2675</v>
      </c>
      <c r="BB52" s="184" t="s">
        <v>2986</v>
      </c>
      <c r="BC52" s="184" t="s">
        <v>2782</v>
      </c>
      <c r="BD52" s="184" t="s">
        <v>2675</v>
      </c>
      <c r="BE52" s="184" t="s">
        <v>2986</v>
      </c>
      <c r="BF52" s="184" t="s">
        <v>2782</v>
      </c>
      <c r="BG52" s="184" t="s">
        <v>2675</v>
      </c>
      <c r="BH52" s="184" t="s">
        <v>2986</v>
      </c>
      <c r="BI52" s="184" t="s">
        <v>2782</v>
      </c>
      <c r="BJ52" s="184" t="s">
        <v>3074</v>
      </c>
      <c r="BK52" s="184" t="s">
        <v>2987</v>
      </c>
      <c r="BL52" s="184" t="s">
        <v>2782</v>
      </c>
      <c r="BM52" s="184" t="s">
        <v>2675</v>
      </c>
      <c r="BN52" s="184" t="s">
        <v>2988</v>
      </c>
      <c r="BO52" s="184" t="s">
        <v>2782</v>
      </c>
      <c r="BP52" s="184" t="s">
        <v>2675</v>
      </c>
      <c r="BQ52" s="184" t="s">
        <v>2989</v>
      </c>
      <c r="BR52" s="184" t="s">
        <v>2782</v>
      </c>
      <c r="BS52" s="184" t="s">
        <v>2675</v>
      </c>
      <c r="BT52" s="184" t="s">
        <v>2990</v>
      </c>
      <c r="BU52" s="184" t="s">
        <v>2782</v>
      </c>
      <c r="BV52" s="184" t="s">
        <v>2675</v>
      </c>
      <c r="BW52" s="184" t="s">
        <v>2991</v>
      </c>
      <c r="BX52" s="184" t="s">
        <v>2782</v>
      </c>
      <c r="BY52" s="184" t="s">
        <v>3075</v>
      </c>
      <c r="BZ52" s="184" t="s">
        <v>2992</v>
      </c>
      <c r="CA52" s="184" t="s">
        <v>2782</v>
      </c>
      <c r="CB52" s="184" t="s">
        <v>2675</v>
      </c>
      <c r="CC52" s="184" t="s">
        <v>2993</v>
      </c>
      <c r="CD52" s="184" t="s">
        <v>2782</v>
      </c>
      <c r="CE52" s="184" t="s">
        <v>3012</v>
      </c>
      <c r="CF52" s="184" t="s">
        <v>2675</v>
      </c>
      <c r="CG52" s="184" t="s">
        <v>2782</v>
      </c>
      <c r="CH52" s="184" t="s">
        <v>3012</v>
      </c>
      <c r="CI52" s="184" t="s">
        <v>2675</v>
      </c>
      <c r="CJ52" s="184" t="s">
        <v>2782</v>
      </c>
      <c r="CK52" s="184" t="s">
        <v>3012</v>
      </c>
      <c r="CL52" s="184" t="s">
        <v>2675</v>
      </c>
      <c r="CM52" s="184" t="s">
        <v>2782</v>
      </c>
      <c r="CN52" s="184" t="s">
        <v>3012</v>
      </c>
      <c r="CO52" s="184" t="s">
        <v>2675</v>
      </c>
      <c r="CP52" s="184" t="s">
        <v>2782</v>
      </c>
      <c r="CQ52" s="184" t="s">
        <v>3012</v>
      </c>
      <c r="CR52" s="184" t="s">
        <v>2675</v>
      </c>
      <c r="CS52" s="184" t="s">
        <v>2782</v>
      </c>
      <c r="CT52" s="184" t="s">
        <v>3012</v>
      </c>
      <c r="CU52" s="184" t="s">
        <v>2675</v>
      </c>
      <c r="CV52" s="184" t="s">
        <v>2782</v>
      </c>
      <c r="CW52" s="184" t="s">
        <v>3012</v>
      </c>
      <c r="CX52" s="184" t="s">
        <v>2675</v>
      </c>
      <c r="CY52" s="184" t="s">
        <v>2782</v>
      </c>
      <c r="CZ52" s="184" t="s">
        <v>3058</v>
      </c>
      <c r="DA52" s="184" t="s">
        <v>2901</v>
      </c>
      <c r="DB52" s="184" t="s">
        <v>2782</v>
      </c>
      <c r="DC52" s="184" t="s">
        <v>3014</v>
      </c>
      <c r="DD52" s="184" t="s">
        <v>3015</v>
      </c>
      <c r="DE52" s="184" t="s">
        <v>2782</v>
      </c>
      <c r="DF52" s="184" t="s">
        <v>2675</v>
      </c>
      <c r="DG52" s="184" t="s">
        <v>2986</v>
      </c>
      <c r="DH52" s="184" t="s">
        <v>2782</v>
      </c>
      <c r="DI52" s="184" t="s">
        <v>2675</v>
      </c>
      <c r="DJ52" s="184" t="s">
        <v>2986</v>
      </c>
      <c r="DK52" s="184" t="s">
        <v>2782</v>
      </c>
      <c r="DL52" s="184" t="s">
        <v>2675</v>
      </c>
      <c r="DM52" s="184" t="s">
        <v>2986</v>
      </c>
      <c r="DN52" s="184" t="s">
        <v>2782</v>
      </c>
      <c r="DO52" s="184" t="s">
        <v>2675</v>
      </c>
      <c r="DP52" s="184" t="s">
        <v>3076</v>
      </c>
      <c r="DQ52" s="184" t="s">
        <v>2782</v>
      </c>
      <c r="DR52" s="184" t="s">
        <v>2675</v>
      </c>
      <c r="DS52" s="184" t="s">
        <v>3077</v>
      </c>
      <c r="DT52" s="184" t="s">
        <v>2782</v>
      </c>
      <c r="DU52" s="184" t="s">
        <v>2675</v>
      </c>
      <c r="DV52" s="184" t="s">
        <v>3078</v>
      </c>
      <c r="DW52" s="184" t="s">
        <v>2782</v>
      </c>
      <c r="DX52" s="184" t="s">
        <v>2675</v>
      </c>
      <c r="DY52" s="184" t="s">
        <v>3079</v>
      </c>
      <c r="DZ52" s="184" t="s">
        <v>2782</v>
      </c>
      <c r="EA52" s="184" t="s">
        <v>2675</v>
      </c>
      <c r="EB52" s="184" t="s">
        <v>3080</v>
      </c>
      <c r="EC52" s="184" t="s">
        <v>2782</v>
      </c>
      <c r="ED52" s="184" t="s">
        <v>2675</v>
      </c>
      <c r="EE52" s="184" t="s">
        <v>3080</v>
      </c>
      <c r="EF52" s="184" t="s">
        <v>2782</v>
      </c>
      <c r="EG52" s="184" t="s">
        <v>2675</v>
      </c>
      <c r="EH52" s="184" t="s">
        <v>3081</v>
      </c>
      <c r="EI52" s="184" t="s">
        <v>2782</v>
      </c>
      <c r="EJ52" s="184" t="s">
        <v>2675</v>
      </c>
      <c r="EK52" s="184" t="s">
        <v>3082</v>
      </c>
      <c r="EL52" s="184" t="s">
        <v>2782</v>
      </c>
      <c r="EM52" s="184" t="s">
        <v>2675</v>
      </c>
      <c r="EN52" s="184" t="s">
        <v>3083</v>
      </c>
      <c r="EO52" s="184" t="s">
        <v>2782</v>
      </c>
      <c r="EP52" s="184" t="s">
        <v>3026</v>
      </c>
      <c r="EQ52" s="184" t="s">
        <v>3027</v>
      </c>
      <c r="ER52" s="184" t="s">
        <v>2782</v>
      </c>
      <c r="ES52" s="184" t="s">
        <v>3084</v>
      </c>
      <c r="ET52" s="184" t="s">
        <v>2675</v>
      </c>
    </row>
    <row r="53" spans="1:150" x14ac:dyDescent="0.3">
      <c r="A53" s="1"/>
      <c r="B53" s="183" t="s">
        <v>3085</v>
      </c>
      <c r="C53" s="183" t="s">
        <v>141</v>
      </c>
      <c r="D53" s="183" t="s">
        <v>142</v>
      </c>
      <c r="E53" s="183" t="s">
        <v>3086</v>
      </c>
      <c r="F53" s="183" t="s">
        <v>3087</v>
      </c>
      <c r="G53" s="184" t="s">
        <v>2782</v>
      </c>
      <c r="H53" s="184" t="s">
        <v>3007</v>
      </c>
      <c r="I53" s="184" t="s">
        <v>2675</v>
      </c>
      <c r="J53" s="184" t="s">
        <v>2782</v>
      </c>
      <c r="K53" s="184" t="s">
        <v>2675</v>
      </c>
      <c r="L53" s="184" t="s">
        <v>2675</v>
      </c>
      <c r="M53" s="184" t="s">
        <v>2782</v>
      </c>
      <c r="N53" s="184" t="s">
        <v>2675</v>
      </c>
      <c r="O53" s="184" t="s">
        <v>2675</v>
      </c>
      <c r="P53" s="184" t="s">
        <v>2782</v>
      </c>
      <c r="Q53" s="184" t="s">
        <v>3061</v>
      </c>
      <c r="R53" s="184" t="s">
        <v>3062</v>
      </c>
      <c r="S53" s="184" t="s">
        <v>2782</v>
      </c>
      <c r="T53" s="184" t="s">
        <v>2975</v>
      </c>
      <c r="U53" s="184" t="s">
        <v>2675</v>
      </c>
      <c r="V53" s="184" t="s">
        <v>2782</v>
      </c>
      <c r="W53" s="184" t="s">
        <v>2675</v>
      </c>
      <c r="X53" s="184" t="s">
        <v>2675</v>
      </c>
      <c r="Y53" s="184" t="s">
        <v>2782</v>
      </c>
      <c r="Z53" s="184" t="s">
        <v>3064</v>
      </c>
      <c r="AA53" s="184" t="s">
        <v>3065</v>
      </c>
      <c r="AB53" s="184" t="s">
        <v>2782</v>
      </c>
      <c r="AC53" s="184" t="s">
        <v>3064</v>
      </c>
      <c r="AD53" s="184" t="s">
        <v>3065</v>
      </c>
      <c r="AE53" s="184" t="s">
        <v>2782</v>
      </c>
      <c r="AF53" s="184" t="s">
        <v>3012</v>
      </c>
      <c r="AG53" s="184" t="s">
        <v>2675</v>
      </c>
      <c r="AH53" s="184" t="s">
        <v>2782</v>
      </c>
      <c r="AI53" s="184" t="s">
        <v>3013</v>
      </c>
      <c r="AJ53" s="184" t="s">
        <v>2675</v>
      </c>
      <c r="AK53" s="184" t="s">
        <v>2782</v>
      </c>
      <c r="AL53" s="184" t="s">
        <v>3012</v>
      </c>
      <c r="AM53" s="184" t="s">
        <v>2675</v>
      </c>
      <c r="AN53" s="184" t="s">
        <v>2782</v>
      </c>
      <c r="AO53" s="184" t="s">
        <v>3012</v>
      </c>
      <c r="AP53" s="184" t="s">
        <v>2675</v>
      </c>
      <c r="AQ53" s="184" t="s">
        <v>2782</v>
      </c>
      <c r="AR53" s="184" t="s">
        <v>3008</v>
      </c>
      <c r="AS53" s="184" t="s">
        <v>2675</v>
      </c>
      <c r="AT53" s="184" t="s">
        <v>2782</v>
      </c>
      <c r="AU53" s="184" t="s">
        <v>3008</v>
      </c>
      <c r="AV53" s="184" t="s">
        <v>2675</v>
      </c>
      <c r="AW53" s="184" t="s">
        <v>2782</v>
      </c>
      <c r="AX53" s="184" t="s">
        <v>3073</v>
      </c>
      <c r="AY53" s="184" t="s">
        <v>2675</v>
      </c>
      <c r="AZ53" s="184" t="s">
        <v>2782</v>
      </c>
      <c r="BA53" s="184" t="s">
        <v>3088</v>
      </c>
      <c r="BB53" s="184" t="s">
        <v>3089</v>
      </c>
      <c r="BC53" s="184" t="s">
        <v>2782</v>
      </c>
      <c r="BD53" s="184" t="s">
        <v>3090</v>
      </c>
      <c r="BE53" s="184" t="s">
        <v>3091</v>
      </c>
      <c r="BF53" s="184" t="s">
        <v>2782</v>
      </c>
      <c r="BG53" s="184" t="s">
        <v>3012</v>
      </c>
      <c r="BH53" s="184" t="s">
        <v>2675</v>
      </c>
      <c r="BI53" s="184" t="s">
        <v>2782</v>
      </c>
      <c r="BJ53" s="184" t="s">
        <v>3018</v>
      </c>
      <c r="BK53" s="184" t="s">
        <v>2675</v>
      </c>
      <c r="BL53" s="184" t="s">
        <v>2782</v>
      </c>
      <c r="BM53" s="184" t="s">
        <v>3012</v>
      </c>
      <c r="BN53" s="184" t="s">
        <v>2675</v>
      </c>
      <c r="BO53" s="184" t="s">
        <v>2782</v>
      </c>
      <c r="BP53" s="184" t="s">
        <v>3012</v>
      </c>
      <c r="BQ53" s="184" t="s">
        <v>2675</v>
      </c>
      <c r="BR53" s="184" t="s">
        <v>2782</v>
      </c>
      <c r="BS53" s="184" t="s">
        <v>3012</v>
      </c>
      <c r="BT53" s="184" t="s">
        <v>2675</v>
      </c>
      <c r="BU53" s="184" t="s">
        <v>2782</v>
      </c>
      <c r="BV53" s="184" t="s">
        <v>3012</v>
      </c>
      <c r="BW53" s="184" t="s">
        <v>2675</v>
      </c>
      <c r="BX53" s="184" t="s">
        <v>2782</v>
      </c>
      <c r="BY53" s="184" t="s">
        <v>3019</v>
      </c>
      <c r="BZ53" s="184" t="s">
        <v>2675</v>
      </c>
      <c r="CA53" s="184" t="s">
        <v>2782</v>
      </c>
      <c r="CB53" s="184" t="s">
        <v>3012</v>
      </c>
      <c r="CC53" s="184" t="s">
        <v>2675</v>
      </c>
      <c r="CD53" s="184" t="s">
        <v>2782</v>
      </c>
      <c r="CE53" s="184" t="s">
        <v>3012</v>
      </c>
      <c r="CF53" s="184" t="s">
        <v>2675</v>
      </c>
      <c r="CG53" s="184" t="s">
        <v>2782</v>
      </c>
      <c r="CH53" s="184" t="s">
        <v>3012</v>
      </c>
      <c r="CI53" s="184" t="s">
        <v>2675</v>
      </c>
      <c r="CJ53" s="184" t="s">
        <v>2782</v>
      </c>
      <c r="CK53" s="184" t="s">
        <v>3012</v>
      </c>
      <c r="CL53" s="184" t="s">
        <v>2675</v>
      </c>
      <c r="CM53" s="184" t="s">
        <v>2782</v>
      </c>
      <c r="CN53" s="184" t="s">
        <v>2675</v>
      </c>
      <c r="CO53" s="184" t="s">
        <v>2675</v>
      </c>
      <c r="CP53" s="184" t="s">
        <v>2782</v>
      </c>
      <c r="CQ53" s="184" t="s">
        <v>2675</v>
      </c>
      <c r="CR53" s="184" t="s">
        <v>2675</v>
      </c>
      <c r="CS53" s="184" t="s">
        <v>2782</v>
      </c>
      <c r="CT53" s="184" t="s">
        <v>2675</v>
      </c>
      <c r="CU53" s="184" t="s">
        <v>2675</v>
      </c>
      <c r="CV53" s="184" t="s">
        <v>2782</v>
      </c>
      <c r="CW53" s="184" t="s">
        <v>2675</v>
      </c>
      <c r="CX53" s="184" t="s">
        <v>2675</v>
      </c>
      <c r="CY53" s="184" t="s">
        <v>2782</v>
      </c>
      <c r="CZ53" s="184" t="s">
        <v>2675</v>
      </c>
      <c r="DA53" s="184" t="s">
        <v>2675</v>
      </c>
      <c r="DB53" s="184" t="s">
        <v>2782</v>
      </c>
      <c r="DC53" s="184" t="s">
        <v>3008</v>
      </c>
      <c r="DD53" s="184" t="s">
        <v>2675</v>
      </c>
      <c r="DE53" s="184" t="s">
        <v>2782</v>
      </c>
      <c r="DF53" s="184" t="s">
        <v>3008</v>
      </c>
      <c r="DG53" s="184" t="s">
        <v>2675</v>
      </c>
      <c r="DH53" s="184" t="s">
        <v>2782</v>
      </c>
      <c r="DI53" s="184" t="s">
        <v>3012</v>
      </c>
      <c r="DJ53" s="184" t="s">
        <v>2675</v>
      </c>
      <c r="DK53" s="184" t="s">
        <v>2782</v>
      </c>
      <c r="DL53" s="184" t="s">
        <v>3012</v>
      </c>
      <c r="DM53" s="184" t="s">
        <v>2675</v>
      </c>
      <c r="DN53" s="184" t="s">
        <v>2782</v>
      </c>
      <c r="DO53" s="184" t="s">
        <v>3012</v>
      </c>
      <c r="DP53" s="184" t="s">
        <v>2675</v>
      </c>
      <c r="DQ53" s="184" t="s">
        <v>2782</v>
      </c>
      <c r="DR53" s="184" t="s">
        <v>3012</v>
      </c>
      <c r="DS53" s="184" t="s">
        <v>2675</v>
      </c>
      <c r="DT53" s="184" t="s">
        <v>2782</v>
      </c>
      <c r="DU53" s="184" t="s">
        <v>3012</v>
      </c>
      <c r="DV53" s="184" t="s">
        <v>2675</v>
      </c>
      <c r="DW53" s="184" t="s">
        <v>2782</v>
      </c>
      <c r="DX53" s="184" t="s">
        <v>3012</v>
      </c>
      <c r="DY53" s="184" t="s">
        <v>2675</v>
      </c>
      <c r="DZ53" s="184" t="s">
        <v>2782</v>
      </c>
      <c r="EA53" s="184" t="s">
        <v>3012</v>
      </c>
      <c r="EB53" s="184" t="s">
        <v>2675</v>
      </c>
      <c r="EC53" s="184" t="s">
        <v>2782</v>
      </c>
      <c r="ED53" s="184" t="s">
        <v>3012</v>
      </c>
      <c r="EE53" s="184" t="s">
        <v>2675</v>
      </c>
      <c r="EF53" s="184" t="s">
        <v>2782</v>
      </c>
      <c r="EG53" s="184" t="s">
        <v>3092</v>
      </c>
      <c r="EH53" s="184" t="s">
        <v>2675</v>
      </c>
      <c r="EI53" s="184" t="s">
        <v>2782</v>
      </c>
      <c r="EJ53" s="184" t="s">
        <v>3012</v>
      </c>
      <c r="EK53" s="184" t="s">
        <v>2675</v>
      </c>
      <c r="EL53" s="184" t="s">
        <v>2782</v>
      </c>
      <c r="EM53" s="184" t="s">
        <v>3093</v>
      </c>
      <c r="EN53" s="184" t="s">
        <v>2675</v>
      </c>
      <c r="EO53" s="184" t="s">
        <v>2782</v>
      </c>
      <c r="EP53" s="184" t="s">
        <v>3026</v>
      </c>
      <c r="EQ53" s="184" t="s">
        <v>3027</v>
      </c>
      <c r="ER53" s="184" t="s">
        <v>2782</v>
      </c>
      <c r="ES53" s="184" t="s">
        <v>2675</v>
      </c>
      <c r="ET53" s="184" t="s">
        <v>2675</v>
      </c>
    </row>
    <row r="54" spans="1:150" x14ac:dyDescent="0.3">
      <c r="A54" s="1"/>
      <c r="B54" s="182" t="s">
        <v>3094</v>
      </c>
      <c r="C54" s="182" t="s">
        <v>141</v>
      </c>
      <c r="D54" s="182" t="s">
        <v>144</v>
      </c>
      <c r="E54" s="182" t="s">
        <v>3095</v>
      </c>
      <c r="F54" s="182" t="s">
        <v>3096</v>
      </c>
      <c r="G54" s="182" t="s">
        <v>2782</v>
      </c>
      <c r="H54" s="182" t="s">
        <v>3097</v>
      </c>
      <c r="I54" s="182" t="s">
        <v>3097</v>
      </c>
      <c r="J54" s="182" t="s">
        <v>2782</v>
      </c>
      <c r="K54" s="182" t="s">
        <v>3097</v>
      </c>
      <c r="L54" s="182" t="s">
        <v>3097</v>
      </c>
      <c r="M54" s="182" t="s">
        <v>2782</v>
      </c>
      <c r="N54" s="182" t="s">
        <v>3098</v>
      </c>
      <c r="O54" s="182" t="s">
        <v>3097</v>
      </c>
      <c r="P54" s="182" t="s">
        <v>2782</v>
      </c>
      <c r="Q54" s="182" t="s">
        <v>2675</v>
      </c>
      <c r="R54" s="182" t="s">
        <v>2675</v>
      </c>
      <c r="S54" s="182" t="s">
        <v>2782</v>
      </c>
      <c r="T54" s="182" t="s">
        <v>2675</v>
      </c>
      <c r="U54" s="182" t="s">
        <v>2675</v>
      </c>
      <c r="V54" s="182" t="s">
        <v>2782</v>
      </c>
      <c r="W54" s="182" t="s">
        <v>3099</v>
      </c>
      <c r="X54" s="182" t="s">
        <v>3100</v>
      </c>
      <c r="Y54" s="182" t="s">
        <v>2782</v>
      </c>
      <c r="Z54" s="182" t="s">
        <v>3097</v>
      </c>
      <c r="AA54" s="182" t="s">
        <v>3097</v>
      </c>
      <c r="AB54" s="182" t="s">
        <v>2782</v>
      </c>
      <c r="AC54" s="182" t="s">
        <v>3097</v>
      </c>
      <c r="AD54" s="182" t="s">
        <v>3097</v>
      </c>
      <c r="AE54" s="182" t="s">
        <v>2782</v>
      </c>
      <c r="AF54" s="182" t="s">
        <v>3097</v>
      </c>
      <c r="AG54" s="182" t="s">
        <v>3097</v>
      </c>
      <c r="AH54" s="182" t="s">
        <v>2782</v>
      </c>
      <c r="AI54" s="182" t="s">
        <v>3097</v>
      </c>
      <c r="AJ54" s="182" t="s">
        <v>3097</v>
      </c>
      <c r="AK54" s="182" t="s">
        <v>2782</v>
      </c>
      <c r="AL54" s="182" t="s">
        <v>3097</v>
      </c>
      <c r="AM54" s="182" t="s">
        <v>3097</v>
      </c>
      <c r="AN54" s="182" t="s">
        <v>2782</v>
      </c>
      <c r="AO54" s="182" t="s">
        <v>3097</v>
      </c>
      <c r="AP54" s="182" t="s">
        <v>3097</v>
      </c>
      <c r="AQ54" s="182" t="s">
        <v>2782</v>
      </c>
      <c r="AR54" s="182" t="s">
        <v>3097</v>
      </c>
      <c r="AS54" s="182" t="s">
        <v>3097</v>
      </c>
      <c r="AT54" s="182" t="s">
        <v>2782</v>
      </c>
      <c r="AU54" s="182" t="s">
        <v>3097</v>
      </c>
      <c r="AV54" s="182" t="s">
        <v>3097</v>
      </c>
      <c r="AW54" s="182" t="s">
        <v>2782</v>
      </c>
      <c r="AX54" s="182" t="s">
        <v>3097</v>
      </c>
      <c r="AY54" s="182" t="s">
        <v>3097</v>
      </c>
      <c r="AZ54" s="182" t="s">
        <v>2782</v>
      </c>
      <c r="BA54" s="182" t="s">
        <v>3097</v>
      </c>
      <c r="BB54" s="182" t="s">
        <v>3097</v>
      </c>
      <c r="BC54" s="182" t="s">
        <v>2782</v>
      </c>
      <c r="BD54" s="182" t="s">
        <v>3097</v>
      </c>
      <c r="BE54" s="182" t="s">
        <v>3097</v>
      </c>
      <c r="BF54" s="182" t="s">
        <v>2782</v>
      </c>
      <c r="BG54" s="182" t="s">
        <v>3097</v>
      </c>
      <c r="BH54" s="182" t="s">
        <v>3097</v>
      </c>
      <c r="BI54" s="182" t="s">
        <v>2782</v>
      </c>
      <c r="BJ54" s="182" t="s">
        <v>3097</v>
      </c>
      <c r="BK54" s="182" t="s">
        <v>3097</v>
      </c>
      <c r="BL54" s="182" t="s">
        <v>2782</v>
      </c>
      <c r="BM54" s="182" t="s">
        <v>3097</v>
      </c>
      <c r="BN54" s="182" t="s">
        <v>3097</v>
      </c>
      <c r="BO54" s="182" t="s">
        <v>2782</v>
      </c>
      <c r="BP54" s="182" t="s">
        <v>3097</v>
      </c>
      <c r="BQ54" s="182" t="s">
        <v>3097</v>
      </c>
      <c r="BR54" s="182" t="s">
        <v>2782</v>
      </c>
      <c r="BS54" s="182" t="s">
        <v>3097</v>
      </c>
      <c r="BT54" s="182" t="s">
        <v>3097</v>
      </c>
      <c r="BU54" s="182" t="s">
        <v>2782</v>
      </c>
      <c r="BV54" s="182" t="s">
        <v>3097</v>
      </c>
      <c r="BW54" s="182" t="s">
        <v>3097</v>
      </c>
      <c r="BX54" s="182" t="s">
        <v>2782</v>
      </c>
      <c r="BY54" s="182" t="s">
        <v>3097</v>
      </c>
      <c r="BZ54" s="182" t="s">
        <v>3097</v>
      </c>
      <c r="CA54" s="182" t="s">
        <v>2782</v>
      </c>
      <c r="CB54" s="182" t="s">
        <v>3097</v>
      </c>
      <c r="CC54" s="182" t="s">
        <v>3097</v>
      </c>
      <c r="CD54" s="182" t="s">
        <v>2782</v>
      </c>
      <c r="CE54" s="182" t="s">
        <v>3097</v>
      </c>
      <c r="CF54" s="182" t="s">
        <v>3097</v>
      </c>
      <c r="CG54" s="182" t="s">
        <v>2782</v>
      </c>
      <c r="CH54" s="182" t="s">
        <v>3097</v>
      </c>
      <c r="CI54" s="182" t="s">
        <v>3097</v>
      </c>
      <c r="CJ54" s="182" t="s">
        <v>2782</v>
      </c>
      <c r="CK54" s="182" t="s">
        <v>3097</v>
      </c>
      <c r="CL54" s="182" t="s">
        <v>3097</v>
      </c>
      <c r="CM54" s="182" t="s">
        <v>2782</v>
      </c>
      <c r="CN54" s="182" t="s">
        <v>3097</v>
      </c>
      <c r="CO54" s="182" t="s">
        <v>3097</v>
      </c>
      <c r="CP54" s="182" t="s">
        <v>2782</v>
      </c>
      <c r="CQ54" s="182" t="s">
        <v>3097</v>
      </c>
      <c r="CR54" s="182" t="s">
        <v>3101</v>
      </c>
      <c r="CS54" s="182" t="s">
        <v>2782</v>
      </c>
      <c r="CT54" s="182" t="s">
        <v>3097</v>
      </c>
      <c r="CU54" s="182" t="s">
        <v>3097</v>
      </c>
      <c r="CV54" s="182" t="s">
        <v>2782</v>
      </c>
      <c r="CW54" s="182" t="s">
        <v>3097</v>
      </c>
      <c r="CX54" s="182" t="s">
        <v>3097</v>
      </c>
      <c r="CY54" s="182" t="s">
        <v>2782</v>
      </c>
      <c r="CZ54" s="182" t="s">
        <v>3097</v>
      </c>
      <c r="DA54" s="182" t="s">
        <v>3097</v>
      </c>
      <c r="DB54" s="182" t="s">
        <v>2782</v>
      </c>
      <c r="DC54" s="182" t="s">
        <v>3097</v>
      </c>
      <c r="DD54" s="182" t="s">
        <v>3097</v>
      </c>
      <c r="DE54" s="182" t="s">
        <v>2782</v>
      </c>
      <c r="DF54" s="182" t="s">
        <v>3097</v>
      </c>
      <c r="DG54" s="182" t="s">
        <v>3097</v>
      </c>
      <c r="DH54" s="182" t="s">
        <v>2782</v>
      </c>
      <c r="DI54" s="182" t="s">
        <v>3097</v>
      </c>
      <c r="DJ54" s="182" t="s">
        <v>3097</v>
      </c>
      <c r="DK54" s="182" t="s">
        <v>2782</v>
      </c>
      <c r="DL54" s="182" t="s">
        <v>3097</v>
      </c>
      <c r="DM54" s="182" t="s">
        <v>3097</v>
      </c>
      <c r="DN54" s="182" t="s">
        <v>2782</v>
      </c>
      <c r="DO54" s="182" t="s">
        <v>3097</v>
      </c>
      <c r="DP54" s="182" t="s">
        <v>3097</v>
      </c>
      <c r="DQ54" s="182" t="s">
        <v>2782</v>
      </c>
      <c r="DR54" s="182" t="s">
        <v>3097</v>
      </c>
      <c r="DS54" s="182" t="s">
        <v>3097</v>
      </c>
      <c r="DT54" s="182" t="s">
        <v>2782</v>
      </c>
      <c r="DU54" s="182" t="s">
        <v>3097</v>
      </c>
      <c r="DV54" s="182" t="s">
        <v>3097</v>
      </c>
      <c r="DW54" s="182" t="s">
        <v>2782</v>
      </c>
      <c r="DX54" s="182" t="s">
        <v>3097</v>
      </c>
      <c r="DY54" s="182" t="s">
        <v>3097</v>
      </c>
      <c r="DZ54" s="182" t="s">
        <v>2782</v>
      </c>
      <c r="EA54" s="182" t="s">
        <v>3097</v>
      </c>
      <c r="EB54" s="182" t="s">
        <v>3097</v>
      </c>
      <c r="EC54" s="182" t="s">
        <v>2782</v>
      </c>
      <c r="ED54" s="182" t="s">
        <v>3097</v>
      </c>
      <c r="EE54" s="182" t="s">
        <v>3097</v>
      </c>
      <c r="EF54" s="182" t="s">
        <v>2782</v>
      </c>
      <c r="EG54" s="182" t="s">
        <v>3097</v>
      </c>
      <c r="EH54" s="182" t="s">
        <v>3097</v>
      </c>
      <c r="EI54" s="182" t="s">
        <v>2782</v>
      </c>
      <c r="EJ54" s="182" t="s">
        <v>3097</v>
      </c>
      <c r="EK54" s="182" t="s">
        <v>3097</v>
      </c>
      <c r="EL54" s="182" t="s">
        <v>2782</v>
      </c>
      <c r="EM54" s="182" t="s">
        <v>3097</v>
      </c>
      <c r="EN54" s="182" t="s">
        <v>3097</v>
      </c>
      <c r="EO54" s="182" t="s">
        <v>2782</v>
      </c>
      <c r="EP54" s="182" t="s">
        <v>3097</v>
      </c>
      <c r="EQ54" s="182" t="s">
        <v>3097</v>
      </c>
      <c r="ER54" s="182" t="s">
        <v>2782</v>
      </c>
      <c r="ES54" s="182" t="s">
        <v>3097</v>
      </c>
      <c r="ET54" s="182" t="s">
        <v>3097</v>
      </c>
    </row>
    <row r="55" spans="1:150" x14ac:dyDescent="0.3">
      <c r="A55" s="1"/>
      <c r="B55" s="183" t="s">
        <v>3102</v>
      </c>
      <c r="C55" s="183" t="s">
        <v>141</v>
      </c>
      <c r="D55" s="183" t="s">
        <v>144</v>
      </c>
      <c r="E55" s="183" t="s">
        <v>3103</v>
      </c>
      <c r="F55" s="183" t="s">
        <v>3104</v>
      </c>
      <c r="G55" s="184" t="s">
        <v>2782</v>
      </c>
      <c r="H55" s="184" t="s">
        <v>2675</v>
      </c>
      <c r="I55" s="184" t="s">
        <v>2675</v>
      </c>
      <c r="J55" s="184" t="s">
        <v>2782</v>
      </c>
      <c r="K55" s="184" t="s">
        <v>2675</v>
      </c>
      <c r="L55" s="184" t="s">
        <v>2675</v>
      </c>
      <c r="M55" s="184" t="s">
        <v>2782</v>
      </c>
      <c r="N55" s="184" t="s">
        <v>2675</v>
      </c>
      <c r="O55" s="184" t="s">
        <v>2675</v>
      </c>
      <c r="P55" s="184" t="s">
        <v>2782</v>
      </c>
      <c r="Q55" s="184" t="s">
        <v>2675</v>
      </c>
      <c r="R55" s="184" t="s">
        <v>2675</v>
      </c>
      <c r="S55" s="184" t="s">
        <v>2782</v>
      </c>
      <c r="T55" s="184" t="s">
        <v>2675</v>
      </c>
      <c r="U55" s="184" t="s">
        <v>2675</v>
      </c>
      <c r="V55" s="184" t="s">
        <v>2782</v>
      </c>
      <c r="W55" s="184" t="s">
        <v>2675</v>
      </c>
      <c r="X55" s="184" t="s">
        <v>2675</v>
      </c>
      <c r="Y55" s="184" t="s">
        <v>2782</v>
      </c>
      <c r="Z55" s="184" t="s">
        <v>2675</v>
      </c>
      <c r="AA55" s="184" t="s">
        <v>2675</v>
      </c>
      <c r="AB55" s="184" t="s">
        <v>2782</v>
      </c>
      <c r="AC55" s="184" t="s">
        <v>2675</v>
      </c>
      <c r="AD55" s="184" t="s">
        <v>2675</v>
      </c>
      <c r="AE55" s="184" t="s">
        <v>2782</v>
      </c>
      <c r="AF55" s="184" t="s">
        <v>2675</v>
      </c>
      <c r="AG55" s="184" t="s">
        <v>2675</v>
      </c>
      <c r="AH55" s="184" t="s">
        <v>2782</v>
      </c>
      <c r="AI55" s="184" t="s">
        <v>2675</v>
      </c>
      <c r="AJ55" s="184" t="s">
        <v>2675</v>
      </c>
      <c r="AK55" s="184" t="s">
        <v>2782</v>
      </c>
      <c r="AL55" s="184" t="s">
        <v>2675</v>
      </c>
      <c r="AM55" s="184" t="s">
        <v>2675</v>
      </c>
      <c r="AN55" s="184" t="s">
        <v>2782</v>
      </c>
      <c r="AO55" s="184" t="s">
        <v>2675</v>
      </c>
      <c r="AP55" s="184" t="s">
        <v>2675</v>
      </c>
      <c r="AQ55" s="184" t="s">
        <v>2782</v>
      </c>
      <c r="AR55" s="184" t="s">
        <v>2675</v>
      </c>
      <c r="AS55" s="184" t="s">
        <v>2675</v>
      </c>
      <c r="AT55" s="184" t="s">
        <v>2782</v>
      </c>
      <c r="AU55" s="184" t="s">
        <v>2675</v>
      </c>
      <c r="AV55" s="184" t="s">
        <v>2675</v>
      </c>
      <c r="AW55" s="184" t="s">
        <v>2782</v>
      </c>
      <c r="AX55" s="184" t="s">
        <v>2675</v>
      </c>
      <c r="AY55" s="184" t="s">
        <v>2675</v>
      </c>
      <c r="AZ55" s="184" t="s">
        <v>2782</v>
      </c>
      <c r="BA55" s="184" t="s">
        <v>2675</v>
      </c>
      <c r="BB55" s="184" t="s">
        <v>2675</v>
      </c>
      <c r="BC55" s="184" t="s">
        <v>2782</v>
      </c>
      <c r="BD55" s="184" t="s">
        <v>2675</v>
      </c>
      <c r="BE55" s="184" t="s">
        <v>2675</v>
      </c>
      <c r="BF55" s="184" t="s">
        <v>2782</v>
      </c>
      <c r="BG55" s="184" t="s">
        <v>2675</v>
      </c>
      <c r="BH55" s="184" t="s">
        <v>2675</v>
      </c>
      <c r="BI55" s="184" t="s">
        <v>2782</v>
      </c>
      <c r="BJ55" s="184" t="s">
        <v>2675</v>
      </c>
      <c r="BK55" s="184" t="s">
        <v>2675</v>
      </c>
      <c r="BL55" s="184" t="s">
        <v>2782</v>
      </c>
      <c r="BM55" s="184" t="s">
        <v>2675</v>
      </c>
      <c r="BN55" s="184" t="s">
        <v>2675</v>
      </c>
      <c r="BO55" s="184" t="s">
        <v>2782</v>
      </c>
      <c r="BP55" s="184" t="s">
        <v>2675</v>
      </c>
      <c r="BQ55" s="184" t="s">
        <v>2675</v>
      </c>
      <c r="BR55" s="184" t="s">
        <v>2782</v>
      </c>
      <c r="BS55" s="184" t="s">
        <v>2675</v>
      </c>
      <c r="BT55" s="184" t="s">
        <v>2675</v>
      </c>
      <c r="BU55" s="184" t="s">
        <v>2782</v>
      </c>
      <c r="BV55" s="184" t="s">
        <v>2675</v>
      </c>
      <c r="BW55" s="184" t="s">
        <v>2675</v>
      </c>
      <c r="BX55" s="184" t="s">
        <v>2782</v>
      </c>
      <c r="BY55" s="184" t="s">
        <v>2675</v>
      </c>
      <c r="BZ55" s="184" t="s">
        <v>2675</v>
      </c>
      <c r="CA55" s="184" t="s">
        <v>2782</v>
      </c>
      <c r="CB55" s="184" t="s">
        <v>2675</v>
      </c>
      <c r="CC55" s="184" t="s">
        <v>2675</v>
      </c>
      <c r="CD55" s="184" t="s">
        <v>2782</v>
      </c>
      <c r="CE55" s="184" t="s">
        <v>2675</v>
      </c>
      <c r="CF55" s="184" t="s">
        <v>2675</v>
      </c>
      <c r="CG55" s="184" t="s">
        <v>2782</v>
      </c>
      <c r="CH55" s="184" t="s">
        <v>2675</v>
      </c>
      <c r="CI55" s="184" t="s">
        <v>2675</v>
      </c>
      <c r="CJ55" s="184" t="s">
        <v>2782</v>
      </c>
      <c r="CK55" s="184" t="s">
        <v>2675</v>
      </c>
      <c r="CL55" s="184" t="s">
        <v>2675</v>
      </c>
      <c r="CM55" s="184" t="s">
        <v>2782</v>
      </c>
      <c r="CN55" s="184" t="s">
        <v>2675</v>
      </c>
      <c r="CO55" s="184" t="s">
        <v>2675</v>
      </c>
      <c r="CP55" s="184" t="s">
        <v>2782</v>
      </c>
      <c r="CQ55" s="184" t="s">
        <v>2675</v>
      </c>
      <c r="CR55" s="184" t="s">
        <v>2675</v>
      </c>
      <c r="CS55" s="184" t="s">
        <v>2782</v>
      </c>
      <c r="CT55" s="184" t="s">
        <v>2675</v>
      </c>
      <c r="CU55" s="184" t="s">
        <v>2675</v>
      </c>
      <c r="CV55" s="184" t="s">
        <v>2782</v>
      </c>
      <c r="CW55" s="184" t="s">
        <v>2675</v>
      </c>
      <c r="CX55" s="184" t="s">
        <v>2675</v>
      </c>
      <c r="CY55" s="184" t="s">
        <v>2782</v>
      </c>
      <c r="CZ55" s="184" t="s">
        <v>2675</v>
      </c>
      <c r="DA55" s="184" t="s">
        <v>2675</v>
      </c>
      <c r="DB55" s="184" t="s">
        <v>2782</v>
      </c>
      <c r="DC55" s="184" t="s">
        <v>2675</v>
      </c>
      <c r="DD55" s="184" t="s">
        <v>2675</v>
      </c>
      <c r="DE55" s="184" t="s">
        <v>2782</v>
      </c>
      <c r="DF55" s="184" t="s">
        <v>2675</v>
      </c>
      <c r="DG55" s="184" t="s">
        <v>2675</v>
      </c>
      <c r="DH55" s="184" t="s">
        <v>2782</v>
      </c>
      <c r="DI55" s="184" t="s">
        <v>2675</v>
      </c>
      <c r="DJ55" s="184" t="s">
        <v>2675</v>
      </c>
      <c r="DK55" s="184" t="s">
        <v>2782</v>
      </c>
      <c r="DL55" s="184" t="s">
        <v>2675</v>
      </c>
      <c r="DM55" s="184" t="s">
        <v>2675</v>
      </c>
      <c r="DN55" s="184" t="s">
        <v>2782</v>
      </c>
      <c r="DO55" s="184" t="s">
        <v>2675</v>
      </c>
      <c r="DP55" s="184" t="s">
        <v>2675</v>
      </c>
      <c r="DQ55" s="184" t="s">
        <v>2782</v>
      </c>
      <c r="DR55" s="184" t="s">
        <v>2675</v>
      </c>
      <c r="DS55" s="184" t="s">
        <v>2675</v>
      </c>
      <c r="DT55" s="184" t="s">
        <v>2782</v>
      </c>
      <c r="DU55" s="184" t="s">
        <v>2675</v>
      </c>
      <c r="DV55" s="184" t="s">
        <v>2675</v>
      </c>
      <c r="DW55" s="184" t="s">
        <v>2782</v>
      </c>
      <c r="DX55" s="184" t="s">
        <v>2675</v>
      </c>
      <c r="DY55" s="184" t="s">
        <v>2675</v>
      </c>
      <c r="DZ55" s="184" t="s">
        <v>2782</v>
      </c>
      <c r="EA55" s="184" t="s">
        <v>2675</v>
      </c>
      <c r="EB55" s="184" t="s">
        <v>2675</v>
      </c>
      <c r="EC55" s="184" t="s">
        <v>2782</v>
      </c>
      <c r="ED55" s="184" t="s">
        <v>2675</v>
      </c>
      <c r="EE55" s="184" t="s">
        <v>2675</v>
      </c>
      <c r="EF55" s="184" t="s">
        <v>2782</v>
      </c>
      <c r="EG55" s="184" t="s">
        <v>2675</v>
      </c>
      <c r="EH55" s="184" t="s">
        <v>2675</v>
      </c>
      <c r="EI55" s="184" t="s">
        <v>2782</v>
      </c>
      <c r="EJ55" s="184" t="s">
        <v>2675</v>
      </c>
      <c r="EK55" s="184" t="s">
        <v>2675</v>
      </c>
      <c r="EL55" s="184" t="s">
        <v>2782</v>
      </c>
      <c r="EM55" s="184" t="s">
        <v>2675</v>
      </c>
      <c r="EN55" s="184" t="s">
        <v>2675</v>
      </c>
      <c r="EO55" s="184" t="s">
        <v>2782</v>
      </c>
      <c r="EP55" s="184" t="s">
        <v>2675</v>
      </c>
      <c r="EQ55" s="184" t="s">
        <v>2675</v>
      </c>
      <c r="ER55" s="184" t="s">
        <v>2782</v>
      </c>
      <c r="ES55" s="184" t="s">
        <v>2675</v>
      </c>
      <c r="ET55" s="184" t="s">
        <v>2675</v>
      </c>
    </row>
    <row r="56" spans="1:150" x14ac:dyDescent="0.3">
      <c r="A56" s="1"/>
      <c r="B56" s="183" t="s">
        <v>3105</v>
      </c>
      <c r="C56" s="183" t="s">
        <v>141</v>
      </c>
      <c r="D56" s="183" t="s">
        <v>144</v>
      </c>
      <c r="E56" s="183" t="s">
        <v>3106</v>
      </c>
      <c r="F56" s="183" t="s">
        <v>3107</v>
      </c>
      <c r="G56" s="184" t="s">
        <v>2782</v>
      </c>
      <c r="H56" s="184" t="s">
        <v>3097</v>
      </c>
      <c r="I56" s="184" t="s">
        <v>3097</v>
      </c>
      <c r="J56" s="184" t="s">
        <v>2782</v>
      </c>
      <c r="K56" s="184" t="s">
        <v>3097</v>
      </c>
      <c r="L56" s="184" t="s">
        <v>3097</v>
      </c>
      <c r="M56" s="184" t="s">
        <v>2782</v>
      </c>
      <c r="N56" s="184" t="s">
        <v>3098</v>
      </c>
      <c r="O56" s="184" t="s">
        <v>3097</v>
      </c>
      <c r="P56" s="184" t="s">
        <v>2782</v>
      </c>
      <c r="Q56" s="184" t="s">
        <v>2675</v>
      </c>
      <c r="R56" s="184" t="s">
        <v>2675</v>
      </c>
      <c r="S56" s="184" t="s">
        <v>2782</v>
      </c>
      <c r="T56" s="184" t="s">
        <v>2675</v>
      </c>
      <c r="U56" s="184" t="s">
        <v>2675</v>
      </c>
      <c r="V56" s="184" t="s">
        <v>2782</v>
      </c>
      <c r="W56" s="184" t="s">
        <v>3099</v>
      </c>
      <c r="X56" s="184" t="s">
        <v>3100</v>
      </c>
      <c r="Y56" s="184" t="s">
        <v>2782</v>
      </c>
      <c r="Z56" s="184" t="s">
        <v>3097</v>
      </c>
      <c r="AA56" s="184" t="s">
        <v>3097</v>
      </c>
      <c r="AB56" s="184" t="s">
        <v>2782</v>
      </c>
      <c r="AC56" s="184" t="s">
        <v>3097</v>
      </c>
      <c r="AD56" s="184" t="s">
        <v>3097</v>
      </c>
      <c r="AE56" s="184" t="s">
        <v>2782</v>
      </c>
      <c r="AF56" s="184" t="s">
        <v>3097</v>
      </c>
      <c r="AG56" s="184" t="s">
        <v>3097</v>
      </c>
      <c r="AH56" s="184" t="s">
        <v>2782</v>
      </c>
      <c r="AI56" s="184" t="s">
        <v>3097</v>
      </c>
      <c r="AJ56" s="184" t="s">
        <v>3097</v>
      </c>
      <c r="AK56" s="184" t="s">
        <v>2782</v>
      </c>
      <c r="AL56" s="184" t="s">
        <v>3097</v>
      </c>
      <c r="AM56" s="184" t="s">
        <v>3097</v>
      </c>
      <c r="AN56" s="184" t="s">
        <v>2782</v>
      </c>
      <c r="AO56" s="184" t="s">
        <v>3097</v>
      </c>
      <c r="AP56" s="184" t="s">
        <v>3097</v>
      </c>
      <c r="AQ56" s="184" t="s">
        <v>2782</v>
      </c>
      <c r="AR56" s="184" t="s">
        <v>3097</v>
      </c>
      <c r="AS56" s="184" t="s">
        <v>3097</v>
      </c>
      <c r="AT56" s="184" t="s">
        <v>2782</v>
      </c>
      <c r="AU56" s="184" t="s">
        <v>3097</v>
      </c>
      <c r="AV56" s="184" t="s">
        <v>3097</v>
      </c>
      <c r="AW56" s="184" t="s">
        <v>2782</v>
      </c>
      <c r="AX56" s="184" t="s">
        <v>3097</v>
      </c>
      <c r="AY56" s="184" t="s">
        <v>3097</v>
      </c>
      <c r="AZ56" s="184" t="s">
        <v>2782</v>
      </c>
      <c r="BA56" s="184" t="s">
        <v>3097</v>
      </c>
      <c r="BB56" s="184" t="s">
        <v>3097</v>
      </c>
      <c r="BC56" s="184" t="s">
        <v>2782</v>
      </c>
      <c r="BD56" s="184" t="s">
        <v>3097</v>
      </c>
      <c r="BE56" s="184" t="s">
        <v>3097</v>
      </c>
      <c r="BF56" s="184" t="s">
        <v>2782</v>
      </c>
      <c r="BG56" s="184" t="s">
        <v>3097</v>
      </c>
      <c r="BH56" s="184" t="s">
        <v>3097</v>
      </c>
      <c r="BI56" s="184" t="s">
        <v>2782</v>
      </c>
      <c r="BJ56" s="184" t="s">
        <v>3097</v>
      </c>
      <c r="BK56" s="184" t="s">
        <v>3097</v>
      </c>
      <c r="BL56" s="184" t="s">
        <v>2782</v>
      </c>
      <c r="BM56" s="184" t="s">
        <v>3097</v>
      </c>
      <c r="BN56" s="184" t="s">
        <v>3097</v>
      </c>
      <c r="BO56" s="184" t="s">
        <v>2782</v>
      </c>
      <c r="BP56" s="184" t="s">
        <v>3097</v>
      </c>
      <c r="BQ56" s="184" t="s">
        <v>3097</v>
      </c>
      <c r="BR56" s="184" t="s">
        <v>2782</v>
      </c>
      <c r="BS56" s="184" t="s">
        <v>3097</v>
      </c>
      <c r="BT56" s="184" t="s">
        <v>3097</v>
      </c>
      <c r="BU56" s="184" t="s">
        <v>2782</v>
      </c>
      <c r="BV56" s="184" t="s">
        <v>3097</v>
      </c>
      <c r="BW56" s="184" t="s">
        <v>3097</v>
      </c>
      <c r="BX56" s="184" t="s">
        <v>2782</v>
      </c>
      <c r="BY56" s="184" t="s">
        <v>3097</v>
      </c>
      <c r="BZ56" s="184" t="s">
        <v>3097</v>
      </c>
      <c r="CA56" s="184" t="s">
        <v>2782</v>
      </c>
      <c r="CB56" s="184" t="s">
        <v>3097</v>
      </c>
      <c r="CC56" s="184" t="s">
        <v>3097</v>
      </c>
      <c r="CD56" s="184" t="s">
        <v>2782</v>
      </c>
      <c r="CE56" s="184" t="s">
        <v>3097</v>
      </c>
      <c r="CF56" s="184" t="s">
        <v>3097</v>
      </c>
      <c r="CG56" s="184" t="s">
        <v>2782</v>
      </c>
      <c r="CH56" s="184" t="s">
        <v>3097</v>
      </c>
      <c r="CI56" s="184" t="s">
        <v>3097</v>
      </c>
      <c r="CJ56" s="184" t="s">
        <v>2782</v>
      </c>
      <c r="CK56" s="184" t="s">
        <v>3097</v>
      </c>
      <c r="CL56" s="184" t="s">
        <v>3097</v>
      </c>
      <c r="CM56" s="184" t="s">
        <v>2782</v>
      </c>
      <c r="CN56" s="184" t="s">
        <v>3097</v>
      </c>
      <c r="CO56" s="184" t="s">
        <v>3097</v>
      </c>
      <c r="CP56" s="184" t="s">
        <v>2782</v>
      </c>
      <c r="CQ56" s="184" t="s">
        <v>3097</v>
      </c>
      <c r="CR56" s="184" t="s">
        <v>3101</v>
      </c>
      <c r="CS56" s="184" t="s">
        <v>2782</v>
      </c>
      <c r="CT56" s="184" t="s">
        <v>3097</v>
      </c>
      <c r="CU56" s="184" t="s">
        <v>3097</v>
      </c>
      <c r="CV56" s="184" t="s">
        <v>2782</v>
      </c>
      <c r="CW56" s="184" t="s">
        <v>3097</v>
      </c>
      <c r="CX56" s="184" t="s">
        <v>3097</v>
      </c>
      <c r="CY56" s="184" t="s">
        <v>2782</v>
      </c>
      <c r="CZ56" s="184" t="s">
        <v>3097</v>
      </c>
      <c r="DA56" s="184" t="s">
        <v>3097</v>
      </c>
      <c r="DB56" s="184" t="s">
        <v>2782</v>
      </c>
      <c r="DC56" s="184" t="s">
        <v>3097</v>
      </c>
      <c r="DD56" s="184" t="s">
        <v>3097</v>
      </c>
      <c r="DE56" s="184" t="s">
        <v>2782</v>
      </c>
      <c r="DF56" s="184" t="s">
        <v>3097</v>
      </c>
      <c r="DG56" s="184" t="s">
        <v>3097</v>
      </c>
      <c r="DH56" s="184" t="s">
        <v>2782</v>
      </c>
      <c r="DI56" s="184" t="s">
        <v>3097</v>
      </c>
      <c r="DJ56" s="184" t="s">
        <v>3097</v>
      </c>
      <c r="DK56" s="184" t="s">
        <v>2782</v>
      </c>
      <c r="DL56" s="184" t="s">
        <v>3097</v>
      </c>
      <c r="DM56" s="184" t="s">
        <v>3097</v>
      </c>
      <c r="DN56" s="184" t="s">
        <v>2782</v>
      </c>
      <c r="DO56" s="184" t="s">
        <v>3097</v>
      </c>
      <c r="DP56" s="184" t="s">
        <v>3097</v>
      </c>
      <c r="DQ56" s="184" t="s">
        <v>2782</v>
      </c>
      <c r="DR56" s="184" t="s">
        <v>3097</v>
      </c>
      <c r="DS56" s="184" t="s">
        <v>3097</v>
      </c>
      <c r="DT56" s="184" t="s">
        <v>2782</v>
      </c>
      <c r="DU56" s="184" t="s">
        <v>3097</v>
      </c>
      <c r="DV56" s="184" t="s">
        <v>3097</v>
      </c>
      <c r="DW56" s="184" t="s">
        <v>2782</v>
      </c>
      <c r="DX56" s="184" t="s">
        <v>3097</v>
      </c>
      <c r="DY56" s="184" t="s">
        <v>3097</v>
      </c>
      <c r="DZ56" s="184" t="s">
        <v>2782</v>
      </c>
      <c r="EA56" s="184" t="s">
        <v>3097</v>
      </c>
      <c r="EB56" s="184" t="s">
        <v>3097</v>
      </c>
      <c r="EC56" s="184" t="s">
        <v>2782</v>
      </c>
      <c r="ED56" s="184" t="s">
        <v>2675</v>
      </c>
      <c r="EE56" s="184" t="s">
        <v>2675</v>
      </c>
      <c r="EF56" s="184" t="s">
        <v>2782</v>
      </c>
      <c r="EG56" s="184" t="s">
        <v>2675</v>
      </c>
      <c r="EH56" s="184" t="s">
        <v>2675</v>
      </c>
      <c r="EI56" s="184" t="s">
        <v>2782</v>
      </c>
      <c r="EJ56" s="184" t="s">
        <v>2675</v>
      </c>
      <c r="EK56" s="184" t="s">
        <v>2675</v>
      </c>
      <c r="EL56" s="184" t="s">
        <v>2782</v>
      </c>
      <c r="EM56" s="184" t="s">
        <v>2675</v>
      </c>
      <c r="EN56" s="184" t="s">
        <v>2675</v>
      </c>
      <c r="EO56" s="184" t="s">
        <v>2782</v>
      </c>
      <c r="EP56" s="184" t="s">
        <v>2675</v>
      </c>
      <c r="EQ56" s="184" t="s">
        <v>2675</v>
      </c>
      <c r="ER56" s="184" t="s">
        <v>2782</v>
      </c>
      <c r="ES56" s="184" t="s">
        <v>2675</v>
      </c>
      <c r="ET56" s="184" t="s">
        <v>2675</v>
      </c>
    </row>
    <row r="57" spans="1:150" x14ac:dyDescent="0.3">
      <c r="A57" s="1"/>
      <c r="B57" s="182" t="s">
        <v>3108</v>
      </c>
      <c r="C57" s="182" t="s">
        <v>89</v>
      </c>
      <c r="D57" s="182" t="s">
        <v>3109</v>
      </c>
      <c r="E57" s="182" t="s">
        <v>3110</v>
      </c>
      <c r="F57" s="182" t="s">
        <v>3111</v>
      </c>
      <c r="G57" s="182" t="s">
        <v>2782</v>
      </c>
      <c r="H57" s="182" t="s">
        <v>2675</v>
      </c>
      <c r="I57" s="182" t="s">
        <v>3112</v>
      </c>
      <c r="J57" s="182" t="s">
        <v>2782</v>
      </c>
      <c r="K57" s="182" t="s">
        <v>2675</v>
      </c>
      <c r="L57" s="182" t="s">
        <v>3113</v>
      </c>
      <c r="M57" s="182" t="s">
        <v>2782</v>
      </c>
      <c r="N57" s="182" t="s">
        <v>2675</v>
      </c>
      <c r="O57" s="182" t="s">
        <v>3113</v>
      </c>
      <c r="P57" s="182" t="s">
        <v>2782</v>
      </c>
      <c r="Q57" s="182" t="s">
        <v>2675</v>
      </c>
      <c r="R57" s="182" t="s">
        <v>3114</v>
      </c>
      <c r="S57" s="182" t="s">
        <v>2782</v>
      </c>
      <c r="T57" s="182" t="s">
        <v>2675</v>
      </c>
      <c r="U57" s="182" t="s">
        <v>3115</v>
      </c>
      <c r="V57" s="182" t="s">
        <v>2782</v>
      </c>
      <c r="W57" s="182" t="s">
        <v>2675</v>
      </c>
      <c r="X57" s="182" t="s">
        <v>3116</v>
      </c>
      <c r="Y57" s="182" t="s">
        <v>2782</v>
      </c>
      <c r="Z57" s="182" t="s">
        <v>2675</v>
      </c>
      <c r="AA57" s="182" t="s">
        <v>3117</v>
      </c>
      <c r="AB57" s="182" t="s">
        <v>2782</v>
      </c>
      <c r="AC57" s="182" t="s">
        <v>2675</v>
      </c>
      <c r="AD57" s="182" t="s">
        <v>3117</v>
      </c>
      <c r="AE57" s="182" t="s">
        <v>2782</v>
      </c>
      <c r="AF57" s="182" t="s">
        <v>2675</v>
      </c>
      <c r="AG57" s="182" t="s">
        <v>3112</v>
      </c>
      <c r="AH57" s="182" t="s">
        <v>2782</v>
      </c>
      <c r="AI57" s="182" t="s">
        <v>2675</v>
      </c>
      <c r="AJ57" s="182" t="s">
        <v>3112</v>
      </c>
      <c r="AK57" s="182" t="s">
        <v>2782</v>
      </c>
      <c r="AL57" s="182" t="s">
        <v>2675</v>
      </c>
      <c r="AM57" s="182" t="s">
        <v>3112</v>
      </c>
      <c r="AN57" s="182" t="s">
        <v>2782</v>
      </c>
      <c r="AO57" s="182" t="s">
        <v>2675</v>
      </c>
      <c r="AP57" s="182" t="s">
        <v>3118</v>
      </c>
      <c r="AQ57" s="182" t="s">
        <v>2782</v>
      </c>
      <c r="AR57" s="182" t="s">
        <v>2675</v>
      </c>
      <c r="AS57" s="182" t="s">
        <v>3119</v>
      </c>
      <c r="AT57" s="182" t="s">
        <v>2782</v>
      </c>
      <c r="AU57" s="182" t="s">
        <v>2675</v>
      </c>
      <c r="AV57" s="182" t="s">
        <v>3120</v>
      </c>
      <c r="AW57" s="182" t="s">
        <v>2782</v>
      </c>
      <c r="AX57" s="182" t="s">
        <v>2675</v>
      </c>
      <c r="AY57" s="182" t="s">
        <v>3121</v>
      </c>
      <c r="AZ57" s="182" t="s">
        <v>2782</v>
      </c>
      <c r="BA57" s="182" t="s">
        <v>2675</v>
      </c>
      <c r="BB57" s="182" t="s">
        <v>3122</v>
      </c>
      <c r="BC57" s="182" t="s">
        <v>2782</v>
      </c>
      <c r="BD57" s="182" t="s">
        <v>2675</v>
      </c>
      <c r="BE57" s="182" t="s">
        <v>3123</v>
      </c>
      <c r="BF57" s="182" t="s">
        <v>2782</v>
      </c>
      <c r="BG57" s="182" t="s">
        <v>2675</v>
      </c>
      <c r="BH57" s="182" t="s">
        <v>3124</v>
      </c>
      <c r="BI57" s="182" t="s">
        <v>2782</v>
      </c>
      <c r="BJ57" s="182" t="s">
        <v>2901</v>
      </c>
      <c r="BK57" s="182" t="s">
        <v>3125</v>
      </c>
      <c r="BL57" s="182" t="s">
        <v>2782</v>
      </c>
      <c r="BM57" s="182" t="s">
        <v>2901</v>
      </c>
      <c r="BN57" s="182" t="s">
        <v>3126</v>
      </c>
      <c r="BO57" s="182" t="s">
        <v>2782</v>
      </c>
      <c r="BP57" s="182" t="s">
        <v>2901</v>
      </c>
      <c r="BQ57" s="182" t="s">
        <v>3127</v>
      </c>
      <c r="BR57" s="182" t="s">
        <v>2782</v>
      </c>
      <c r="BS57" s="182" t="s">
        <v>2901</v>
      </c>
      <c r="BT57" s="182" t="s">
        <v>3128</v>
      </c>
      <c r="BU57" s="182" t="s">
        <v>2782</v>
      </c>
      <c r="BV57" s="182" t="s">
        <v>2901</v>
      </c>
      <c r="BW57" s="182" t="s">
        <v>3129</v>
      </c>
      <c r="BX57" s="182" t="s">
        <v>2782</v>
      </c>
      <c r="BY57" s="182" t="s">
        <v>2901</v>
      </c>
      <c r="BZ57" s="182" t="s">
        <v>3130</v>
      </c>
      <c r="CA57" s="182" t="s">
        <v>2782</v>
      </c>
      <c r="CB57" s="182" t="s">
        <v>2901</v>
      </c>
      <c r="CC57" s="182" t="s">
        <v>3131</v>
      </c>
      <c r="CD57" s="182" t="s">
        <v>2782</v>
      </c>
      <c r="CE57" s="182" t="s">
        <v>2901</v>
      </c>
      <c r="CF57" s="182" t="s">
        <v>3132</v>
      </c>
      <c r="CG57" s="182" t="s">
        <v>2782</v>
      </c>
      <c r="CH57" s="182" t="s">
        <v>2901</v>
      </c>
      <c r="CI57" s="182" t="s">
        <v>3133</v>
      </c>
      <c r="CJ57" s="182" t="s">
        <v>2782</v>
      </c>
      <c r="CK57" s="182" t="s">
        <v>2901</v>
      </c>
      <c r="CL57" s="182" t="s">
        <v>3134</v>
      </c>
      <c r="CM57" s="182" t="s">
        <v>2782</v>
      </c>
      <c r="CN57" s="182" t="s">
        <v>2901</v>
      </c>
      <c r="CO57" s="182" t="s">
        <v>3135</v>
      </c>
      <c r="CP57" s="182" t="s">
        <v>2782</v>
      </c>
      <c r="CQ57" s="182" t="s">
        <v>2901</v>
      </c>
      <c r="CR57" s="182" t="s">
        <v>3136</v>
      </c>
      <c r="CS57" s="182" t="s">
        <v>2782</v>
      </c>
      <c r="CT57" s="182" t="s">
        <v>2901</v>
      </c>
      <c r="CU57" s="182" t="s">
        <v>3135</v>
      </c>
      <c r="CV57" s="182" t="s">
        <v>2782</v>
      </c>
      <c r="CW57" s="182" t="s">
        <v>2901</v>
      </c>
      <c r="CX57" s="182" t="s">
        <v>3137</v>
      </c>
      <c r="CY57" s="182" t="s">
        <v>2782</v>
      </c>
      <c r="CZ57" s="182" t="s">
        <v>2901</v>
      </c>
      <c r="DA57" s="182" t="s">
        <v>3138</v>
      </c>
      <c r="DB57" s="182" t="s">
        <v>2782</v>
      </c>
      <c r="DC57" s="182" t="s">
        <v>2901</v>
      </c>
      <c r="DD57" s="182" t="s">
        <v>3139</v>
      </c>
      <c r="DE57" s="182" t="s">
        <v>2782</v>
      </c>
      <c r="DF57" s="182" t="s">
        <v>2901</v>
      </c>
      <c r="DG57" s="182" t="s">
        <v>3140</v>
      </c>
      <c r="DH57" s="182" t="s">
        <v>2782</v>
      </c>
      <c r="DI57" s="182" t="s">
        <v>2901</v>
      </c>
      <c r="DJ57" s="182" t="s">
        <v>3141</v>
      </c>
      <c r="DK57" s="182" t="s">
        <v>2782</v>
      </c>
      <c r="DL57" s="182" t="s">
        <v>2901</v>
      </c>
      <c r="DM57" s="182" t="s">
        <v>3142</v>
      </c>
      <c r="DN57" s="182" t="s">
        <v>2782</v>
      </c>
      <c r="DO57" s="182" t="s">
        <v>2901</v>
      </c>
      <c r="DP57" s="182" t="s">
        <v>3143</v>
      </c>
      <c r="DQ57" s="182" t="s">
        <v>2782</v>
      </c>
      <c r="DR57" s="182" t="s">
        <v>2675</v>
      </c>
      <c r="DS57" s="182" t="s">
        <v>2675</v>
      </c>
      <c r="DT57" s="182" t="s">
        <v>2782</v>
      </c>
      <c r="DU57" s="182" t="s">
        <v>2675</v>
      </c>
      <c r="DV57" s="182" t="s">
        <v>2675</v>
      </c>
      <c r="DW57" s="182" t="s">
        <v>2782</v>
      </c>
      <c r="DX57" s="182" t="s">
        <v>2675</v>
      </c>
      <c r="DY57" s="182" t="s">
        <v>2675</v>
      </c>
      <c r="DZ57" s="182" t="s">
        <v>2782</v>
      </c>
      <c r="EA57" s="182" t="s">
        <v>2675</v>
      </c>
      <c r="EB57" s="182" t="s">
        <v>2675</v>
      </c>
      <c r="EC57" s="182" t="s">
        <v>2782</v>
      </c>
      <c r="ED57" s="182" t="s">
        <v>2675</v>
      </c>
      <c r="EE57" s="182" t="s">
        <v>2675</v>
      </c>
      <c r="EF57" s="182" t="s">
        <v>2782</v>
      </c>
      <c r="EG57" s="182" t="s">
        <v>2675</v>
      </c>
      <c r="EH57" s="182" t="s">
        <v>2675</v>
      </c>
      <c r="EI57" s="182" t="s">
        <v>2782</v>
      </c>
      <c r="EJ57" s="182" t="s">
        <v>2675</v>
      </c>
      <c r="EK57" s="182" t="s">
        <v>2675</v>
      </c>
      <c r="EL57" s="182" t="s">
        <v>2782</v>
      </c>
      <c r="EM57" s="182" t="s">
        <v>2675</v>
      </c>
      <c r="EN57" s="182" t="s">
        <v>2675</v>
      </c>
      <c r="EO57" s="182" t="s">
        <v>2782</v>
      </c>
      <c r="EP57" s="182" t="s">
        <v>2675</v>
      </c>
      <c r="EQ57" s="182" t="s">
        <v>2675</v>
      </c>
      <c r="ER57" s="182" t="s">
        <v>2782</v>
      </c>
      <c r="ES57" s="182" t="s">
        <v>2901</v>
      </c>
      <c r="ET57" s="182" t="s">
        <v>3144</v>
      </c>
    </row>
    <row r="58" spans="1:150" x14ac:dyDescent="0.3">
      <c r="A58" s="1"/>
      <c r="B58" s="183" t="s">
        <v>3145</v>
      </c>
      <c r="C58" s="183" t="s">
        <v>89</v>
      </c>
      <c r="D58" s="183" t="s">
        <v>3109</v>
      </c>
      <c r="E58" s="183" t="s">
        <v>3146</v>
      </c>
      <c r="F58" s="183" t="s">
        <v>3147</v>
      </c>
      <c r="G58" s="184" t="s">
        <v>2782</v>
      </c>
      <c r="H58" s="184" t="s">
        <v>882</v>
      </c>
      <c r="I58" s="184" t="s">
        <v>882</v>
      </c>
      <c r="J58" s="184" t="s">
        <v>2782</v>
      </c>
      <c r="K58" s="184" t="s">
        <v>882</v>
      </c>
      <c r="L58" s="184" t="s">
        <v>882</v>
      </c>
      <c r="M58" s="184" t="s">
        <v>2782</v>
      </c>
      <c r="N58" s="184" t="s">
        <v>882</v>
      </c>
      <c r="O58" s="184" t="s">
        <v>882</v>
      </c>
      <c r="P58" s="184" t="s">
        <v>2782</v>
      </c>
      <c r="Q58" s="184" t="s">
        <v>882</v>
      </c>
      <c r="R58" s="184" t="s">
        <v>882</v>
      </c>
      <c r="S58" s="184" t="s">
        <v>2782</v>
      </c>
      <c r="T58" s="184" t="s">
        <v>882</v>
      </c>
      <c r="U58" s="184" t="s">
        <v>882</v>
      </c>
      <c r="V58" s="184" t="s">
        <v>2782</v>
      </c>
      <c r="W58" s="184" t="s">
        <v>882</v>
      </c>
      <c r="X58" s="184" t="s">
        <v>882</v>
      </c>
      <c r="Y58" s="184" t="s">
        <v>2782</v>
      </c>
      <c r="Z58" s="184" t="s">
        <v>882</v>
      </c>
      <c r="AA58" s="184" t="s">
        <v>882</v>
      </c>
      <c r="AB58" s="184" t="s">
        <v>2782</v>
      </c>
      <c r="AC58" s="184" t="s">
        <v>882</v>
      </c>
      <c r="AD58" s="184" t="s">
        <v>882</v>
      </c>
      <c r="AE58" s="184" t="s">
        <v>2782</v>
      </c>
      <c r="AF58" s="184" t="s">
        <v>882</v>
      </c>
      <c r="AG58" s="184" t="s">
        <v>882</v>
      </c>
      <c r="AH58" s="184" t="s">
        <v>2782</v>
      </c>
      <c r="AI58" s="184" t="s">
        <v>882</v>
      </c>
      <c r="AJ58" s="184" t="s">
        <v>882</v>
      </c>
      <c r="AK58" s="184" t="s">
        <v>2782</v>
      </c>
      <c r="AL58" s="184" t="s">
        <v>882</v>
      </c>
      <c r="AM58" s="184" t="s">
        <v>882</v>
      </c>
      <c r="AN58" s="184" t="s">
        <v>2782</v>
      </c>
      <c r="AO58" s="184" t="s">
        <v>882</v>
      </c>
      <c r="AP58" s="184" t="s">
        <v>882</v>
      </c>
      <c r="AQ58" s="184" t="s">
        <v>2782</v>
      </c>
      <c r="AR58" s="184" t="s">
        <v>882</v>
      </c>
      <c r="AS58" s="184" t="s">
        <v>882</v>
      </c>
      <c r="AT58" s="184" t="s">
        <v>2782</v>
      </c>
      <c r="AU58" s="184" t="s">
        <v>882</v>
      </c>
      <c r="AV58" s="184" t="s">
        <v>882</v>
      </c>
      <c r="AW58" s="184" t="s">
        <v>2782</v>
      </c>
      <c r="AX58" s="184" t="s">
        <v>882</v>
      </c>
      <c r="AY58" s="184" t="s">
        <v>882</v>
      </c>
      <c r="AZ58" s="184" t="s">
        <v>2782</v>
      </c>
      <c r="BA58" s="184" t="s">
        <v>882</v>
      </c>
      <c r="BB58" s="184" t="s">
        <v>882</v>
      </c>
      <c r="BC58" s="184" t="s">
        <v>2782</v>
      </c>
      <c r="BD58" s="184" t="s">
        <v>882</v>
      </c>
      <c r="BE58" s="184" t="s">
        <v>882</v>
      </c>
      <c r="BF58" s="184" t="s">
        <v>2782</v>
      </c>
      <c r="BG58" s="184" t="s">
        <v>882</v>
      </c>
      <c r="BH58" s="184" t="s">
        <v>882</v>
      </c>
      <c r="BI58" s="184" t="s">
        <v>2782</v>
      </c>
      <c r="BJ58" s="184" t="s">
        <v>882</v>
      </c>
      <c r="BK58" s="184" t="s">
        <v>882</v>
      </c>
      <c r="BL58" s="184" t="s">
        <v>2782</v>
      </c>
      <c r="BM58" s="184" t="s">
        <v>882</v>
      </c>
      <c r="BN58" s="184" t="s">
        <v>882</v>
      </c>
      <c r="BO58" s="184" t="s">
        <v>2782</v>
      </c>
      <c r="BP58" s="184" t="s">
        <v>882</v>
      </c>
      <c r="BQ58" s="184" t="s">
        <v>882</v>
      </c>
      <c r="BR58" s="184" t="s">
        <v>2782</v>
      </c>
      <c r="BS58" s="184" t="s">
        <v>882</v>
      </c>
      <c r="BT58" s="184" t="s">
        <v>882</v>
      </c>
      <c r="BU58" s="184" t="s">
        <v>2782</v>
      </c>
      <c r="BV58" s="184" t="s">
        <v>882</v>
      </c>
      <c r="BW58" s="184" t="s">
        <v>882</v>
      </c>
      <c r="BX58" s="184" t="s">
        <v>2782</v>
      </c>
      <c r="BY58" s="184" t="s">
        <v>882</v>
      </c>
      <c r="BZ58" s="184" t="s">
        <v>882</v>
      </c>
      <c r="CA58" s="184" t="s">
        <v>2782</v>
      </c>
      <c r="CB58" s="184" t="s">
        <v>882</v>
      </c>
      <c r="CC58" s="184" t="s">
        <v>882</v>
      </c>
      <c r="CD58" s="184" t="s">
        <v>2782</v>
      </c>
      <c r="CE58" s="184" t="s">
        <v>882</v>
      </c>
      <c r="CF58" s="184" t="s">
        <v>882</v>
      </c>
      <c r="CG58" s="184" t="s">
        <v>2782</v>
      </c>
      <c r="CH58" s="184" t="s">
        <v>882</v>
      </c>
      <c r="CI58" s="184" t="s">
        <v>882</v>
      </c>
      <c r="CJ58" s="184" t="s">
        <v>2782</v>
      </c>
      <c r="CK58" s="184" t="s">
        <v>882</v>
      </c>
      <c r="CL58" s="184" t="s">
        <v>882</v>
      </c>
      <c r="CM58" s="184" t="s">
        <v>2782</v>
      </c>
      <c r="CN58" s="184" t="s">
        <v>882</v>
      </c>
      <c r="CO58" s="184" t="s">
        <v>882</v>
      </c>
      <c r="CP58" s="184" t="s">
        <v>2782</v>
      </c>
      <c r="CQ58" s="184" t="s">
        <v>882</v>
      </c>
      <c r="CR58" s="184" t="s">
        <v>882</v>
      </c>
      <c r="CS58" s="184" t="s">
        <v>2782</v>
      </c>
      <c r="CT58" s="184" t="s">
        <v>882</v>
      </c>
      <c r="CU58" s="184" t="s">
        <v>882</v>
      </c>
      <c r="CV58" s="184" t="s">
        <v>2782</v>
      </c>
      <c r="CW58" s="184" t="s">
        <v>882</v>
      </c>
      <c r="CX58" s="184" t="s">
        <v>882</v>
      </c>
      <c r="CY58" s="184" t="s">
        <v>2782</v>
      </c>
      <c r="CZ58" s="184" t="s">
        <v>882</v>
      </c>
      <c r="DA58" s="184" t="s">
        <v>882</v>
      </c>
      <c r="DB58" s="184" t="s">
        <v>2782</v>
      </c>
      <c r="DC58" s="184" t="s">
        <v>882</v>
      </c>
      <c r="DD58" s="184" t="s">
        <v>882</v>
      </c>
      <c r="DE58" s="184" t="s">
        <v>2782</v>
      </c>
      <c r="DF58" s="184" t="s">
        <v>882</v>
      </c>
      <c r="DG58" s="184" t="s">
        <v>882</v>
      </c>
      <c r="DH58" s="184" t="s">
        <v>2782</v>
      </c>
      <c r="DI58" s="184" t="s">
        <v>882</v>
      </c>
      <c r="DJ58" s="184" t="s">
        <v>882</v>
      </c>
      <c r="DK58" s="184" t="s">
        <v>2782</v>
      </c>
      <c r="DL58" s="184" t="s">
        <v>882</v>
      </c>
      <c r="DM58" s="184" t="s">
        <v>882</v>
      </c>
      <c r="DN58" s="184" t="s">
        <v>2782</v>
      </c>
      <c r="DO58" s="184" t="s">
        <v>882</v>
      </c>
      <c r="DP58" s="184" t="s">
        <v>882</v>
      </c>
      <c r="DQ58" s="184" t="s">
        <v>2782</v>
      </c>
      <c r="DR58" s="184" t="s">
        <v>882</v>
      </c>
      <c r="DS58" s="184" t="s">
        <v>882</v>
      </c>
      <c r="DT58" s="184" t="s">
        <v>2782</v>
      </c>
      <c r="DU58" s="184" t="s">
        <v>882</v>
      </c>
      <c r="DV58" s="184" t="s">
        <v>882</v>
      </c>
      <c r="DW58" s="184" t="s">
        <v>2782</v>
      </c>
      <c r="DX58" s="184" t="s">
        <v>882</v>
      </c>
      <c r="DY58" s="184" t="s">
        <v>882</v>
      </c>
      <c r="DZ58" s="184" t="s">
        <v>2782</v>
      </c>
      <c r="EA58" s="184" t="s">
        <v>882</v>
      </c>
      <c r="EB58" s="184" t="s">
        <v>882</v>
      </c>
      <c r="EC58" s="184" t="s">
        <v>2782</v>
      </c>
      <c r="ED58" s="184" t="s">
        <v>882</v>
      </c>
      <c r="EE58" s="184" t="s">
        <v>882</v>
      </c>
      <c r="EF58" s="184" t="s">
        <v>2782</v>
      </c>
      <c r="EG58" s="184" t="s">
        <v>882</v>
      </c>
      <c r="EH58" s="184" t="s">
        <v>882</v>
      </c>
      <c r="EI58" s="184" t="s">
        <v>2782</v>
      </c>
      <c r="EJ58" s="184" t="s">
        <v>882</v>
      </c>
      <c r="EK58" s="184" t="s">
        <v>882</v>
      </c>
      <c r="EL58" s="184" t="s">
        <v>2782</v>
      </c>
      <c r="EM58" s="184" t="s">
        <v>882</v>
      </c>
      <c r="EN58" s="184" t="s">
        <v>882</v>
      </c>
      <c r="EO58" s="184" t="s">
        <v>2782</v>
      </c>
      <c r="EP58" s="184" t="s">
        <v>882</v>
      </c>
      <c r="EQ58" s="184" t="s">
        <v>882</v>
      </c>
      <c r="ER58" s="184" t="s">
        <v>2782</v>
      </c>
      <c r="ES58" s="184" t="s">
        <v>882</v>
      </c>
      <c r="ET58" s="184" t="s">
        <v>882</v>
      </c>
    </row>
    <row r="59" spans="1:150" x14ac:dyDescent="0.3">
      <c r="A59" s="1"/>
      <c r="B59" s="183" t="s">
        <v>3148</v>
      </c>
      <c r="C59" s="183" t="s">
        <v>89</v>
      </c>
      <c r="D59" s="183" t="s">
        <v>3109</v>
      </c>
      <c r="E59" s="183" t="s">
        <v>3149</v>
      </c>
      <c r="F59" s="183" t="s">
        <v>3150</v>
      </c>
      <c r="G59" s="184" t="s">
        <v>2782</v>
      </c>
      <c r="H59" s="184" t="s">
        <v>882</v>
      </c>
      <c r="I59" s="184" t="s">
        <v>882</v>
      </c>
      <c r="J59" s="184" t="s">
        <v>2782</v>
      </c>
      <c r="K59" s="184" t="s">
        <v>882</v>
      </c>
      <c r="L59" s="184" t="s">
        <v>882</v>
      </c>
      <c r="M59" s="184" t="s">
        <v>2782</v>
      </c>
      <c r="N59" s="184" t="s">
        <v>882</v>
      </c>
      <c r="O59" s="184" t="s">
        <v>882</v>
      </c>
      <c r="P59" s="184" t="s">
        <v>2782</v>
      </c>
      <c r="Q59" s="184" t="s">
        <v>882</v>
      </c>
      <c r="R59" s="184" t="s">
        <v>882</v>
      </c>
      <c r="S59" s="184" t="s">
        <v>2782</v>
      </c>
      <c r="T59" s="184" t="s">
        <v>882</v>
      </c>
      <c r="U59" s="184" t="s">
        <v>882</v>
      </c>
      <c r="V59" s="184" t="s">
        <v>2782</v>
      </c>
      <c r="W59" s="184" t="s">
        <v>882</v>
      </c>
      <c r="X59" s="184" t="s">
        <v>882</v>
      </c>
      <c r="Y59" s="184" t="s">
        <v>2782</v>
      </c>
      <c r="Z59" s="184" t="s">
        <v>882</v>
      </c>
      <c r="AA59" s="184" t="s">
        <v>882</v>
      </c>
      <c r="AB59" s="184" t="s">
        <v>2782</v>
      </c>
      <c r="AC59" s="184" t="s">
        <v>882</v>
      </c>
      <c r="AD59" s="184" t="s">
        <v>882</v>
      </c>
      <c r="AE59" s="184" t="s">
        <v>2782</v>
      </c>
      <c r="AF59" s="184" t="s">
        <v>882</v>
      </c>
      <c r="AG59" s="184" t="s">
        <v>882</v>
      </c>
      <c r="AH59" s="184" t="s">
        <v>2782</v>
      </c>
      <c r="AI59" s="184" t="s">
        <v>882</v>
      </c>
      <c r="AJ59" s="184" t="s">
        <v>882</v>
      </c>
      <c r="AK59" s="184" t="s">
        <v>2782</v>
      </c>
      <c r="AL59" s="184" t="s">
        <v>882</v>
      </c>
      <c r="AM59" s="184" t="s">
        <v>882</v>
      </c>
      <c r="AN59" s="184" t="s">
        <v>2782</v>
      </c>
      <c r="AO59" s="184" t="s">
        <v>882</v>
      </c>
      <c r="AP59" s="184" t="s">
        <v>882</v>
      </c>
      <c r="AQ59" s="184" t="s">
        <v>2782</v>
      </c>
      <c r="AR59" s="184" t="s">
        <v>882</v>
      </c>
      <c r="AS59" s="184" t="s">
        <v>882</v>
      </c>
      <c r="AT59" s="184" t="s">
        <v>2782</v>
      </c>
      <c r="AU59" s="184" t="s">
        <v>882</v>
      </c>
      <c r="AV59" s="184" t="s">
        <v>882</v>
      </c>
      <c r="AW59" s="184" t="s">
        <v>2782</v>
      </c>
      <c r="AX59" s="184" t="s">
        <v>882</v>
      </c>
      <c r="AY59" s="184" t="s">
        <v>882</v>
      </c>
      <c r="AZ59" s="184" t="s">
        <v>2782</v>
      </c>
      <c r="BA59" s="184" t="s">
        <v>882</v>
      </c>
      <c r="BB59" s="184" t="s">
        <v>882</v>
      </c>
      <c r="BC59" s="184" t="s">
        <v>2782</v>
      </c>
      <c r="BD59" s="184" t="s">
        <v>882</v>
      </c>
      <c r="BE59" s="184" t="s">
        <v>882</v>
      </c>
      <c r="BF59" s="184" t="s">
        <v>2782</v>
      </c>
      <c r="BG59" s="184" t="s">
        <v>882</v>
      </c>
      <c r="BH59" s="184" t="s">
        <v>882</v>
      </c>
      <c r="BI59" s="184" t="s">
        <v>2782</v>
      </c>
      <c r="BJ59" s="184" t="s">
        <v>882</v>
      </c>
      <c r="BK59" s="184" t="s">
        <v>882</v>
      </c>
      <c r="BL59" s="184" t="s">
        <v>2782</v>
      </c>
      <c r="BM59" s="184" t="s">
        <v>882</v>
      </c>
      <c r="BN59" s="184" t="s">
        <v>882</v>
      </c>
      <c r="BO59" s="184" t="s">
        <v>2782</v>
      </c>
      <c r="BP59" s="184" t="s">
        <v>882</v>
      </c>
      <c r="BQ59" s="184" t="s">
        <v>882</v>
      </c>
      <c r="BR59" s="184" t="s">
        <v>2782</v>
      </c>
      <c r="BS59" s="184" t="s">
        <v>882</v>
      </c>
      <c r="BT59" s="184" t="s">
        <v>882</v>
      </c>
      <c r="BU59" s="184" t="s">
        <v>2782</v>
      </c>
      <c r="BV59" s="184" t="s">
        <v>882</v>
      </c>
      <c r="BW59" s="184" t="s">
        <v>882</v>
      </c>
      <c r="BX59" s="184" t="s">
        <v>2782</v>
      </c>
      <c r="BY59" s="184" t="s">
        <v>882</v>
      </c>
      <c r="BZ59" s="184" t="s">
        <v>882</v>
      </c>
      <c r="CA59" s="184" t="s">
        <v>2782</v>
      </c>
      <c r="CB59" s="184" t="s">
        <v>882</v>
      </c>
      <c r="CC59" s="184" t="s">
        <v>882</v>
      </c>
      <c r="CD59" s="184" t="s">
        <v>2782</v>
      </c>
      <c r="CE59" s="184" t="s">
        <v>882</v>
      </c>
      <c r="CF59" s="184" t="s">
        <v>882</v>
      </c>
      <c r="CG59" s="184" t="s">
        <v>2782</v>
      </c>
      <c r="CH59" s="184" t="s">
        <v>882</v>
      </c>
      <c r="CI59" s="184" t="s">
        <v>882</v>
      </c>
      <c r="CJ59" s="184" t="s">
        <v>2782</v>
      </c>
      <c r="CK59" s="184" t="s">
        <v>882</v>
      </c>
      <c r="CL59" s="184" t="s">
        <v>882</v>
      </c>
      <c r="CM59" s="184" t="s">
        <v>2782</v>
      </c>
      <c r="CN59" s="184" t="s">
        <v>882</v>
      </c>
      <c r="CO59" s="184" t="s">
        <v>882</v>
      </c>
      <c r="CP59" s="184" t="s">
        <v>2782</v>
      </c>
      <c r="CQ59" s="184" t="s">
        <v>882</v>
      </c>
      <c r="CR59" s="184" t="s">
        <v>882</v>
      </c>
      <c r="CS59" s="184" t="s">
        <v>2782</v>
      </c>
      <c r="CT59" s="184" t="s">
        <v>882</v>
      </c>
      <c r="CU59" s="184" t="s">
        <v>882</v>
      </c>
      <c r="CV59" s="184" t="s">
        <v>2782</v>
      </c>
      <c r="CW59" s="184" t="s">
        <v>882</v>
      </c>
      <c r="CX59" s="184" t="s">
        <v>882</v>
      </c>
      <c r="CY59" s="184" t="s">
        <v>2782</v>
      </c>
      <c r="CZ59" s="184" t="s">
        <v>882</v>
      </c>
      <c r="DA59" s="184" t="s">
        <v>882</v>
      </c>
      <c r="DB59" s="184" t="s">
        <v>2782</v>
      </c>
      <c r="DC59" s="184" t="s">
        <v>882</v>
      </c>
      <c r="DD59" s="184" t="s">
        <v>882</v>
      </c>
      <c r="DE59" s="184" t="s">
        <v>2782</v>
      </c>
      <c r="DF59" s="184" t="s">
        <v>882</v>
      </c>
      <c r="DG59" s="184" t="s">
        <v>882</v>
      </c>
      <c r="DH59" s="184" t="s">
        <v>2782</v>
      </c>
      <c r="DI59" s="184" t="s">
        <v>882</v>
      </c>
      <c r="DJ59" s="184" t="s">
        <v>882</v>
      </c>
      <c r="DK59" s="184" t="s">
        <v>2782</v>
      </c>
      <c r="DL59" s="184" t="s">
        <v>882</v>
      </c>
      <c r="DM59" s="184" t="s">
        <v>882</v>
      </c>
      <c r="DN59" s="184" t="s">
        <v>2782</v>
      </c>
      <c r="DO59" s="184" t="s">
        <v>882</v>
      </c>
      <c r="DP59" s="184" t="s">
        <v>882</v>
      </c>
      <c r="DQ59" s="184" t="s">
        <v>2782</v>
      </c>
      <c r="DR59" s="184" t="s">
        <v>882</v>
      </c>
      <c r="DS59" s="184" t="s">
        <v>882</v>
      </c>
      <c r="DT59" s="184" t="s">
        <v>2782</v>
      </c>
      <c r="DU59" s="184" t="s">
        <v>882</v>
      </c>
      <c r="DV59" s="184" t="s">
        <v>882</v>
      </c>
      <c r="DW59" s="184" t="s">
        <v>2782</v>
      </c>
      <c r="DX59" s="184" t="s">
        <v>882</v>
      </c>
      <c r="DY59" s="184" t="s">
        <v>882</v>
      </c>
      <c r="DZ59" s="184" t="s">
        <v>2782</v>
      </c>
      <c r="EA59" s="184" t="s">
        <v>882</v>
      </c>
      <c r="EB59" s="184" t="s">
        <v>882</v>
      </c>
      <c r="EC59" s="184" t="s">
        <v>2782</v>
      </c>
      <c r="ED59" s="184" t="s">
        <v>882</v>
      </c>
      <c r="EE59" s="184" t="s">
        <v>882</v>
      </c>
      <c r="EF59" s="184" t="s">
        <v>2782</v>
      </c>
      <c r="EG59" s="184" t="s">
        <v>882</v>
      </c>
      <c r="EH59" s="184" t="s">
        <v>882</v>
      </c>
      <c r="EI59" s="184" t="s">
        <v>2782</v>
      </c>
      <c r="EJ59" s="184" t="s">
        <v>882</v>
      </c>
      <c r="EK59" s="184" t="s">
        <v>882</v>
      </c>
      <c r="EL59" s="184" t="s">
        <v>2782</v>
      </c>
      <c r="EM59" s="184" t="s">
        <v>882</v>
      </c>
      <c r="EN59" s="184" t="s">
        <v>882</v>
      </c>
      <c r="EO59" s="184" t="s">
        <v>2782</v>
      </c>
      <c r="EP59" s="184" t="s">
        <v>882</v>
      </c>
      <c r="EQ59" s="184" t="s">
        <v>882</v>
      </c>
      <c r="ER59" s="184" t="s">
        <v>2782</v>
      </c>
      <c r="ES59" s="184" t="s">
        <v>882</v>
      </c>
      <c r="ET59" s="184" t="s">
        <v>882</v>
      </c>
    </row>
    <row r="60" spans="1:150" x14ac:dyDescent="0.3">
      <c r="A60" s="1"/>
      <c r="B60" s="183" t="s">
        <v>3151</v>
      </c>
      <c r="C60" s="183" t="s">
        <v>89</v>
      </c>
      <c r="D60" s="183" t="s">
        <v>3109</v>
      </c>
      <c r="E60" s="183" t="s">
        <v>3152</v>
      </c>
      <c r="F60" s="183" t="s">
        <v>3153</v>
      </c>
      <c r="G60" s="184" t="s">
        <v>2782</v>
      </c>
      <c r="H60" s="184" t="s">
        <v>882</v>
      </c>
      <c r="I60" s="184" t="s">
        <v>882</v>
      </c>
      <c r="J60" s="184" t="s">
        <v>2782</v>
      </c>
      <c r="K60" s="184" t="s">
        <v>882</v>
      </c>
      <c r="L60" s="184" t="s">
        <v>882</v>
      </c>
      <c r="M60" s="184" t="s">
        <v>2782</v>
      </c>
      <c r="N60" s="184" t="s">
        <v>882</v>
      </c>
      <c r="O60" s="184" t="s">
        <v>882</v>
      </c>
      <c r="P60" s="184" t="s">
        <v>2782</v>
      </c>
      <c r="Q60" s="184" t="s">
        <v>882</v>
      </c>
      <c r="R60" s="184" t="s">
        <v>882</v>
      </c>
      <c r="S60" s="184" t="s">
        <v>2782</v>
      </c>
      <c r="T60" s="184" t="s">
        <v>882</v>
      </c>
      <c r="U60" s="184" t="s">
        <v>882</v>
      </c>
      <c r="V60" s="184" t="s">
        <v>2782</v>
      </c>
      <c r="W60" s="184" t="s">
        <v>882</v>
      </c>
      <c r="X60" s="184" t="s">
        <v>882</v>
      </c>
      <c r="Y60" s="184" t="s">
        <v>2782</v>
      </c>
      <c r="Z60" s="184" t="s">
        <v>882</v>
      </c>
      <c r="AA60" s="184" t="s">
        <v>882</v>
      </c>
      <c r="AB60" s="184" t="s">
        <v>2782</v>
      </c>
      <c r="AC60" s="184" t="s">
        <v>882</v>
      </c>
      <c r="AD60" s="184" t="s">
        <v>882</v>
      </c>
      <c r="AE60" s="184" t="s">
        <v>2782</v>
      </c>
      <c r="AF60" s="184" t="s">
        <v>882</v>
      </c>
      <c r="AG60" s="184" t="s">
        <v>882</v>
      </c>
      <c r="AH60" s="184" t="s">
        <v>2782</v>
      </c>
      <c r="AI60" s="184" t="s">
        <v>882</v>
      </c>
      <c r="AJ60" s="184" t="s">
        <v>882</v>
      </c>
      <c r="AK60" s="184" t="s">
        <v>2782</v>
      </c>
      <c r="AL60" s="184" t="s">
        <v>882</v>
      </c>
      <c r="AM60" s="184" t="s">
        <v>882</v>
      </c>
      <c r="AN60" s="184" t="s">
        <v>2782</v>
      </c>
      <c r="AO60" s="184" t="s">
        <v>882</v>
      </c>
      <c r="AP60" s="184" t="s">
        <v>882</v>
      </c>
      <c r="AQ60" s="184" t="s">
        <v>2782</v>
      </c>
      <c r="AR60" s="184" t="s">
        <v>882</v>
      </c>
      <c r="AS60" s="184" t="s">
        <v>882</v>
      </c>
      <c r="AT60" s="184" t="s">
        <v>2782</v>
      </c>
      <c r="AU60" s="184" t="s">
        <v>882</v>
      </c>
      <c r="AV60" s="184" t="s">
        <v>882</v>
      </c>
      <c r="AW60" s="184" t="s">
        <v>2782</v>
      </c>
      <c r="AX60" s="184" t="s">
        <v>882</v>
      </c>
      <c r="AY60" s="184" t="s">
        <v>882</v>
      </c>
      <c r="AZ60" s="184" t="s">
        <v>2782</v>
      </c>
      <c r="BA60" s="184" t="s">
        <v>882</v>
      </c>
      <c r="BB60" s="184" t="s">
        <v>882</v>
      </c>
      <c r="BC60" s="184" t="s">
        <v>2782</v>
      </c>
      <c r="BD60" s="184" t="s">
        <v>882</v>
      </c>
      <c r="BE60" s="184" t="s">
        <v>882</v>
      </c>
      <c r="BF60" s="184" t="s">
        <v>2782</v>
      </c>
      <c r="BG60" s="184" t="s">
        <v>882</v>
      </c>
      <c r="BH60" s="184" t="s">
        <v>882</v>
      </c>
      <c r="BI60" s="184" t="s">
        <v>2782</v>
      </c>
      <c r="BJ60" s="184" t="s">
        <v>882</v>
      </c>
      <c r="BK60" s="184" t="s">
        <v>882</v>
      </c>
      <c r="BL60" s="184" t="s">
        <v>2782</v>
      </c>
      <c r="BM60" s="184" t="s">
        <v>882</v>
      </c>
      <c r="BN60" s="184" t="s">
        <v>882</v>
      </c>
      <c r="BO60" s="184" t="s">
        <v>2782</v>
      </c>
      <c r="BP60" s="184" t="s">
        <v>882</v>
      </c>
      <c r="BQ60" s="184" t="s">
        <v>882</v>
      </c>
      <c r="BR60" s="184" t="s">
        <v>2782</v>
      </c>
      <c r="BS60" s="184" t="s">
        <v>882</v>
      </c>
      <c r="BT60" s="184" t="s">
        <v>882</v>
      </c>
      <c r="BU60" s="184" t="s">
        <v>2782</v>
      </c>
      <c r="BV60" s="184" t="s">
        <v>882</v>
      </c>
      <c r="BW60" s="184" t="s">
        <v>882</v>
      </c>
      <c r="BX60" s="184" t="s">
        <v>2782</v>
      </c>
      <c r="BY60" s="184" t="s">
        <v>882</v>
      </c>
      <c r="BZ60" s="184" t="s">
        <v>882</v>
      </c>
      <c r="CA60" s="184" t="s">
        <v>2782</v>
      </c>
      <c r="CB60" s="184" t="s">
        <v>882</v>
      </c>
      <c r="CC60" s="184" t="s">
        <v>882</v>
      </c>
      <c r="CD60" s="184" t="s">
        <v>2782</v>
      </c>
      <c r="CE60" s="184" t="s">
        <v>882</v>
      </c>
      <c r="CF60" s="184" t="s">
        <v>882</v>
      </c>
      <c r="CG60" s="184" t="s">
        <v>2782</v>
      </c>
      <c r="CH60" s="184" t="s">
        <v>882</v>
      </c>
      <c r="CI60" s="184" t="s">
        <v>882</v>
      </c>
      <c r="CJ60" s="184" t="s">
        <v>2782</v>
      </c>
      <c r="CK60" s="184" t="s">
        <v>882</v>
      </c>
      <c r="CL60" s="184" t="s">
        <v>882</v>
      </c>
      <c r="CM60" s="184" t="s">
        <v>2782</v>
      </c>
      <c r="CN60" s="184" t="s">
        <v>882</v>
      </c>
      <c r="CO60" s="184" t="s">
        <v>882</v>
      </c>
      <c r="CP60" s="184" t="s">
        <v>2782</v>
      </c>
      <c r="CQ60" s="184" t="s">
        <v>882</v>
      </c>
      <c r="CR60" s="184" t="s">
        <v>882</v>
      </c>
      <c r="CS60" s="184" t="s">
        <v>2782</v>
      </c>
      <c r="CT60" s="184" t="s">
        <v>882</v>
      </c>
      <c r="CU60" s="184" t="s">
        <v>882</v>
      </c>
      <c r="CV60" s="184" t="s">
        <v>2782</v>
      </c>
      <c r="CW60" s="184" t="s">
        <v>882</v>
      </c>
      <c r="CX60" s="184" t="s">
        <v>882</v>
      </c>
      <c r="CY60" s="184" t="s">
        <v>2782</v>
      </c>
      <c r="CZ60" s="184" t="s">
        <v>882</v>
      </c>
      <c r="DA60" s="184" t="s">
        <v>882</v>
      </c>
      <c r="DB60" s="184" t="s">
        <v>2782</v>
      </c>
      <c r="DC60" s="184" t="s">
        <v>882</v>
      </c>
      <c r="DD60" s="184" t="s">
        <v>882</v>
      </c>
      <c r="DE60" s="184" t="s">
        <v>2782</v>
      </c>
      <c r="DF60" s="184" t="s">
        <v>882</v>
      </c>
      <c r="DG60" s="184" t="s">
        <v>882</v>
      </c>
      <c r="DH60" s="184" t="s">
        <v>2782</v>
      </c>
      <c r="DI60" s="184" t="s">
        <v>882</v>
      </c>
      <c r="DJ60" s="184" t="s">
        <v>882</v>
      </c>
      <c r="DK60" s="184" t="s">
        <v>2782</v>
      </c>
      <c r="DL60" s="184" t="s">
        <v>882</v>
      </c>
      <c r="DM60" s="184" t="s">
        <v>882</v>
      </c>
      <c r="DN60" s="184" t="s">
        <v>2782</v>
      </c>
      <c r="DO60" s="184" t="s">
        <v>882</v>
      </c>
      <c r="DP60" s="184" t="s">
        <v>882</v>
      </c>
      <c r="DQ60" s="184" t="s">
        <v>2782</v>
      </c>
      <c r="DR60" s="184" t="s">
        <v>882</v>
      </c>
      <c r="DS60" s="184" t="s">
        <v>882</v>
      </c>
      <c r="DT60" s="184" t="s">
        <v>2782</v>
      </c>
      <c r="DU60" s="184" t="s">
        <v>882</v>
      </c>
      <c r="DV60" s="184" t="s">
        <v>882</v>
      </c>
      <c r="DW60" s="184" t="s">
        <v>2782</v>
      </c>
      <c r="DX60" s="184" t="s">
        <v>882</v>
      </c>
      <c r="DY60" s="184" t="s">
        <v>882</v>
      </c>
      <c r="DZ60" s="184" t="s">
        <v>2782</v>
      </c>
      <c r="EA60" s="184" t="s">
        <v>882</v>
      </c>
      <c r="EB60" s="184" t="s">
        <v>882</v>
      </c>
      <c r="EC60" s="184" t="s">
        <v>2782</v>
      </c>
      <c r="ED60" s="184" t="s">
        <v>882</v>
      </c>
      <c r="EE60" s="184" t="s">
        <v>882</v>
      </c>
      <c r="EF60" s="184" t="s">
        <v>2782</v>
      </c>
      <c r="EG60" s="184" t="s">
        <v>882</v>
      </c>
      <c r="EH60" s="184" t="s">
        <v>882</v>
      </c>
      <c r="EI60" s="184" t="s">
        <v>2782</v>
      </c>
      <c r="EJ60" s="184" t="s">
        <v>882</v>
      </c>
      <c r="EK60" s="184" t="s">
        <v>882</v>
      </c>
      <c r="EL60" s="184" t="s">
        <v>2782</v>
      </c>
      <c r="EM60" s="184" t="s">
        <v>882</v>
      </c>
      <c r="EN60" s="184" t="s">
        <v>882</v>
      </c>
      <c r="EO60" s="184" t="s">
        <v>2782</v>
      </c>
      <c r="EP60" s="184" t="s">
        <v>882</v>
      </c>
      <c r="EQ60" s="184" t="s">
        <v>882</v>
      </c>
      <c r="ER60" s="184" t="s">
        <v>2782</v>
      </c>
      <c r="ES60" s="184" t="s">
        <v>882</v>
      </c>
      <c r="ET60" s="184" t="s">
        <v>882</v>
      </c>
    </row>
    <row r="61" spans="1:150" x14ac:dyDescent="0.3">
      <c r="A61" s="1"/>
      <c r="B61" s="183" t="s">
        <v>3154</v>
      </c>
      <c r="C61" s="183" t="s">
        <v>89</v>
      </c>
      <c r="D61" s="183" t="s">
        <v>3109</v>
      </c>
      <c r="E61" s="183" t="s">
        <v>3155</v>
      </c>
      <c r="F61" s="183" t="s">
        <v>3156</v>
      </c>
      <c r="G61" s="184" t="s">
        <v>2782</v>
      </c>
      <c r="H61" s="184" t="s">
        <v>2675</v>
      </c>
      <c r="I61" s="184" t="s">
        <v>3112</v>
      </c>
      <c r="J61" s="184" t="s">
        <v>2782</v>
      </c>
      <c r="K61" s="184" t="s">
        <v>2675</v>
      </c>
      <c r="L61" s="184" t="s">
        <v>3113</v>
      </c>
      <c r="M61" s="184" t="s">
        <v>2782</v>
      </c>
      <c r="N61" s="184" t="s">
        <v>2675</v>
      </c>
      <c r="O61" s="184" t="s">
        <v>3113</v>
      </c>
      <c r="P61" s="184" t="s">
        <v>2782</v>
      </c>
      <c r="Q61" s="184" t="s">
        <v>2675</v>
      </c>
      <c r="R61" s="184" t="s">
        <v>3114</v>
      </c>
      <c r="S61" s="184" t="s">
        <v>2782</v>
      </c>
      <c r="T61" s="184" t="s">
        <v>2675</v>
      </c>
      <c r="U61" s="184" t="s">
        <v>3115</v>
      </c>
      <c r="V61" s="184" t="s">
        <v>2782</v>
      </c>
      <c r="W61" s="184" t="s">
        <v>2675</v>
      </c>
      <c r="X61" s="184" t="s">
        <v>3116</v>
      </c>
      <c r="Y61" s="184" t="s">
        <v>2782</v>
      </c>
      <c r="Z61" s="184" t="s">
        <v>2675</v>
      </c>
      <c r="AA61" s="184" t="s">
        <v>3117</v>
      </c>
      <c r="AB61" s="184" t="s">
        <v>2782</v>
      </c>
      <c r="AC61" s="184" t="s">
        <v>2675</v>
      </c>
      <c r="AD61" s="184" t="s">
        <v>3117</v>
      </c>
      <c r="AE61" s="184" t="s">
        <v>2782</v>
      </c>
      <c r="AF61" s="184" t="s">
        <v>2675</v>
      </c>
      <c r="AG61" s="184" t="s">
        <v>3112</v>
      </c>
      <c r="AH61" s="184" t="s">
        <v>2782</v>
      </c>
      <c r="AI61" s="184" t="s">
        <v>2675</v>
      </c>
      <c r="AJ61" s="184" t="s">
        <v>3112</v>
      </c>
      <c r="AK61" s="184" t="s">
        <v>2782</v>
      </c>
      <c r="AL61" s="184" t="s">
        <v>2675</v>
      </c>
      <c r="AM61" s="184" t="s">
        <v>3112</v>
      </c>
      <c r="AN61" s="184" t="s">
        <v>2782</v>
      </c>
      <c r="AO61" s="184" t="s">
        <v>2675</v>
      </c>
      <c r="AP61" s="184" t="s">
        <v>3118</v>
      </c>
      <c r="AQ61" s="184" t="s">
        <v>2782</v>
      </c>
      <c r="AR61" s="184" t="s">
        <v>2675</v>
      </c>
      <c r="AS61" s="184" t="s">
        <v>3119</v>
      </c>
      <c r="AT61" s="184" t="s">
        <v>2782</v>
      </c>
      <c r="AU61" s="184" t="s">
        <v>2675</v>
      </c>
      <c r="AV61" s="184" t="s">
        <v>3120</v>
      </c>
      <c r="AW61" s="184" t="s">
        <v>2782</v>
      </c>
      <c r="AX61" s="184" t="s">
        <v>2675</v>
      </c>
      <c r="AY61" s="184" t="s">
        <v>3121</v>
      </c>
      <c r="AZ61" s="184" t="s">
        <v>2782</v>
      </c>
      <c r="BA61" s="184" t="s">
        <v>2675</v>
      </c>
      <c r="BB61" s="184" t="s">
        <v>3122</v>
      </c>
      <c r="BC61" s="184" t="s">
        <v>2782</v>
      </c>
      <c r="BD61" s="184" t="s">
        <v>2675</v>
      </c>
      <c r="BE61" s="184" t="s">
        <v>3123</v>
      </c>
      <c r="BF61" s="184" t="s">
        <v>2782</v>
      </c>
      <c r="BG61" s="184" t="s">
        <v>2675</v>
      </c>
      <c r="BH61" s="184" t="s">
        <v>3124</v>
      </c>
      <c r="BI61" s="184" t="s">
        <v>2782</v>
      </c>
      <c r="BJ61" s="184" t="s">
        <v>2901</v>
      </c>
      <c r="BK61" s="184" t="s">
        <v>3125</v>
      </c>
      <c r="BL61" s="184" t="s">
        <v>2782</v>
      </c>
      <c r="BM61" s="184" t="s">
        <v>2901</v>
      </c>
      <c r="BN61" s="184" t="s">
        <v>3126</v>
      </c>
      <c r="BO61" s="184" t="s">
        <v>2782</v>
      </c>
      <c r="BP61" s="184" t="s">
        <v>2901</v>
      </c>
      <c r="BQ61" s="184" t="s">
        <v>3127</v>
      </c>
      <c r="BR61" s="184" t="s">
        <v>2782</v>
      </c>
      <c r="BS61" s="184" t="s">
        <v>2901</v>
      </c>
      <c r="BT61" s="184" t="s">
        <v>3128</v>
      </c>
      <c r="BU61" s="184" t="s">
        <v>2782</v>
      </c>
      <c r="BV61" s="184" t="s">
        <v>2901</v>
      </c>
      <c r="BW61" s="184" t="s">
        <v>3129</v>
      </c>
      <c r="BX61" s="184" t="s">
        <v>2782</v>
      </c>
      <c r="BY61" s="184" t="s">
        <v>2901</v>
      </c>
      <c r="BZ61" s="184" t="s">
        <v>3130</v>
      </c>
      <c r="CA61" s="184" t="s">
        <v>2782</v>
      </c>
      <c r="CB61" s="184" t="s">
        <v>2901</v>
      </c>
      <c r="CC61" s="184" t="s">
        <v>3131</v>
      </c>
      <c r="CD61" s="184" t="s">
        <v>2782</v>
      </c>
      <c r="CE61" s="184" t="s">
        <v>2901</v>
      </c>
      <c r="CF61" s="184" t="s">
        <v>3132</v>
      </c>
      <c r="CG61" s="184" t="s">
        <v>2782</v>
      </c>
      <c r="CH61" s="184" t="s">
        <v>2901</v>
      </c>
      <c r="CI61" s="184" t="s">
        <v>3133</v>
      </c>
      <c r="CJ61" s="184" t="s">
        <v>2782</v>
      </c>
      <c r="CK61" s="184" t="s">
        <v>2901</v>
      </c>
      <c r="CL61" s="184" t="s">
        <v>3134</v>
      </c>
      <c r="CM61" s="184" t="s">
        <v>2782</v>
      </c>
      <c r="CN61" s="184" t="s">
        <v>2901</v>
      </c>
      <c r="CO61" s="184" t="s">
        <v>3135</v>
      </c>
      <c r="CP61" s="184" t="s">
        <v>2782</v>
      </c>
      <c r="CQ61" s="184" t="s">
        <v>2901</v>
      </c>
      <c r="CR61" s="184" t="s">
        <v>3136</v>
      </c>
      <c r="CS61" s="184" t="s">
        <v>2782</v>
      </c>
      <c r="CT61" s="184" t="s">
        <v>2901</v>
      </c>
      <c r="CU61" s="184" t="s">
        <v>3135</v>
      </c>
      <c r="CV61" s="184" t="s">
        <v>2782</v>
      </c>
      <c r="CW61" s="184" t="s">
        <v>2901</v>
      </c>
      <c r="CX61" s="184" t="s">
        <v>3137</v>
      </c>
      <c r="CY61" s="184" t="s">
        <v>2782</v>
      </c>
      <c r="CZ61" s="184" t="s">
        <v>2901</v>
      </c>
      <c r="DA61" s="184" t="s">
        <v>3138</v>
      </c>
      <c r="DB61" s="184" t="s">
        <v>2782</v>
      </c>
      <c r="DC61" s="184" t="s">
        <v>2901</v>
      </c>
      <c r="DD61" s="184" t="s">
        <v>3139</v>
      </c>
      <c r="DE61" s="184" t="s">
        <v>2782</v>
      </c>
      <c r="DF61" s="184" t="s">
        <v>2901</v>
      </c>
      <c r="DG61" s="184" t="s">
        <v>3140</v>
      </c>
      <c r="DH61" s="184" t="s">
        <v>2782</v>
      </c>
      <c r="DI61" s="184" t="s">
        <v>2901</v>
      </c>
      <c r="DJ61" s="184" t="s">
        <v>3141</v>
      </c>
      <c r="DK61" s="184" t="s">
        <v>2782</v>
      </c>
      <c r="DL61" s="184" t="s">
        <v>2901</v>
      </c>
      <c r="DM61" s="184" t="s">
        <v>3142</v>
      </c>
      <c r="DN61" s="184" t="s">
        <v>2782</v>
      </c>
      <c r="DO61" s="184" t="s">
        <v>2901</v>
      </c>
      <c r="DP61" s="184" t="s">
        <v>3143</v>
      </c>
      <c r="DQ61" s="184" t="s">
        <v>2782</v>
      </c>
      <c r="DR61" s="184" t="s">
        <v>2675</v>
      </c>
      <c r="DS61" s="184" t="s">
        <v>2675</v>
      </c>
      <c r="DT61" s="184" t="s">
        <v>2782</v>
      </c>
      <c r="DU61" s="184" t="s">
        <v>2675</v>
      </c>
      <c r="DV61" s="184" t="s">
        <v>2675</v>
      </c>
      <c r="DW61" s="184" t="s">
        <v>2782</v>
      </c>
      <c r="DX61" s="184" t="s">
        <v>2675</v>
      </c>
      <c r="DY61" s="184" t="s">
        <v>2675</v>
      </c>
      <c r="DZ61" s="184" t="s">
        <v>2782</v>
      </c>
      <c r="EA61" s="184" t="s">
        <v>2675</v>
      </c>
      <c r="EB61" s="184" t="s">
        <v>2675</v>
      </c>
      <c r="EC61" s="184" t="s">
        <v>2782</v>
      </c>
      <c r="ED61" s="184" t="s">
        <v>2675</v>
      </c>
      <c r="EE61" s="184" t="s">
        <v>2675</v>
      </c>
      <c r="EF61" s="184" t="s">
        <v>2782</v>
      </c>
      <c r="EG61" s="184" t="s">
        <v>2675</v>
      </c>
      <c r="EH61" s="184" t="s">
        <v>2675</v>
      </c>
      <c r="EI61" s="184" t="s">
        <v>2782</v>
      </c>
      <c r="EJ61" s="184" t="s">
        <v>2675</v>
      </c>
      <c r="EK61" s="184" t="s">
        <v>2675</v>
      </c>
      <c r="EL61" s="184" t="s">
        <v>2782</v>
      </c>
      <c r="EM61" s="184" t="s">
        <v>2675</v>
      </c>
      <c r="EN61" s="184" t="s">
        <v>2675</v>
      </c>
      <c r="EO61" s="184" t="s">
        <v>2782</v>
      </c>
      <c r="EP61" s="184" t="s">
        <v>2675</v>
      </c>
      <c r="EQ61" s="184" t="s">
        <v>2675</v>
      </c>
      <c r="ER61" s="184" t="s">
        <v>2782</v>
      </c>
      <c r="ES61" s="184" t="s">
        <v>2901</v>
      </c>
      <c r="ET61" s="184" t="s">
        <v>3144</v>
      </c>
    </row>
    <row r="62" spans="1:150" x14ac:dyDescent="0.3">
      <c r="A62" s="1"/>
      <c r="B62" s="182" t="s">
        <v>3157</v>
      </c>
      <c r="C62" s="182" t="s">
        <v>101</v>
      </c>
      <c r="D62" s="182" t="s">
        <v>102</v>
      </c>
      <c r="E62" s="182" t="s">
        <v>3158</v>
      </c>
      <c r="F62" s="182" t="s">
        <v>3159</v>
      </c>
      <c r="G62" s="182" t="s">
        <v>2782</v>
      </c>
      <c r="H62" s="182" t="s">
        <v>2675</v>
      </c>
      <c r="I62" s="182" t="s">
        <v>2675</v>
      </c>
      <c r="J62" s="182" t="s">
        <v>2782</v>
      </c>
      <c r="K62" s="182" t="s">
        <v>2675</v>
      </c>
      <c r="L62" s="182" t="s">
        <v>2675</v>
      </c>
      <c r="M62" s="182" t="s">
        <v>2782</v>
      </c>
      <c r="N62" s="182" t="s">
        <v>2675</v>
      </c>
      <c r="O62" s="182" t="s">
        <v>2675</v>
      </c>
      <c r="P62" s="182" t="s">
        <v>2782</v>
      </c>
      <c r="Q62" s="182" t="s">
        <v>2675</v>
      </c>
      <c r="R62" s="182" t="s">
        <v>2675</v>
      </c>
      <c r="S62" s="182" t="s">
        <v>2782</v>
      </c>
      <c r="T62" s="182" t="s">
        <v>2675</v>
      </c>
      <c r="U62" s="182" t="s">
        <v>2675</v>
      </c>
      <c r="V62" s="182" t="s">
        <v>2782</v>
      </c>
      <c r="W62" s="182" t="s">
        <v>2901</v>
      </c>
      <c r="X62" s="182" t="s">
        <v>2901</v>
      </c>
      <c r="Y62" s="182" t="s">
        <v>2782</v>
      </c>
      <c r="Z62" s="182" t="s">
        <v>2675</v>
      </c>
      <c r="AA62" s="182" t="s">
        <v>2675</v>
      </c>
      <c r="AB62" s="182" t="s">
        <v>2782</v>
      </c>
      <c r="AC62" s="182" t="s">
        <v>2675</v>
      </c>
      <c r="AD62" s="182" t="s">
        <v>2675</v>
      </c>
      <c r="AE62" s="182" t="s">
        <v>2782</v>
      </c>
      <c r="AF62" s="182" t="s">
        <v>2675</v>
      </c>
      <c r="AG62" s="182" t="s">
        <v>2675</v>
      </c>
      <c r="AH62" s="182" t="s">
        <v>2782</v>
      </c>
      <c r="AI62" s="182" t="s">
        <v>2675</v>
      </c>
      <c r="AJ62" s="182" t="s">
        <v>2675</v>
      </c>
      <c r="AK62" s="182" t="s">
        <v>2782</v>
      </c>
      <c r="AL62" s="182" t="s">
        <v>2675</v>
      </c>
      <c r="AM62" s="182" t="s">
        <v>2675</v>
      </c>
      <c r="AN62" s="182" t="s">
        <v>2782</v>
      </c>
      <c r="AO62" s="182" t="s">
        <v>2675</v>
      </c>
      <c r="AP62" s="182" t="s">
        <v>2901</v>
      </c>
      <c r="AQ62" s="182" t="s">
        <v>2782</v>
      </c>
      <c r="AR62" s="182" t="s">
        <v>2675</v>
      </c>
      <c r="AS62" s="182" t="s">
        <v>2901</v>
      </c>
      <c r="AT62" s="182" t="s">
        <v>2782</v>
      </c>
      <c r="AU62" s="182" t="s">
        <v>2675</v>
      </c>
      <c r="AV62" s="182" t="s">
        <v>2675</v>
      </c>
      <c r="AW62" s="182" t="s">
        <v>2782</v>
      </c>
      <c r="AX62" s="182" t="s">
        <v>2675</v>
      </c>
      <c r="AY62" s="182" t="s">
        <v>2675</v>
      </c>
      <c r="AZ62" s="182" t="s">
        <v>2782</v>
      </c>
      <c r="BA62" s="182" t="s">
        <v>2675</v>
      </c>
      <c r="BB62" s="182" t="s">
        <v>2675</v>
      </c>
      <c r="BC62" s="182" t="s">
        <v>2782</v>
      </c>
      <c r="BD62" s="182" t="s">
        <v>2675</v>
      </c>
      <c r="BE62" s="182" t="s">
        <v>2675</v>
      </c>
      <c r="BF62" s="182" t="s">
        <v>2782</v>
      </c>
      <c r="BG62" s="182" t="s">
        <v>2901</v>
      </c>
      <c r="BH62" s="182" t="s">
        <v>2901</v>
      </c>
      <c r="BI62" s="182" t="s">
        <v>2782</v>
      </c>
      <c r="BJ62" s="182" t="s">
        <v>2901</v>
      </c>
      <c r="BK62" s="182" t="s">
        <v>2675</v>
      </c>
      <c r="BL62" s="182" t="s">
        <v>2782</v>
      </c>
      <c r="BM62" s="182" t="s">
        <v>2901</v>
      </c>
      <c r="BN62" s="182" t="s">
        <v>2675</v>
      </c>
      <c r="BO62" s="182" t="s">
        <v>2782</v>
      </c>
      <c r="BP62" s="182" t="s">
        <v>2901</v>
      </c>
      <c r="BQ62" s="182" t="s">
        <v>2675</v>
      </c>
      <c r="BR62" s="182" t="s">
        <v>2782</v>
      </c>
      <c r="BS62" s="182" t="s">
        <v>2901</v>
      </c>
      <c r="BT62" s="182" t="s">
        <v>2675</v>
      </c>
      <c r="BU62" s="182" t="s">
        <v>2782</v>
      </c>
      <c r="BV62" s="182" t="s">
        <v>2901</v>
      </c>
      <c r="BW62" s="182" t="s">
        <v>2675</v>
      </c>
      <c r="BX62" s="182" t="s">
        <v>2782</v>
      </c>
      <c r="BY62" s="182" t="s">
        <v>2901</v>
      </c>
      <c r="BZ62" s="182" t="s">
        <v>2675</v>
      </c>
      <c r="CA62" s="182" t="s">
        <v>2782</v>
      </c>
      <c r="CB62" s="182" t="s">
        <v>2901</v>
      </c>
      <c r="CC62" s="182" t="s">
        <v>2675</v>
      </c>
      <c r="CD62" s="182" t="s">
        <v>2782</v>
      </c>
      <c r="CE62" s="182" t="s">
        <v>2901</v>
      </c>
      <c r="CF62" s="182" t="s">
        <v>2675</v>
      </c>
      <c r="CG62" s="182" t="s">
        <v>2782</v>
      </c>
      <c r="CH62" s="182" t="s">
        <v>2675</v>
      </c>
      <c r="CI62" s="182" t="s">
        <v>2675</v>
      </c>
      <c r="CJ62" s="182" t="s">
        <v>2782</v>
      </c>
      <c r="CK62" s="182" t="s">
        <v>2901</v>
      </c>
      <c r="CL62" s="182" t="s">
        <v>2675</v>
      </c>
      <c r="CM62" s="182" t="s">
        <v>2782</v>
      </c>
      <c r="CN62" s="182" t="s">
        <v>2901</v>
      </c>
      <c r="CO62" s="182" t="s">
        <v>2675</v>
      </c>
      <c r="CP62" s="182" t="s">
        <v>2782</v>
      </c>
      <c r="CQ62" s="182" t="s">
        <v>2901</v>
      </c>
      <c r="CR62" s="182" t="s">
        <v>2675</v>
      </c>
      <c r="CS62" s="182" t="s">
        <v>2782</v>
      </c>
      <c r="CT62" s="182" t="s">
        <v>2901</v>
      </c>
      <c r="CU62" s="182" t="s">
        <v>2675</v>
      </c>
      <c r="CV62" s="182" t="s">
        <v>2782</v>
      </c>
      <c r="CW62" s="182" t="s">
        <v>2901</v>
      </c>
      <c r="CX62" s="182" t="s">
        <v>2675</v>
      </c>
      <c r="CY62" s="182" t="s">
        <v>2782</v>
      </c>
      <c r="CZ62" s="182" t="s">
        <v>2901</v>
      </c>
      <c r="DA62" s="182" t="s">
        <v>2675</v>
      </c>
      <c r="DB62" s="182" t="s">
        <v>2782</v>
      </c>
      <c r="DC62" s="182" t="s">
        <v>2901</v>
      </c>
      <c r="DD62" s="182" t="s">
        <v>2675</v>
      </c>
      <c r="DE62" s="182" t="s">
        <v>2782</v>
      </c>
      <c r="DF62" s="182" t="s">
        <v>2901</v>
      </c>
      <c r="DG62" s="182" t="s">
        <v>2901</v>
      </c>
      <c r="DH62" s="182" t="s">
        <v>2782</v>
      </c>
      <c r="DI62" s="182" t="s">
        <v>2901</v>
      </c>
      <c r="DJ62" s="182" t="s">
        <v>2901</v>
      </c>
      <c r="DK62" s="182" t="s">
        <v>2782</v>
      </c>
      <c r="DL62" s="182" t="s">
        <v>2901</v>
      </c>
      <c r="DM62" s="182" t="s">
        <v>2901</v>
      </c>
      <c r="DN62" s="182" t="s">
        <v>2782</v>
      </c>
      <c r="DO62" s="182" t="s">
        <v>2901</v>
      </c>
      <c r="DP62" s="182" t="s">
        <v>2901</v>
      </c>
      <c r="DQ62" s="182" t="s">
        <v>2782</v>
      </c>
      <c r="DR62" s="182" t="s">
        <v>2901</v>
      </c>
      <c r="DS62" s="182" t="s">
        <v>2901</v>
      </c>
      <c r="DT62" s="182" t="s">
        <v>2782</v>
      </c>
      <c r="DU62" s="182" t="s">
        <v>2901</v>
      </c>
      <c r="DV62" s="182" t="s">
        <v>2675</v>
      </c>
      <c r="DW62" s="182" t="s">
        <v>2782</v>
      </c>
      <c r="DX62" s="182" t="s">
        <v>2901</v>
      </c>
      <c r="DY62" s="182" t="s">
        <v>2901</v>
      </c>
      <c r="DZ62" s="182" t="s">
        <v>2782</v>
      </c>
      <c r="EA62" s="182" t="s">
        <v>2901</v>
      </c>
      <c r="EB62" s="182" t="s">
        <v>2901</v>
      </c>
      <c r="EC62" s="182" t="s">
        <v>2782</v>
      </c>
      <c r="ED62" s="182" t="s">
        <v>2901</v>
      </c>
      <c r="EE62" s="182" t="s">
        <v>2901</v>
      </c>
      <c r="EF62" s="182" t="s">
        <v>2782</v>
      </c>
      <c r="EG62" s="182" t="s">
        <v>2901</v>
      </c>
      <c r="EH62" s="182" t="s">
        <v>2901</v>
      </c>
      <c r="EI62" s="182" t="s">
        <v>2782</v>
      </c>
      <c r="EJ62" s="182" t="s">
        <v>2901</v>
      </c>
      <c r="EK62" s="182" t="s">
        <v>2901</v>
      </c>
      <c r="EL62" s="182" t="s">
        <v>2782</v>
      </c>
      <c r="EM62" s="182" t="s">
        <v>2901</v>
      </c>
      <c r="EN62" s="182" t="s">
        <v>2901</v>
      </c>
      <c r="EO62" s="182" t="s">
        <v>2782</v>
      </c>
      <c r="EP62" s="182" t="s">
        <v>2901</v>
      </c>
      <c r="EQ62" s="182" t="s">
        <v>2901</v>
      </c>
      <c r="ER62" s="182" t="s">
        <v>2782</v>
      </c>
      <c r="ES62" s="182" t="s">
        <v>2675</v>
      </c>
      <c r="ET62" s="182" t="s">
        <v>2675</v>
      </c>
    </row>
    <row r="63" spans="1:150" x14ac:dyDescent="0.3">
      <c r="A63" s="1"/>
      <c r="B63" s="183" t="s">
        <v>3160</v>
      </c>
      <c r="C63" s="183" t="s">
        <v>101</v>
      </c>
      <c r="D63" s="183" t="s">
        <v>102</v>
      </c>
      <c r="E63" s="183" t="s">
        <v>3161</v>
      </c>
      <c r="F63" s="183" t="s">
        <v>3162</v>
      </c>
      <c r="G63" s="184" t="s">
        <v>2782</v>
      </c>
      <c r="H63" s="184" t="s">
        <v>2675</v>
      </c>
      <c r="I63" s="184" t="s">
        <v>2675</v>
      </c>
      <c r="J63" s="184" t="s">
        <v>2782</v>
      </c>
      <c r="K63" s="184" t="s">
        <v>2675</v>
      </c>
      <c r="L63" s="184" t="s">
        <v>2675</v>
      </c>
      <c r="M63" s="184" t="s">
        <v>2782</v>
      </c>
      <c r="N63" s="184" t="s">
        <v>2675</v>
      </c>
      <c r="O63" s="184" t="s">
        <v>2675</v>
      </c>
      <c r="P63" s="184" t="s">
        <v>2782</v>
      </c>
      <c r="Q63" s="184" t="s">
        <v>2675</v>
      </c>
      <c r="R63" s="184" t="s">
        <v>2675</v>
      </c>
      <c r="S63" s="184" t="s">
        <v>2782</v>
      </c>
      <c r="T63" s="184" t="s">
        <v>2675</v>
      </c>
      <c r="U63" s="184" t="s">
        <v>2675</v>
      </c>
      <c r="V63" s="184" t="s">
        <v>2782</v>
      </c>
      <c r="W63" s="184" t="s">
        <v>2675</v>
      </c>
      <c r="X63" s="184" t="s">
        <v>2675</v>
      </c>
      <c r="Y63" s="184" t="s">
        <v>2782</v>
      </c>
      <c r="Z63" s="184" t="s">
        <v>2675</v>
      </c>
      <c r="AA63" s="184" t="s">
        <v>2675</v>
      </c>
      <c r="AB63" s="184" t="s">
        <v>2782</v>
      </c>
      <c r="AC63" s="184" t="s">
        <v>2675</v>
      </c>
      <c r="AD63" s="184" t="s">
        <v>2675</v>
      </c>
      <c r="AE63" s="184" t="s">
        <v>2782</v>
      </c>
      <c r="AF63" s="184" t="s">
        <v>2675</v>
      </c>
      <c r="AG63" s="184" t="s">
        <v>2675</v>
      </c>
      <c r="AH63" s="184" t="s">
        <v>2782</v>
      </c>
      <c r="AI63" s="184" t="s">
        <v>2675</v>
      </c>
      <c r="AJ63" s="184" t="s">
        <v>2675</v>
      </c>
      <c r="AK63" s="184" t="s">
        <v>2782</v>
      </c>
      <c r="AL63" s="184" t="s">
        <v>2675</v>
      </c>
      <c r="AM63" s="184" t="s">
        <v>2675</v>
      </c>
      <c r="AN63" s="184" t="s">
        <v>2782</v>
      </c>
      <c r="AO63" s="184" t="s">
        <v>2675</v>
      </c>
      <c r="AP63" s="184" t="s">
        <v>2675</v>
      </c>
      <c r="AQ63" s="184" t="s">
        <v>2782</v>
      </c>
      <c r="AR63" s="184" t="s">
        <v>2675</v>
      </c>
      <c r="AS63" s="184" t="s">
        <v>2675</v>
      </c>
      <c r="AT63" s="184" t="s">
        <v>2782</v>
      </c>
      <c r="AU63" s="184" t="s">
        <v>2675</v>
      </c>
      <c r="AV63" s="184" t="s">
        <v>2675</v>
      </c>
      <c r="AW63" s="184" t="s">
        <v>2782</v>
      </c>
      <c r="AX63" s="184" t="s">
        <v>2675</v>
      </c>
      <c r="AY63" s="184" t="s">
        <v>2675</v>
      </c>
      <c r="AZ63" s="184" t="s">
        <v>2782</v>
      </c>
      <c r="BA63" s="184" t="s">
        <v>2675</v>
      </c>
      <c r="BB63" s="184" t="s">
        <v>2675</v>
      </c>
      <c r="BC63" s="184" t="s">
        <v>2782</v>
      </c>
      <c r="BD63" s="184" t="s">
        <v>2675</v>
      </c>
      <c r="BE63" s="184" t="s">
        <v>2675</v>
      </c>
      <c r="BF63" s="184" t="s">
        <v>2782</v>
      </c>
      <c r="BG63" s="184" t="s">
        <v>2675</v>
      </c>
      <c r="BH63" s="184" t="s">
        <v>2675</v>
      </c>
      <c r="BI63" s="184" t="s">
        <v>2782</v>
      </c>
      <c r="BJ63" s="184" t="s">
        <v>2675</v>
      </c>
      <c r="BK63" s="184" t="s">
        <v>2675</v>
      </c>
      <c r="BL63" s="184" t="s">
        <v>2782</v>
      </c>
      <c r="BM63" s="184" t="s">
        <v>2675</v>
      </c>
      <c r="BN63" s="184" t="s">
        <v>2675</v>
      </c>
      <c r="BO63" s="184" t="s">
        <v>2782</v>
      </c>
      <c r="BP63" s="184" t="s">
        <v>2675</v>
      </c>
      <c r="BQ63" s="184" t="s">
        <v>2675</v>
      </c>
      <c r="BR63" s="184" t="s">
        <v>2782</v>
      </c>
      <c r="BS63" s="184" t="s">
        <v>2675</v>
      </c>
      <c r="BT63" s="184" t="s">
        <v>2675</v>
      </c>
      <c r="BU63" s="184" t="s">
        <v>2782</v>
      </c>
      <c r="BV63" s="184" t="s">
        <v>2675</v>
      </c>
      <c r="BW63" s="184" t="s">
        <v>2675</v>
      </c>
      <c r="BX63" s="184" t="s">
        <v>2782</v>
      </c>
      <c r="BY63" s="184" t="s">
        <v>2675</v>
      </c>
      <c r="BZ63" s="184" t="s">
        <v>2675</v>
      </c>
      <c r="CA63" s="184" t="s">
        <v>2782</v>
      </c>
      <c r="CB63" s="184" t="s">
        <v>2675</v>
      </c>
      <c r="CC63" s="184" t="s">
        <v>2675</v>
      </c>
      <c r="CD63" s="184" t="s">
        <v>2782</v>
      </c>
      <c r="CE63" s="184" t="s">
        <v>2675</v>
      </c>
      <c r="CF63" s="184" t="s">
        <v>2675</v>
      </c>
      <c r="CG63" s="184" t="s">
        <v>2782</v>
      </c>
      <c r="CH63" s="184" t="s">
        <v>2675</v>
      </c>
      <c r="CI63" s="184" t="s">
        <v>2675</v>
      </c>
      <c r="CJ63" s="184" t="s">
        <v>2782</v>
      </c>
      <c r="CK63" s="184" t="s">
        <v>2675</v>
      </c>
      <c r="CL63" s="184" t="s">
        <v>2675</v>
      </c>
      <c r="CM63" s="184" t="s">
        <v>2782</v>
      </c>
      <c r="CN63" s="184" t="s">
        <v>2675</v>
      </c>
      <c r="CO63" s="184" t="s">
        <v>2675</v>
      </c>
      <c r="CP63" s="184" t="s">
        <v>2782</v>
      </c>
      <c r="CQ63" s="184" t="s">
        <v>2675</v>
      </c>
      <c r="CR63" s="184" t="s">
        <v>2675</v>
      </c>
      <c r="CS63" s="184" t="s">
        <v>2782</v>
      </c>
      <c r="CT63" s="184" t="s">
        <v>2675</v>
      </c>
      <c r="CU63" s="184" t="s">
        <v>2675</v>
      </c>
      <c r="CV63" s="184" t="s">
        <v>2782</v>
      </c>
      <c r="CW63" s="184" t="s">
        <v>2675</v>
      </c>
      <c r="CX63" s="184" t="s">
        <v>2675</v>
      </c>
      <c r="CY63" s="184" t="s">
        <v>2782</v>
      </c>
      <c r="CZ63" s="184" t="s">
        <v>2675</v>
      </c>
      <c r="DA63" s="184" t="s">
        <v>2675</v>
      </c>
      <c r="DB63" s="184" t="s">
        <v>2782</v>
      </c>
      <c r="DC63" s="184" t="s">
        <v>2675</v>
      </c>
      <c r="DD63" s="184" t="s">
        <v>2675</v>
      </c>
      <c r="DE63" s="184" t="s">
        <v>2782</v>
      </c>
      <c r="DF63" s="184" t="s">
        <v>2675</v>
      </c>
      <c r="DG63" s="184" t="s">
        <v>2675</v>
      </c>
      <c r="DH63" s="184" t="s">
        <v>2782</v>
      </c>
      <c r="DI63" s="184" t="s">
        <v>2675</v>
      </c>
      <c r="DJ63" s="184" t="s">
        <v>2675</v>
      </c>
      <c r="DK63" s="184" t="s">
        <v>2782</v>
      </c>
      <c r="DL63" s="184" t="s">
        <v>2675</v>
      </c>
      <c r="DM63" s="184" t="s">
        <v>2675</v>
      </c>
      <c r="DN63" s="184" t="s">
        <v>2782</v>
      </c>
      <c r="DO63" s="184" t="s">
        <v>2675</v>
      </c>
      <c r="DP63" s="184" t="s">
        <v>2675</v>
      </c>
      <c r="DQ63" s="184" t="s">
        <v>2782</v>
      </c>
      <c r="DR63" s="184" t="s">
        <v>2675</v>
      </c>
      <c r="DS63" s="184" t="s">
        <v>2675</v>
      </c>
      <c r="DT63" s="184" t="s">
        <v>2782</v>
      </c>
      <c r="DU63" s="184" t="s">
        <v>2675</v>
      </c>
      <c r="DV63" s="184" t="s">
        <v>2675</v>
      </c>
      <c r="DW63" s="184" t="s">
        <v>2782</v>
      </c>
      <c r="DX63" s="184" t="s">
        <v>2675</v>
      </c>
      <c r="DY63" s="184" t="s">
        <v>2675</v>
      </c>
      <c r="DZ63" s="184" t="s">
        <v>2782</v>
      </c>
      <c r="EA63" s="184" t="s">
        <v>2675</v>
      </c>
      <c r="EB63" s="184" t="s">
        <v>2675</v>
      </c>
      <c r="EC63" s="184" t="s">
        <v>2782</v>
      </c>
      <c r="ED63" s="184" t="s">
        <v>2675</v>
      </c>
      <c r="EE63" s="184" t="s">
        <v>2675</v>
      </c>
      <c r="EF63" s="184" t="s">
        <v>2782</v>
      </c>
      <c r="EG63" s="184" t="s">
        <v>2675</v>
      </c>
      <c r="EH63" s="184" t="s">
        <v>2675</v>
      </c>
      <c r="EI63" s="184" t="s">
        <v>2782</v>
      </c>
      <c r="EJ63" s="184" t="s">
        <v>2675</v>
      </c>
      <c r="EK63" s="184" t="s">
        <v>2675</v>
      </c>
      <c r="EL63" s="184" t="s">
        <v>2782</v>
      </c>
      <c r="EM63" s="184" t="s">
        <v>2675</v>
      </c>
      <c r="EN63" s="184" t="s">
        <v>2675</v>
      </c>
      <c r="EO63" s="184" t="s">
        <v>2782</v>
      </c>
      <c r="EP63" s="184" t="s">
        <v>2675</v>
      </c>
      <c r="EQ63" s="184" t="s">
        <v>2675</v>
      </c>
      <c r="ER63" s="184" t="s">
        <v>2782</v>
      </c>
      <c r="ES63" s="184" t="s">
        <v>2675</v>
      </c>
      <c r="ET63" s="184" t="s">
        <v>2675</v>
      </c>
    </row>
    <row r="64" spans="1:150" x14ac:dyDescent="0.3">
      <c r="A64" s="1"/>
      <c r="B64" s="183" t="s">
        <v>3163</v>
      </c>
      <c r="C64" s="183" t="s">
        <v>101</v>
      </c>
      <c r="D64" s="183" t="s">
        <v>102</v>
      </c>
      <c r="E64" s="183" t="s">
        <v>3164</v>
      </c>
      <c r="F64" s="183" t="s">
        <v>3165</v>
      </c>
      <c r="G64" s="184" t="s">
        <v>2782</v>
      </c>
      <c r="H64" s="184" t="s">
        <v>2675</v>
      </c>
      <c r="I64" s="184" t="s">
        <v>2675</v>
      </c>
      <c r="J64" s="184" t="s">
        <v>2782</v>
      </c>
      <c r="K64" s="184" t="s">
        <v>2675</v>
      </c>
      <c r="L64" s="184" t="s">
        <v>2675</v>
      </c>
      <c r="M64" s="184" t="s">
        <v>2782</v>
      </c>
      <c r="N64" s="184" t="s">
        <v>2675</v>
      </c>
      <c r="O64" s="184" t="s">
        <v>2675</v>
      </c>
      <c r="P64" s="184" t="s">
        <v>2782</v>
      </c>
      <c r="Q64" s="184" t="s">
        <v>2675</v>
      </c>
      <c r="R64" s="184" t="s">
        <v>2675</v>
      </c>
      <c r="S64" s="184" t="s">
        <v>2782</v>
      </c>
      <c r="T64" s="184" t="s">
        <v>2675</v>
      </c>
      <c r="U64" s="184" t="s">
        <v>2675</v>
      </c>
      <c r="V64" s="184" t="s">
        <v>2782</v>
      </c>
      <c r="W64" s="184" t="s">
        <v>2901</v>
      </c>
      <c r="X64" s="184" t="s">
        <v>2901</v>
      </c>
      <c r="Y64" s="184" t="s">
        <v>2782</v>
      </c>
      <c r="Z64" s="184" t="s">
        <v>2675</v>
      </c>
      <c r="AA64" s="184" t="s">
        <v>2675</v>
      </c>
      <c r="AB64" s="184" t="s">
        <v>2782</v>
      </c>
      <c r="AC64" s="184" t="s">
        <v>2675</v>
      </c>
      <c r="AD64" s="184" t="s">
        <v>2675</v>
      </c>
      <c r="AE64" s="184" t="s">
        <v>2782</v>
      </c>
      <c r="AF64" s="184" t="s">
        <v>2675</v>
      </c>
      <c r="AG64" s="184" t="s">
        <v>2675</v>
      </c>
      <c r="AH64" s="184" t="s">
        <v>2782</v>
      </c>
      <c r="AI64" s="184" t="s">
        <v>2675</v>
      </c>
      <c r="AJ64" s="184" t="s">
        <v>2675</v>
      </c>
      <c r="AK64" s="184" t="s">
        <v>2782</v>
      </c>
      <c r="AL64" s="184" t="s">
        <v>2675</v>
      </c>
      <c r="AM64" s="184" t="s">
        <v>2675</v>
      </c>
      <c r="AN64" s="184" t="s">
        <v>2782</v>
      </c>
      <c r="AO64" s="184" t="s">
        <v>2675</v>
      </c>
      <c r="AP64" s="184" t="s">
        <v>2901</v>
      </c>
      <c r="AQ64" s="184" t="s">
        <v>2782</v>
      </c>
      <c r="AR64" s="184" t="s">
        <v>2675</v>
      </c>
      <c r="AS64" s="184" t="s">
        <v>2901</v>
      </c>
      <c r="AT64" s="184" t="s">
        <v>2782</v>
      </c>
      <c r="AU64" s="184" t="s">
        <v>2675</v>
      </c>
      <c r="AV64" s="184" t="s">
        <v>2675</v>
      </c>
      <c r="AW64" s="184" t="s">
        <v>2782</v>
      </c>
      <c r="AX64" s="184" t="s">
        <v>2675</v>
      </c>
      <c r="AY64" s="184" t="s">
        <v>2675</v>
      </c>
      <c r="AZ64" s="184" t="s">
        <v>2782</v>
      </c>
      <c r="BA64" s="184" t="s">
        <v>2675</v>
      </c>
      <c r="BB64" s="184" t="s">
        <v>2675</v>
      </c>
      <c r="BC64" s="184" t="s">
        <v>2782</v>
      </c>
      <c r="BD64" s="184" t="s">
        <v>2675</v>
      </c>
      <c r="BE64" s="184" t="s">
        <v>2675</v>
      </c>
      <c r="BF64" s="184" t="s">
        <v>2782</v>
      </c>
      <c r="BG64" s="184" t="s">
        <v>2901</v>
      </c>
      <c r="BH64" s="184" t="s">
        <v>2901</v>
      </c>
      <c r="BI64" s="184" t="s">
        <v>2782</v>
      </c>
      <c r="BJ64" s="184" t="s">
        <v>2901</v>
      </c>
      <c r="BK64" s="184" t="s">
        <v>2675</v>
      </c>
      <c r="BL64" s="184" t="s">
        <v>2782</v>
      </c>
      <c r="BM64" s="184" t="s">
        <v>2901</v>
      </c>
      <c r="BN64" s="184" t="s">
        <v>2675</v>
      </c>
      <c r="BO64" s="184" t="s">
        <v>2782</v>
      </c>
      <c r="BP64" s="184" t="s">
        <v>2901</v>
      </c>
      <c r="BQ64" s="184" t="s">
        <v>2675</v>
      </c>
      <c r="BR64" s="184" t="s">
        <v>2782</v>
      </c>
      <c r="BS64" s="184" t="s">
        <v>2901</v>
      </c>
      <c r="BT64" s="184" t="s">
        <v>2675</v>
      </c>
      <c r="BU64" s="184" t="s">
        <v>2782</v>
      </c>
      <c r="BV64" s="184" t="s">
        <v>2901</v>
      </c>
      <c r="BW64" s="184" t="s">
        <v>2675</v>
      </c>
      <c r="BX64" s="184" t="s">
        <v>2782</v>
      </c>
      <c r="BY64" s="184" t="s">
        <v>2901</v>
      </c>
      <c r="BZ64" s="184" t="s">
        <v>2675</v>
      </c>
      <c r="CA64" s="184" t="s">
        <v>2782</v>
      </c>
      <c r="CB64" s="184" t="s">
        <v>2901</v>
      </c>
      <c r="CC64" s="184" t="s">
        <v>2675</v>
      </c>
      <c r="CD64" s="184" t="s">
        <v>2782</v>
      </c>
      <c r="CE64" s="184" t="s">
        <v>2901</v>
      </c>
      <c r="CF64" s="184" t="s">
        <v>2675</v>
      </c>
      <c r="CG64" s="184" t="s">
        <v>2782</v>
      </c>
      <c r="CH64" s="184" t="s">
        <v>2675</v>
      </c>
      <c r="CI64" s="184" t="s">
        <v>2675</v>
      </c>
      <c r="CJ64" s="184" t="s">
        <v>2782</v>
      </c>
      <c r="CK64" s="184" t="s">
        <v>2901</v>
      </c>
      <c r="CL64" s="184" t="s">
        <v>2675</v>
      </c>
      <c r="CM64" s="184" t="s">
        <v>2782</v>
      </c>
      <c r="CN64" s="184" t="s">
        <v>2901</v>
      </c>
      <c r="CO64" s="184" t="s">
        <v>2675</v>
      </c>
      <c r="CP64" s="184" t="s">
        <v>2782</v>
      </c>
      <c r="CQ64" s="184" t="s">
        <v>2901</v>
      </c>
      <c r="CR64" s="184" t="s">
        <v>2675</v>
      </c>
      <c r="CS64" s="184" t="s">
        <v>2782</v>
      </c>
      <c r="CT64" s="184" t="s">
        <v>2901</v>
      </c>
      <c r="CU64" s="184" t="s">
        <v>2675</v>
      </c>
      <c r="CV64" s="184" t="s">
        <v>2782</v>
      </c>
      <c r="CW64" s="184" t="s">
        <v>2901</v>
      </c>
      <c r="CX64" s="184" t="s">
        <v>2675</v>
      </c>
      <c r="CY64" s="184" t="s">
        <v>2782</v>
      </c>
      <c r="CZ64" s="184" t="s">
        <v>2901</v>
      </c>
      <c r="DA64" s="184" t="s">
        <v>2675</v>
      </c>
      <c r="DB64" s="184" t="s">
        <v>2782</v>
      </c>
      <c r="DC64" s="184" t="s">
        <v>2901</v>
      </c>
      <c r="DD64" s="184" t="s">
        <v>2675</v>
      </c>
      <c r="DE64" s="184" t="s">
        <v>2782</v>
      </c>
      <c r="DF64" s="184" t="s">
        <v>2901</v>
      </c>
      <c r="DG64" s="184" t="s">
        <v>2901</v>
      </c>
      <c r="DH64" s="184" t="s">
        <v>2782</v>
      </c>
      <c r="DI64" s="184" t="s">
        <v>2901</v>
      </c>
      <c r="DJ64" s="184" t="s">
        <v>2901</v>
      </c>
      <c r="DK64" s="184" t="s">
        <v>2782</v>
      </c>
      <c r="DL64" s="184" t="s">
        <v>2901</v>
      </c>
      <c r="DM64" s="184" t="s">
        <v>2901</v>
      </c>
      <c r="DN64" s="184" t="s">
        <v>2782</v>
      </c>
      <c r="DO64" s="184" t="s">
        <v>2901</v>
      </c>
      <c r="DP64" s="184" t="s">
        <v>2901</v>
      </c>
      <c r="DQ64" s="184" t="s">
        <v>2782</v>
      </c>
      <c r="DR64" s="184" t="s">
        <v>2901</v>
      </c>
      <c r="DS64" s="184" t="s">
        <v>2901</v>
      </c>
      <c r="DT64" s="184" t="s">
        <v>2782</v>
      </c>
      <c r="DU64" s="184" t="s">
        <v>2901</v>
      </c>
      <c r="DV64" s="184" t="s">
        <v>2675</v>
      </c>
      <c r="DW64" s="184" t="s">
        <v>2782</v>
      </c>
      <c r="DX64" s="184" t="s">
        <v>2901</v>
      </c>
      <c r="DY64" s="184" t="s">
        <v>2901</v>
      </c>
      <c r="DZ64" s="184" t="s">
        <v>2782</v>
      </c>
      <c r="EA64" s="184" t="s">
        <v>2901</v>
      </c>
      <c r="EB64" s="184" t="s">
        <v>2901</v>
      </c>
      <c r="EC64" s="184" t="s">
        <v>2782</v>
      </c>
      <c r="ED64" s="184" t="s">
        <v>2901</v>
      </c>
      <c r="EE64" s="184" t="s">
        <v>2901</v>
      </c>
      <c r="EF64" s="184" t="s">
        <v>2782</v>
      </c>
      <c r="EG64" s="184" t="s">
        <v>2901</v>
      </c>
      <c r="EH64" s="184" t="s">
        <v>2901</v>
      </c>
      <c r="EI64" s="184" t="s">
        <v>2782</v>
      </c>
      <c r="EJ64" s="184" t="s">
        <v>2901</v>
      </c>
      <c r="EK64" s="184" t="s">
        <v>2901</v>
      </c>
      <c r="EL64" s="184" t="s">
        <v>2782</v>
      </c>
      <c r="EM64" s="184" t="s">
        <v>2901</v>
      </c>
      <c r="EN64" s="184" t="s">
        <v>2901</v>
      </c>
      <c r="EO64" s="184" t="s">
        <v>2782</v>
      </c>
      <c r="EP64" s="184" t="s">
        <v>2901</v>
      </c>
      <c r="EQ64" s="184" t="s">
        <v>2901</v>
      </c>
      <c r="ER64" s="184" t="s">
        <v>2782</v>
      </c>
      <c r="ES64" s="184" t="s">
        <v>2675</v>
      </c>
      <c r="ET64" s="184" t="s">
        <v>2675</v>
      </c>
    </row>
    <row r="65" spans="1:150" x14ac:dyDescent="0.3">
      <c r="A65" s="1"/>
      <c r="B65" s="183" t="s">
        <v>3166</v>
      </c>
      <c r="C65" s="183" t="s">
        <v>101</v>
      </c>
      <c r="D65" s="183" t="s">
        <v>102</v>
      </c>
      <c r="E65" s="183" t="s">
        <v>3167</v>
      </c>
      <c r="F65" s="183" t="s">
        <v>3168</v>
      </c>
      <c r="G65" s="184" t="s">
        <v>2782</v>
      </c>
      <c r="H65" s="184" t="s">
        <v>2675</v>
      </c>
      <c r="I65" s="184" t="s">
        <v>2675</v>
      </c>
      <c r="J65" s="184" t="s">
        <v>2782</v>
      </c>
      <c r="K65" s="184" t="s">
        <v>2675</v>
      </c>
      <c r="L65" s="184" t="s">
        <v>2675</v>
      </c>
      <c r="M65" s="184" t="s">
        <v>2782</v>
      </c>
      <c r="N65" s="184" t="s">
        <v>2675</v>
      </c>
      <c r="O65" s="184" t="s">
        <v>2675</v>
      </c>
      <c r="P65" s="184" t="s">
        <v>2782</v>
      </c>
      <c r="Q65" s="184" t="s">
        <v>2675</v>
      </c>
      <c r="R65" s="184" t="s">
        <v>2675</v>
      </c>
      <c r="S65" s="184" t="s">
        <v>2782</v>
      </c>
      <c r="T65" s="184" t="s">
        <v>2675</v>
      </c>
      <c r="U65" s="184" t="s">
        <v>2675</v>
      </c>
      <c r="V65" s="184" t="s">
        <v>2782</v>
      </c>
      <c r="W65" s="184" t="s">
        <v>2675</v>
      </c>
      <c r="X65" s="184" t="s">
        <v>2675</v>
      </c>
      <c r="Y65" s="184" t="s">
        <v>2782</v>
      </c>
      <c r="Z65" s="184" t="s">
        <v>2675</v>
      </c>
      <c r="AA65" s="184" t="s">
        <v>2675</v>
      </c>
      <c r="AB65" s="184" t="s">
        <v>2782</v>
      </c>
      <c r="AC65" s="184" t="s">
        <v>2675</v>
      </c>
      <c r="AD65" s="184" t="s">
        <v>2675</v>
      </c>
      <c r="AE65" s="184" t="s">
        <v>2782</v>
      </c>
      <c r="AF65" s="184" t="s">
        <v>2675</v>
      </c>
      <c r="AG65" s="184" t="s">
        <v>2675</v>
      </c>
      <c r="AH65" s="184" t="s">
        <v>2782</v>
      </c>
      <c r="AI65" s="184" t="s">
        <v>2675</v>
      </c>
      <c r="AJ65" s="184" t="s">
        <v>2675</v>
      </c>
      <c r="AK65" s="184" t="s">
        <v>2782</v>
      </c>
      <c r="AL65" s="184" t="s">
        <v>2675</v>
      </c>
      <c r="AM65" s="184" t="s">
        <v>2675</v>
      </c>
      <c r="AN65" s="184" t="s">
        <v>2782</v>
      </c>
      <c r="AO65" s="184" t="s">
        <v>2675</v>
      </c>
      <c r="AP65" s="184" t="s">
        <v>2675</v>
      </c>
      <c r="AQ65" s="184" t="s">
        <v>2782</v>
      </c>
      <c r="AR65" s="184" t="s">
        <v>2675</v>
      </c>
      <c r="AS65" s="184" t="s">
        <v>2675</v>
      </c>
      <c r="AT65" s="184" t="s">
        <v>2782</v>
      </c>
      <c r="AU65" s="184" t="s">
        <v>2675</v>
      </c>
      <c r="AV65" s="184" t="s">
        <v>2675</v>
      </c>
      <c r="AW65" s="184" t="s">
        <v>2782</v>
      </c>
      <c r="AX65" s="184" t="s">
        <v>2675</v>
      </c>
      <c r="AY65" s="184" t="s">
        <v>2675</v>
      </c>
      <c r="AZ65" s="184" t="s">
        <v>2782</v>
      </c>
      <c r="BA65" s="184" t="s">
        <v>2675</v>
      </c>
      <c r="BB65" s="184" t="s">
        <v>2675</v>
      </c>
      <c r="BC65" s="184" t="s">
        <v>2782</v>
      </c>
      <c r="BD65" s="184" t="s">
        <v>2675</v>
      </c>
      <c r="BE65" s="184" t="s">
        <v>2675</v>
      </c>
      <c r="BF65" s="184" t="s">
        <v>2782</v>
      </c>
      <c r="BG65" s="184" t="s">
        <v>2675</v>
      </c>
      <c r="BH65" s="184" t="s">
        <v>2675</v>
      </c>
      <c r="BI65" s="184" t="s">
        <v>2782</v>
      </c>
      <c r="BJ65" s="184" t="s">
        <v>2675</v>
      </c>
      <c r="BK65" s="184" t="s">
        <v>2675</v>
      </c>
      <c r="BL65" s="184" t="s">
        <v>2782</v>
      </c>
      <c r="BM65" s="184" t="s">
        <v>2675</v>
      </c>
      <c r="BN65" s="184" t="s">
        <v>2675</v>
      </c>
      <c r="BO65" s="184" t="s">
        <v>2782</v>
      </c>
      <c r="BP65" s="184" t="s">
        <v>2675</v>
      </c>
      <c r="BQ65" s="184" t="s">
        <v>2675</v>
      </c>
      <c r="BR65" s="184" t="s">
        <v>2782</v>
      </c>
      <c r="BS65" s="184" t="s">
        <v>2675</v>
      </c>
      <c r="BT65" s="184" t="s">
        <v>2675</v>
      </c>
      <c r="BU65" s="184" t="s">
        <v>2782</v>
      </c>
      <c r="BV65" s="184" t="s">
        <v>2675</v>
      </c>
      <c r="BW65" s="184" t="s">
        <v>2675</v>
      </c>
      <c r="BX65" s="184" t="s">
        <v>2782</v>
      </c>
      <c r="BY65" s="184" t="s">
        <v>2675</v>
      </c>
      <c r="BZ65" s="184" t="s">
        <v>2675</v>
      </c>
      <c r="CA65" s="184" t="s">
        <v>2782</v>
      </c>
      <c r="CB65" s="184" t="s">
        <v>2675</v>
      </c>
      <c r="CC65" s="184" t="s">
        <v>2675</v>
      </c>
      <c r="CD65" s="184" t="s">
        <v>2782</v>
      </c>
      <c r="CE65" s="184" t="s">
        <v>2675</v>
      </c>
      <c r="CF65" s="184" t="s">
        <v>2675</v>
      </c>
      <c r="CG65" s="184" t="s">
        <v>2782</v>
      </c>
      <c r="CH65" s="184" t="s">
        <v>2675</v>
      </c>
      <c r="CI65" s="184" t="s">
        <v>2675</v>
      </c>
      <c r="CJ65" s="184" t="s">
        <v>2782</v>
      </c>
      <c r="CK65" s="184" t="s">
        <v>2675</v>
      </c>
      <c r="CL65" s="184" t="s">
        <v>2675</v>
      </c>
      <c r="CM65" s="184" t="s">
        <v>2782</v>
      </c>
      <c r="CN65" s="184" t="s">
        <v>2675</v>
      </c>
      <c r="CO65" s="184" t="s">
        <v>2675</v>
      </c>
      <c r="CP65" s="184" t="s">
        <v>2782</v>
      </c>
      <c r="CQ65" s="184" t="s">
        <v>2675</v>
      </c>
      <c r="CR65" s="184" t="s">
        <v>2675</v>
      </c>
      <c r="CS65" s="184" t="s">
        <v>2782</v>
      </c>
      <c r="CT65" s="184" t="s">
        <v>2675</v>
      </c>
      <c r="CU65" s="184" t="s">
        <v>2675</v>
      </c>
      <c r="CV65" s="184" t="s">
        <v>2782</v>
      </c>
      <c r="CW65" s="184" t="s">
        <v>2675</v>
      </c>
      <c r="CX65" s="184" t="s">
        <v>2675</v>
      </c>
      <c r="CY65" s="184" t="s">
        <v>2782</v>
      </c>
      <c r="CZ65" s="184" t="s">
        <v>2675</v>
      </c>
      <c r="DA65" s="184" t="s">
        <v>2675</v>
      </c>
      <c r="DB65" s="184" t="s">
        <v>2782</v>
      </c>
      <c r="DC65" s="184" t="s">
        <v>2675</v>
      </c>
      <c r="DD65" s="184" t="s">
        <v>2675</v>
      </c>
      <c r="DE65" s="184" t="s">
        <v>2782</v>
      </c>
      <c r="DF65" s="184" t="s">
        <v>2675</v>
      </c>
      <c r="DG65" s="184" t="s">
        <v>2675</v>
      </c>
      <c r="DH65" s="184" t="s">
        <v>2782</v>
      </c>
      <c r="DI65" s="184" t="s">
        <v>2675</v>
      </c>
      <c r="DJ65" s="184" t="s">
        <v>2675</v>
      </c>
      <c r="DK65" s="184" t="s">
        <v>2782</v>
      </c>
      <c r="DL65" s="184" t="s">
        <v>2675</v>
      </c>
      <c r="DM65" s="184" t="s">
        <v>2675</v>
      </c>
      <c r="DN65" s="184" t="s">
        <v>2782</v>
      </c>
      <c r="DO65" s="184" t="s">
        <v>2675</v>
      </c>
      <c r="DP65" s="184" t="s">
        <v>2675</v>
      </c>
      <c r="DQ65" s="184" t="s">
        <v>2782</v>
      </c>
      <c r="DR65" s="184" t="s">
        <v>2675</v>
      </c>
      <c r="DS65" s="184" t="s">
        <v>2675</v>
      </c>
      <c r="DT65" s="184" t="s">
        <v>2782</v>
      </c>
      <c r="DU65" s="184" t="s">
        <v>2675</v>
      </c>
      <c r="DV65" s="184" t="s">
        <v>2675</v>
      </c>
      <c r="DW65" s="184" t="s">
        <v>2782</v>
      </c>
      <c r="DX65" s="184" t="s">
        <v>2675</v>
      </c>
      <c r="DY65" s="184" t="s">
        <v>2675</v>
      </c>
      <c r="DZ65" s="184" t="s">
        <v>2782</v>
      </c>
      <c r="EA65" s="184" t="s">
        <v>2675</v>
      </c>
      <c r="EB65" s="184" t="s">
        <v>2675</v>
      </c>
      <c r="EC65" s="184" t="s">
        <v>2782</v>
      </c>
      <c r="ED65" s="184" t="s">
        <v>2675</v>
      </c>
      <c r="EE65" s="184" t="s">
        <v>2675</v>
      </c>
      <c r="EF65" s="184" t="s">
        <v>2782</v>
      </c>
      <c r="EG65" s="184" t="s">
        <v>2675</v>
      </c>
      <c r="EH65" s="184" t="s">
        <v>2675</v>
      </c>
      <c r="EI65" s="184" t="s">
        <v>2782</v>
      </c>
      <c r="EJ65" s="184" t="s">
        <v>2675</v>
      </c>
      <c r="EK65" s="184" t="s">
        <v>2675</v>
      </c>
      <c r="EL65" s="184" t="s">
        <v>2782</v>
      </c>
      <c r="EM65" s="184" t="s">
        <v>2675</v>
      </c>
      <c r="EN65" s="184" t="s">
        <v>2675</v>
      </c>
      <c r="EO65" s="184" t="s">
        <v>2782</v>
      </c>
      <c r="EP65" s="184" t="s">
        <v>2675</v>
      </c>
      <c r="EQ65" s="184" t="s">
        <v>2675</v>
      </c>
      <c r="ER65" s="184" t="s">
        <v>2782</v>
      </c>
      <c r="ES65" s="184" t="s">
        <v>2675</v>
      </c>
      <c r="ET65" s="184" t="s">
        <v>2675</v>
      </c>
    </row>
    <row r="66" spans="1:150" x14ac:dyDescent="0.3">
      <c r="A66" s="1"/>
      <c r="B66" s="182" t="s">
        <v>3169</v>
      </c>
      <c r="C66" s="182" t="s">
        <v>507</v>
      </c>
      <c r="D66" s="182" t="s">
        <v>3170</v>
      </c>
      <c r="E66" s="182" t="s">
        <v>3171</v>
      </c>
      <c r="F66" s="182" t="s">
        <v>3172</v>
      </c>
      <c r="G66" s="182" t="s">
        <v>2782</v>
      </c>
      <c r="H66" s="182" t="s">
        <v>2675</v>
      </c>
      <c r="I66" s="182" t="s">
        <v>2675</v>
      </c>
      <c r="J66" s="182" t="s">
        <v>2782</v>
      </c>
      <c r="K66" s="182" t="s">
        <v>2675</v>
      </c>
      <c r="L66" s="182" t="s">
        <v>2675</v>
      </c>
      <c r="M66" s="182" t="s">
        <v>2782</v>
      </c>
      <c r="N66" s="182" t="s">
        <v>2675</v>
      </c>
      <c r="O66" s="182" t="s">
        <v>2675</v>
      </c>
      <c r="P66" s="182" t="s">
        <v>2782</v>
      </c>
      <c r="Q66" s="182" t="s">
        <v>2675</v>
      </c>
      <c r="R66" s="182" t="s">
        <v>2675</v>
      </c>
      <c r="S66" s="182" t="s">
        <v>2782</v>
      </c>
      <c r="T66" s="182" t="s">
        <v>2675</v>
      </c>
      <c r="U66" s="182" t="s">
        <v>2675</v>
      </c>
      <c r="V66" s="182" t="s">
        <v>2782</v>
      </c>
      <c r="W66" s="182" t="s">
        <v>2675</v>
      </c>
      <c r="X66" s="182" t="s">
        <v>2675</v>
      </c>
      <c r="Y66" s="182" t="s">
        <v>2782</v>
      </c>
      <c r="Z66" s="182" t="s">
        <v>2675</v>
      </c>
      <c r="AA66" s="182" t="s">
        <v>2675</v>
      </c>
      <c r="AB66" s="182" t="s">
        <v>2782</v>
      </c>
      <c r="AC66" s="182" t="s">
        <v>2675</v>
      </c>
      <c r="AD66" s="182" t="s">
        <v>2675</v>
      </c>
      <c r="AE66" s="182" t="s">
        <v>2782</v>
      </c>
      <c r="AF66" s="182" t="s">
        <v>2675</v>
      </c>
      <c r="AG66" s="182" t="s">
        <v>2675</v>
      </c>
      <c r="AH66" s="182" t="s">
        <v>2782</v>
      </c>
      <c r="AI66" s="182" t="s">
        <v>2675</v>
      </c>
      <c r="AJ66" s="182" t="s">
        <v>2675</v>
      </c>
      <c r="AK66" s="182" t="s">
        <v>2782</v>
      </c>
      <c r="AL66" s="182" t="s">
        <v>2675</v>
      </c>
      <c r="AM66" s="182" t="s">
        <v>2675</v>
      </c>
      <c r="AN66" s="182" t="s">
        <v>2782</v>
      </c>
      <c r="AO66" s="182" t="s">
        <v>2675</v>
      </c>
      <c r="AP66" s="182" t="s">
        <v>2675</v>
      </c>
      <c r="AQ66" s="182" t="s">
        <v>2782</v>
      </c>
      <c r="AR66" s="182" t="s">
        <v>2675</v>
      </c>
      <c r="AS66" s="182" t="s">
        <v>2675</v>
      </c>
      <c r="AT66" s="182" t="s">
        <v>2782</v>
      </c>
      <c r="AU66" s="182" t="s">
        <v>2675</v>
      </c>
      <c r="AV66" s="182" t="s">
        <v>2675</v>
      </c>
      <c r="AW66" s="182" t="s">
        <v>2782</v>
      </c>
      <c r="AX66" s="182" t="s">
        <v>2675</v>
      </c>
      <c r="AY66" s="182" t="s">
        <v>2675</v>
      </c>
      <c r="AZ66" s="182" t="s">
        <v>2782</v>
      </c>
      <c r="BA66" s="182" t="s">
        <v>2675</v>
      </c>
      <c r="BB66" s="182" t="s">
        <v>2675</v>
      </c>
      <c r="BC66" s="182" t="s">
        <v>2782</v>
      </c>
      <c r="BD66" s="182" t="s">
        <v>2675</v>
      </c>
      <c r="BE66" s="182" t="s">
        <v>2675</v>
      </c>
      <c r="BF66" s="182" t="s">
        <v>2782</v>
      </c>
      <c r="BG66" s="182" t="s">
        <v>2675</v>
      </c>
      <c r="BH66" s="182" t="s">
        <v>2675</v>
      </c>
      <c r="BI66" s="182" t="s">
        <v>2782</v>
      </c>
      <c r="BJ66" s="182" t="s">
        <v>2675</v>
      </c>
      <c r="BK66" s="182" t="s">
        <v>2675</v>
      </c>
      <c r="BL66" s="182" t="s">
        <v>2782</v>
      </c>
      <c r="BM66" s="182" t="s">
        <v>2675</v>
      </c>
      <c r="BN66" s="182" t="s">
        <v>2675</v>
      </c>
      <c r="BO66" s="182" t="s">
        <v>2782</v>
      </c>
      <c r="BP66" s="182" t="s">
        <v>2675</v>
      </c>
      <c r="BQ66" s="182" t="s">
        <v>2675</v>
      </c>
      <c r="BR66" s="182" t="s">
        <v>2782</v>
      </c>
      <c r="BS66" s="182" t="s">
        <v>2675</v>
      </c>
      <c r="BT66" s="182" t="s">
        <v>2675</v>
      </c>
      <c r="BU66" s="182" t="s">
        <v>2782</v>
      </c>
      <c r="BV66" s="182" t="s">
        <v>2675</v>
      </c>
      <c r="BW66" s="182" t="s">
        <v>2675</v>
      </c>
      <c r="BX66" s="182" t="s">
        <v>2782</v>
      </c>
      <c r="BY66" s="182" t="s">
        <v>2675</v>
      </c>
      <c r="BZ66" s="182" t="s">
        <v>2675</v>
      </c>
      <c r="CA66" s="182" t="s">
        <v>2782</v>
      </c>
      <c r="CB66" s="182" t="s">
        <v>2675</v>
      </c>
      <c r="CC66" s="182" t="s">
        <v>2675</v>
      </c>
      <c r="CD66" s="182" t="s">
        <v>2782</v>
      </c>
      <c r="CE66" s="182" t="s">
        <v>2675</v>
      </c>
      <c r="CF66" s="182" t="s">
        <v>2675</v>
      </c>
      <c r="CG66" s="182" t="s">
        <v>2782</v>
      </c>
      <c r="CH66" s="182" t="s">
        <v>2675</v>
      </c>
      <c r="CI66" s="182" t="s">
        <v>2675</v>
      </c>
      <c r="CJ66" s="182" t="s">
        <v>2782</v>
      </c>
      <c r="CK66" s="182" t="s">
        <v>2675</v>
      </c>
      <c r="CL66" s="182" t="s">
        <v>2675</v>
      </c>
      <c r="CM66" s="182" t="s">
        <v>2782</v>
      </c>
      <c r="CN66" s="182" t="s">
        <v>2675</v>
      </c>
      <c r="CO66" s="182" t="s">
        <v>2675</v>
      </c>
      <c r="CP66" s="182" t="s">
        <v>2782</v>
      </c>
      <c r="CQ66" s="182" t="s">
        <v>2675</v>
      </c>
      <c r="CR66" s="182" t="s">
        <v>2675</v>
      </c>
      <c r="CS66" s="182" t="s">
        <v>2782</v>
      </c>
      <c r="CT66" s="182" t="s">
        <v>2675</v>
      </c>
      <c r="CU66" s="182" t="s">
        <v>2675</v>
      </c>
      <c r="CV66" s="182" t="s">
        <v>2782</v>
      </c>
      <c r="CW66" s="182" t="s">
        <v>2675</v>
      </c>
      <c r="CX66" s="182" t="s">
        <v>2675</v>
      </c>
      <c r="CY66" s="182" t="s">
        <v>2782</v>
      </c>
      <c r="CZ66" s="182" t="s">
        <v>2675</v>
      </c>
      <c r="DA66" s="182" t="s">
        <v>2675</v>
      </c>
      <c r="DB66" s="182" t="s">
        <v>2782</v>
      </c>
      <c r="DC66" s="182" t="s">
        <v>2675</v>
      </c>
      <c r="DD66" s="182" t="s">
        <v>2675</v>
      </c>
      <c r="DE66" s="182" t="s">
        <v>2782</v>
      </c>
      <c r="DF66" s="182" t="s">
        <v>2675</v>
      </c>
      <c r="DG66" s="182" t="s">
        <v>2675</v>
      </c>
      <c r="DH66" s="182" t="s">
        <v>2782</v>
      </c>
      <c r="DI66" s="182" t="s">
        <v>2675</v>
      </c>
      <c r="DJ66" s="182" t="s">
        <v>2675</v>
      </c>
      <c r="DK66" s="182" t="s">
        <v>2782</v>
      </c>
      <c r="DL66" s="182" t="s">
        <v>2675</v>
      </c>
      <c r="DM66" s="182" t="s">
        <v>2675</v>
      </c>
      <c r="DN66" s="182" t="s">
        <v>2782</v>
      </c>
      <c r="DO66" s="182" t="s">
        <v>2675</v>
      </c>
      <c r="DP66" s="182" t="s">
        <v>2675</v>
      </c>
      <c r="DQ66" s="182" t="s">
        <v>2782</v>
      </c>
      <c r="DR66" s="182" t="s">
        <v>2675</v>
      </c>
      <c r="DS66" s="182" t="s">
        <v>2675</v>
      </c>
      <c r="DT66" s="182" t="s">
        <v>2782</v>
      </c>
      <c r="DU66" s="182" t="s">
        <v>2675</v>
      </c>
      <c r="DV66" s="182" t="s">
        <v>2675</v>
      </c>
      <c r="DW66" s="182" t="s">
        <v>2782</v>
      </c>
      <c r="DX66" s="182" t="s">
        <v>2675</v>
      </c>
      <c r="DY66" s="182" t="s">
        <v>2675</v>
      </c>
      <c r="DZ66" s="182" t="s">
        <v>2782</v>
      </c>
      <c r="EA66" s="182" t="s">
        <v>2675</v>
      </c>
      <c r="EB66" s="182" t="s">
        <v>2675</v>
      </c>
      <c r="EC66" s="182" t="s">
        <v>2782</v>
      </c>
      <c r="ED66" s="182" t="s">
        <v>2675</v>
      </c>
      <c r="EE66" s="182" t="s">
        <v>2675</v>
      </c>
      <c r="EF66" s="182" t="s">
        <v>2782</v>
      </c>
      <c r="EG66" s="182" t="s">
        <v>2675</v>
      </c>
      <c r="EH66" s="182" t="s">
        <v>2675</v>
      </c>
      <c r="EI66" s="182" t="s">
        <v>2782</v>
      </c>
      <c r="EJ66" s="182" t="s">
        <v>2675</v>
      </c>
      <c r="EK66" s="182" t="s">
        <v>2675</v>
      </c>
      <c r="EL66" s="182" t="s">
        <v>2782</v>
      </c>
      <c r="EM66" s="182" t="s">
        <v>2675</v>
      </c>
      <c r="EN66" s="182" t="s">
        <v>2675</v>
      </c>
      <c r="EO66" s="182" t="s">
        <v>2782</v>
      </c>
      <c r="EP66" s="182" t="s">
        <v>2675</v>
      </c>
      <c r="EQ66" s="182" t="s">
        <v>2675</v>
      </c>
      <c r="ER66" s="182" t="s">
        <v>2782</v>
      </c>
      <c r="ES66" s="182" t="s">
        <v>2675</v>
      </c>
      <c r="ET66" s="182" t="s">
        <v>2675</v>
      </c>
    </row>
    <row r="67" spans="1:150" x14ac:dyDescent="0.3">
      <c r="A67" s="1"/>
      <c r="B67" s="183" t="s">
        <v>3173</v>
      </c>
      <c r="C67" s="183" t="s">
        <v>507</v>
      </c>
      <c r="D67" s="183" t="s">
        <v>3170</v>
      </c>
      <c r="E67" s="183" t="s">
        <v>3174</v>
      </c>
      <c r="F67" s="183" t="s">
        <v>3175</v>
      </c>
      <c r="G67" s="184" t="s">
        <v>2782</v>
      </c>
      <c r="H67" s="184" t="s">
        <v>2675</v>
      </c>
      <c r="I67" s="184" t="s">
        <v>2675</v>
      </c>
      <c r="J67" s="184" t="s">
        <v>2782</v>
      </c>
      <c r="K67" s="184" t="s">
        <v>2675</v>
      </c>
      <c r="L67" s="184" t="s">
        <v>2675</v>
      </c>
      <c r="M67" s="184" t="s">
        <v>2782</v>
      </c>
      <c r="N67" s="184" t="s">
        <v>2675</v>
      </c>
      <c r="O67" s="184" t="s">
        <v>2675</v>
      </c>
      <c r="P67" s="184" t="s">
        <v>2782</v>
      </c>
      <c r="Q67" s="184" t="s">
        <v>2675</v>
      </c>
      <c r="R67" s="184" t="s">
        <v>2675</v>
      </c>
      <c r="S67" s="184" t="s">
        <v>2782</v>
      </c>
      <c r="T67" s="184" t="s">
        <v>2675</v>
      </c>
      <c r="U67" s="184" t="s">
        <v>2675</v>
      </c>
      <c r="V67" s="184" t="s">
        <v>2782</v>
      </c>
      <c r="W67" s="184" t="s">
        <v>2675</v>
      </c>
      <c r="X67" s="184" t="s">
        <v>2675</v>
      </c>
      <c r="Y67" s="184" t="s">
        <v>2782</v>
      </c>
      <c r="Z67" s="184" t="s">
        <v>2675</v>
      </c>
      <c r="AA67" s="184" t="s">
        <v>2675</v>
      </c>
      <c r="AB67" s="184" t="s">
        <v>2782</v>
      </c>
      <c r="AC67" s="184" t="s">
        <v>2675</v>
      </c>
      <c r="AD67" s="184" t="s">
        <v>2675</v>
      </c>
      <c r="AE67" s="184" t="s">
        <v>2782</v>
      </c>
      <c r="AF67" s="184" t="s">
        <v>2675</v>
      </c>
      <c r="AG67" s="184" t="s">
        <v>2675</v>
      </c>
      <c r="AH67" s="184" t="s">
        <v>2782</v>
      </c>
      <c r="AI67" s="184" t="s">
        <v>2675</v>
      </c>
      <c r="AJ67" s="184" t="s">
        <v>2675</v>
      </c>
      <c r="AK67" s="184" t="s">
        <v>2782</v>
      </c>
      <c r="AL67" s="184" t="s">
        <v>2675</v>
      </c>
      <c r="AM67" s="184" t="s">
        <v>2675</v>
      </c>
      <c r="AN67" s="184" t="s">
        <v>2782</v>
      </c>
      <c r="AO67" s="184" t="s">
        <v>2675</v>
      </c>
      <c r="AP67" s="184" t="s">
        <v>2675</v>
      </c>
      <c r="AQ67" s="184" t="s">
        <v>2782</v>
      </c>
      <c r="AR67" s="184" t="s">
        <v>2675</v>
      </c>
      <c r="AS67" s="184" t="s">
        <v>2675</v>
      </c>
      <c r="AT67" s="184" t="s">
        <v>2782</v>
      </c>
      <c r="AU67" s="184" t="s">
        <v>2675</v>
      </c>
      <c r="AV67" s="184" t="s">
        <v>2675</v>
      </c>
      <c r="AW67" s="184" t="s">
        <v>2782</v>
      </c>
      <c r="AX67" s="184" t="s">
        <v>2675</v>
      </c>
      <c r="AY67" s="184" t="s">
        <v>2675</v>
      </c>
      <c r="AZ67" s="184" t="s">
        <v>2782</v>
      </c>
      <c r="BA67" s="184" t="s">
        <v>2675</v>
      </c>
      <c r="BB67" s="184" t="s">
        <v>2675</v>
      </c>
      <c r="BC67" s="184" t="s">
        <v>2782</v>
      </c>
      <c r="BD67" s="184" t="s">
        <v>2675</v>
      </c>
      <c r="BE67" s="184" t="s">
        <v>2675</v>
      </c>
      <c r="BF67" s="184" t="s">
        <v>2782</v>
      </c>
      <c r="BG67" s="184" t="s">
        <v>2675</v>
      </c>
      <c r="BH67" s="184" t="s">
        <v>2675</v>
      </c>
      <c r="BI67" s="184" t="s">
        <v>2782</v>
      </c>
      <c r="BJ67" s="184" t="s">
        <v>2675</v>
      </c>
      <c r="BK67" s="184" t="s">
        <v>2675</v>
      </c>
      <c r="BL67" s="184" t="s">
        <v>2782</v>
      </c>
      <c r="BM67" s="184" t="s">
        <v>2675</v>
      </c>
      <c r="BN67" s="184" t="s">
        <v>2675</v>
      </c>
      <c r="BO67" s="184" t="s">
        <v>2782</v>
      </c>
      <c r="BP67" s="184" t="s">
        <v>2675</v>
      </c>
      <c r="BQ67" s="184" t="s">
        <v>2675</v>
      </c>
      <c r="BR67" s="184" t="s">
        <v>2782</v>
      </c>
      <c r="BS67" s="184" t="s">
        <v>2675</v>
      </c>
      <c r="BT67" s="184" t="s">
        <v>2675</v>
      </c>
      <c r="BU67" s="184" t="s">
        <v>2782</v>
      </c>
      <c r="BV67" s="184" t="s">
        <v>2675</v>
      </c>
      <c r="BW67" s="184" t="s">
        <v>2675</v>
      </c>
      <c r="BX67" s="184" t="s">
        <v>2782</v>
      </c>
      <c r="BY67" s="184" t="s">
        <v>2675</v>
      </c>
      <c r="BZ67" s="184" t="s">
        <v>2675</v>
      </c>
      <c r="CA67" s="184" t="s">
        <v>2782</v>
      </c>
      <c r="CB67" s="184" t="s">
        <v>2675</v>
      </c>
      <c r="CC67" s="184" t="s">
        <v>2675</v>
      </c>
      <c r="CD67" s="184" t="s">
        <v>2782</v>
      </c>
      <c r="CE67" s="184" t="s">
        <v>2675</v>
      </c>
      <c r="CF67" s="184" t="s">
        <v>2675</v>
      </c>
      <c r="CG67" s="184" t="s">
        <v>2782</v>
      </c>
      <c r="CH67" s="184" t="s">
        <v>2675</v>
      </c>
      <c r="CI67" s="184" t="s">
        <v>2675</v>
      </c>
      <c r="CJ67" s="184" t="s">
        <v>2782</v>
      </c>
      <c r="CK67" s="184" t="s">
        <v>2675</v>
      </c>
      <c r="CL67" s="184" t="s">
        <v>2675</v>
      </c>
      <c r="CM67" s="184" t="s">
        <v>2782</v>
      </c>
      <c r="CN67" s="184" t="s">
        <v>2675</v>
      </c>
      <c r="CO67" s="184" t="s">
        <v>2675</v>
      </c>
      <c r="CP67" s="184" t="s">
        <v>2782</v>
      </c>
      <c r="CQ67" s="184" t="s">
        <v>2675</v>
      </c>
      <c r="CR67" s="184" t="s">
        <v>2675</v>
      </c>
      <c r="CS67" s="184" t="s">
        <v>2782</v>
      </c>
      <c r="CT67" s="184" t="s">
        <v>2675</v>
      </c>
      <c r="CU67" s="184" t="s">
        <v>2675</v>
      </c>
      <c r="CV67" s="184" t="s">
        <v>2782</v>
      </c>
      <c r="CW67" s="184" t="s">
        <v>2675</v>
      </c>
      <c r="CX67" s="184" t="s">
        <v>2675</v>
      </c>
      <c r="CY67" s="184" t="s">
        <v>2782</v>
      </c>
      <c r="CZ67" s="184" t="s">
        <v>2675</v>
      </c>
      <c r="DA67" s="184" t="s">
        <v>2675</v>
      </c>
      <c r="DB67" s="184" t="s">
        <v>2782</v>
      </c>
      <c r="DC67" s="184" t="s">
        <v>2675</v>
      </c>
      <c r="DD67" s="184" t="s">
        <v>2675</v>
      </c>
      <c r="DE67" s="184" t="s">
        <v>2782</v>
      </c>
      <c r="DF67" s="184" t="s">
        <v>2675</v>
      </c>
      <c r="DG67" s="184" t="s">
        <v>2675</v>
      </c>
      <c r="DH67" s="184" t="s">
        <v>2782</v>
      </c>
      <c r="DI67" s="184" t="s">
        <v>2675</v>
      </c>
      <c r="DJ67" s="184" t="s">
        <v>2675</v>
      </c>
      <c r="DK67" s="184" t="s">
        <v>2782</v>
      </c>
      <c r="DL67" s="184" t="s">
        <v>2675</v>
      </c>
      <c r="DM67" s="184" t="s">
        <v>2675</v>
      </c>
      <c r="DN67" s="184" t="s">
        <v>2782</v>
      </c>
      <c r="DO67" s="184" t="s">
        <v>2675</v>
      </c>
      <c r="DP67" s="184" t="s">
        <v>2675</v>
      </c>
      <c r="DQ67" s="184" t="s">
        <v>2782</v>
      </c>
      <c r="DR67" s="184" t="s">
        <v>2675</v>
      </c>
      <c r="DS67" s="184" t="s">
        <v>2675</v>
      </c>
      <c r="DT67" s="184" t="s">
        <v>2782</v>
      </c>
      <c r="DU67" s="184" t="s">
        <v>2675</v>
      </c>
      <c r="DV67" s="184" t="s">
        <v>2675</v>
      </c>
      <c r="DW67" s="184" t="s">
        <v>2782</v>
      </c>
      <c r="DX67" s="184" t="s">
        <v>2675</v>
      </c>
      <c r="DY67" s="184" t="s">
        <v>2675</v>
      </c>
      <c r="DZ67" s="184" t="s">
        <v>2782</v>
      </c>
      <c r="EA67" s="184" t="s">
        <v>2675</v>
      </c>
      <c r="EB67" s="184" t="s">
        <v>2675</v>
      </c>
      <c r="EC67" s="184" t="s">
        <v>2782</v>
      </c>
      <c r="ED67" s="184" t="s">
        <v>2675</v>
      </c>
      <c r="EE67" s="184" t="s">
        <v>2675</v>
      </c>
      <c r="EF67" s="184" t="s">
        <v>2782</v>
      </c>
      <c r="EG67" s="184" t="s">
        <v>2675</v>
      </c>
      <c r="EH67" s="184" t="s">
        <v>2675</v>
      </c>
      <c r="EI67" s="184" t="s">
        <v>2782</v>
      </c>
      <c r="EJ67" s="184" t="s">
        <v>2675</v>
      </c>
      <c r="EK67" s="184" t="s">
        <v>2675</v>
      </c>
      <c r="EL67" s="184" t="s">
        <v>2782</v>
      </c>
      <c r="EM67" s="184" t="s">
        <v>2675</v>
      </c>
      <c r="EN67" s="184" t="s">
        <v>2675</v>
      </c>
      <c r="EO67" s="184" t="s">
        <v>2782</v>
      </c>
      <c r="EP67" s="184" t="s">
        <v>2675</v>
      </c>
      <c r="EQ67" s="184" t="s">
        <v>2675</v>
      </c>
      <c r="ER67" s="184" t="s">
        <v>2782</v>
      </c>
      <c r="ES67" s="184" t="s">
        <v>2675</v>
      </c>
      <c r="ET67" s="184" t="s">
        <v>2675</v>
      </c>
    </row>
    <row r="68" spans="1:150" x14ac:dyDescent="0.3">
      <c r="A68" s="1"/>
      <c r="B68" s="183" t="s">
        <v>3176</v>
      </c>
      <c r="C68" s="183" t="s">
        <v>507</v>
      </c>
      <c r="D68" s="183" t="s">
        <v>3170</v>
      </c>
      <c r="E68" s="183" t="s">
        <v>3177</v>
      </c>
      <c r="F68" s="183" t="s">
        <v>3178</v>
      </c>
      <c r="G68" s="184" t="s">
        <v>2782</v>
      </c>
      <c r="H68" s="184" t="s">
        <v>2675</v>
      </c>
      <c r="I68" s="184" t="s">
        <v>2675</v>
      </c>
      <c r="J68" s="184" t="s">
        <v>2782</v>
      </c>
      <c r="K68" s="184" t="s">
        <v>2675</v>
      </c>
      <c r="L68" s="184" t="s">
        <v>2675</v>
      </c>
      <c r="M68" s="184" t="s">
        <v>2782</v>
      </c>
      <c r="N68" s="184" t="s">
        <v>2675</v>
      </c>
      <c r="O68" s="184" t="s">
        <v>2675</v>
      </c>
      <c r="P68" s="184" t="s">
        <v>2782</v>
      </c>
      <c r="Q68" s="184" t="s">
        <v>2675</v>
      </c>
      <c r="R68" s="184" t="s">
        <v>2675</v>
      </c>
      <c r="S68" s="184" t="s">
        <v>2782</v>
      </c>
      <c r="T68" s="184" t="s">
        <v>2675</v>
      </c>
      <c r="U68" s="184" t="s">
        <v>2675</v>
      </c>
      <c r="V68" s="184" t="s">
        <v>2782</v>
      </c>
      <c r="W68" s="184" t="s">
        <v>2675</v>
      </c>
      <c r="X68" s="184" t="s">
        <v>2675</v>
      </c>
      <c r="Y68" s="184" t="s">
        <v>2782</v>
      </c>
      <c r="Z68" s="184" t="s">
        <v>2675</v>
      </c>
      <c r="AA68" s="184" t="s">
        <v>2675</v>
      </c>
      <c r="AB68" s="184" t="s">
        <v>2782</v>
      </c>
      <c r="AC68" s="184" t="s">
        <v>2675</v>
      </c>
      <c r="AD68" s="184" t="s">
        <v>2675</v>
      </c>
      <c r="AE68" s="184" t="s">
        <v>2782</v>
      </c>
      <c r="AF68" s="184" t="s">
        <v>2675</v>
      </c>
      <c r="AG68" s="184" t="s">
        <v>2675</v>
      </c>
      <c r="AH68" s="184" t="s">
        <v>2782</v>
      </c>
      <c r="AI68" s="184" t="s">
        <v>2675</v>
      </c>
      <c r="AJ68" s="184" t="s">
        <v>2675</v>
      </c>
      <c r="AK68" s="184" t="s">
        <v>2782</v>
      </c>
      <c r="AL68" s="184" t="s">
        <v>2675</v>
      </c>
      <c r="AM68" s="184" t="s">
        <v>2675</v>
      </c>
      <c r="AN68" s="184" t="s">
        <v>2782</v>
      </c>
      <c r="AO68" s="184" t="s">
        <v>2675</v>
      </c>
      <c r="AP68" s="184" t="s">
        <v>2675</v>
      </c>
      <c r="AQ68" s="184" t="s">
        <v>2782</v>
      </c>
      <c r="AR68" s="184" t="s">
        <v>2675</v>
      </c>
      <c r="AS68" s="184" t="s">
        <v>2675</v>
      </c>
      <c r="AT68" s="184" t="s">
        <v>2782</v>
      </c>
      <c r="AU68" s="184" t="s">
        <v>2675</v>
      </c>
      <c r="AV68" s="184" t="s">
        <v>2675</v>
      </c>
      <c r="AW68" s="184" t="s">
        <v>2782</v>
      </c>
      <c r="AX68" s="184" t="s">
        <v>2675</v>
      </c>
      <c r="AY68" s="184" t="s">
        <v>2675</v>
      </c>
      <c r="AZ68" s="184" t="s">
        <v>2782</v>
      </c>
      <c r="BA68" s="184" t="s">
        <v>2675</v>
      </c>
      <c r="BB68" s="184" t="s">
        <v>2675</v>
      </c>
      <c r="BC68" s="184" t="s">
        <v>2782</v>
      </c>
      <c r="BD68" s="184" t="s">
        <v>2675</v>
      </c>
      <c r="BE68" s="184" t="s">
        <v>2675</v>
      </c>
      <c r="BF68" s="184" t="s">
        <v>2782</v>
      </c>
      <c r="BG68" s="184" t="s">
        <v>2675</v>
      </c>
      <c r="BH68" s="184" t="s">
        <v>2675</v>
      </c>
      <c r="BI68" s="184" t="s">
        <v>2782</v>
      </c>
      <c r="BJ68" s="184" t="s">
        <v>2675</v>
      </c>
      <c r="BK68" s="184" t="s">
        <v>2675</v>
      </c>
      <c r="BL68" s="184" t="s">
        <v>2782</v>
      </c>
      <c r="BM68" s="184" t="s">
        <v>2675</v>
      </c>
      <c r="BN68" s="184" t="s">
        <v>2675</v>
      </c>
      <c r="BO68" s="184" t="s">
        <v>2782</v>
      </c>
      <c r="BP68" s="184" t="s">
        <v>2675</v>
      </c>
      <c r="BQ68" s="184" t="s">
        <v>2675</v>
      </c>
      <c r="BR68" s="184" t="s">
        <v>2782</v>
      </c>
      <c r="BS68" s="184" t="s">
        <v>2675</v>
      </c>
      <c r="BT68" s="184" t="s">
        <v>2675</v>
      </c>
      <c r="BU68" s="184" t="s">
        <v>2782</v>
      </c>
      <c r="BV68" s="184" t="s">
        <v>2675</v>
      </c>
      <c r="BW68" s="184" t="s">
        <v>2675</v>
      </c>
      <c r="BX68" s="184" t="s">
        <v>2782</v>
      </c>
      <c r="BY68" s="184" t="s">
        <v>2675</v>
      </c>
      <c r="BZ68" s="184" t="s">
        <v>2675</v>
      </c>
      <c r="CA68" s="184" t="s">
        <v>2782</v>
      </c>
      <c r="CB68" s="184" t="s">
        <v>2675</v>
      </c>
      <c r="CC68" s="184" t="s">
        <v>2675</v>
      </c>
      <c r="CD68" s="184" t="s">
        <v>2782</v>
      </c>
      <c r="CE68" s="184" t="s">
        <v>2675</v>
      </c>
      <c r="CF68" s="184" t="s">
        <v>2675</v>
      </c>
      <c r="CG68" s="184" t="s">
        <v>2782</v>
      </c>
      <c r="CH68" s="184" t="s">
        <v>2675</v>
      </c>
      <c r="CI68" s="184" t="s">
        <v>2675</v>
      </c>
      <c r="CJ68" s="184" t="s">
        <v>2782</v>
      </c>
      <c r="CK68" s="184" t="s">
        <v>2675</v>
      </c>
      <c r="CL68" s="184" t="s">
        <v>2675</v>
      </c>
      <c r="CM68" s="184" t="s">
        <v>2782</v>
      </c>
      <c r="CN68" s="184" t="s">
        <v>2675</v>
      </c>
      <c r="CO68" s="184" t="s">
        <v>2675</v>
      </c>
      <c r="CP68" s="184" t="s">
        <v>2782</v>
      </c>
      <c r="CQ68" s="184" t="s">
        <v>2675</v>
      </c>
      <c r="CR68" s="184" t="s">
        <v>2675</v>
      </c>
      <c r="CS68" s="184" t="s">
        <v>2782</v>
      </c>
      <c r="CT68" s="184" t="s">
        <v>2675</v>
      </c>
      <c r="CU68" s="184" t="s">
        <v>2675</v>
      </c>
      <c r="CV68" s="184" t="s">
        <v>2782</v>
      </c>
      <c r="CW68" s="184" t="s">
        <v>2675</v>
      </c>
      <c r="CX68" s="184" t="s">
        <v>2675</v>
      </c>
      <c r="CY68" s="184" t="s">
        <v>2782</v>
      </c>
      <c r="CZ68" s="184" t="s">
        <v>2675</v>
      </c>
      <c r="DA68" s="184" t="s">
        <v>2675</v>
      </c>
      <c r="DB68" s="184" t="s">
        <v>2782</v>
      </c>
      <c r="DC68" s="184" t="s">
        <v>2675</v>
      </c>
      <c r="DD68" s="184" t="s">
        <v>2675</v>
      </c>
      <c r="DE68" s="184" t="s">
        <v>2782</v>
      </c>
      <c r="DF68" s="184" t="s">
        <v>2675</v>
      </c>
      <c r="DG68" s="184" t="s">
        <v>2675</v>
      </c>
      <c r="DH68" s="184" t="s">
        <v>2782</v>
      </c>
      <c r="DI68" s="184" t="s">
        <v>2675</v>
      </c>
      <c r="DJ68" s="184" t="s">
        <v>2675</v>
      </c>
      <c r="DK68" s="184" t="s">
        <v>2782</v>
      </c>
      <c r="DL68" s="184" t="s">
        <v>2675</v>
      </c>
      <c r="DM68" s="184" t="s">
        <v>2675</v>
      </c>
      <c r="DN68" s="184" t="s">
        <v>2782</v>
      </c>
      <c r="DO68" s="184" t="s">
        <v>2675</v>
      </c>
      <c r="DP68" s="184" t="s">
        <v>2675</v>
      </c>
      <c r="DQ68" s="184" t="s">
        <v>2782</v>
      </c>
      <c r="DR68" s="184" t="s">
        <v>2675</v>
      </c>
      <c r="DS68" s="184" t="s">
        <v>2675</v>
      </c>
      <c r="DT68" s="184" t="s">
        <v>2782</v>
      </c>
      <c r="DU68" s="184" t="s">
        <v>2675</v>
      </c>
      <c r="DV68" s="184" t="s">
        <v>2675</v>
      </c>
      <c r="DW68" s="184" t="s">
        <v>2782</v>
      </c>
      <c r="DX68" s="184" t="s">
        <v>2675</v>
      </c>
      <c r="DY68" s="184" t="s">
        <v>2675</v>
      </c>
      <c r="DZ68" s="184" t="s">
        <v>2782</v>
      </c>
      <c r="EA68" s="184" t="s">
        <v>2675</v>
      </c>
      <c r="EB68" s="184" t="s">
        <v>2675</v>
      </c>
      <c r="EC68" s="184" t="s">
        <v>2782</v>
      </c>
      <c r="ED68" s="184" t="s">
        <v>2675</v>
      </c>
      <c r="EE68" s="184" t="s">
        <v>2675</v>
      </c>
      <c r="EF68" s="184" t="s">
        <v>2782</v>
      </c>
      <c r="EG68" s="184" t="s">
        <v>2675</v>
      </c>
      <c r="EH68" s="184" t="s">
        <v>2675</v>
      </c>
      <c r="EI68" s="184" t="s">
        <v>2782</v>
      </c>
      <c r="EJ68" s="184" t="s">
        <v>2675</v>
      </c>
      <c r="EK68" s="184" t="s">
        <v>2675</v>
      </c>
      <c r="EL68" s="184" t="s">
        <v>2782</v>
      </c>
      <c r="EM68" s="184" t="s">
        <v>2675</v>
      </c>
      <c r="EN68" s="184" t="s">
        <v>2675</v>
      </c>
      <c r="EO68" s="184" t="s">
        <v>2782</v>
      </c>
      <c r="EP68" s="184" t="s">
        <v>2675</v>
      </c>
      <c r="EQ68" s="184" t="s">
        <v>2675</v>
      </c>
      <c r="ER68" s="184" t="s">
        <v>2782</v>
      </c>
      <c r="ES68" s="184" t="s">
        <v>2675</v>
      </c>
      <c r="ET68" s="184" t="s">
        <v>2675</v>
      </c>
    </row>
    <row r="69" spans="1:150" x14ac:dyDescent="0.3">
      <c r="A69" s="1"/>
      <c r="B69" s="182" t="s">
        <v>3179</v>
      </c>
      <c r="C69" s="182" t="s">
        <v>66</v>
      </c>
      <c r="D69" s="182" t="s">
        <v>67</v>
      </c>
      <c r="E69" s="182" t="s">
        <v>3180</v>
      </c>
      <c r="F69" s="182" t="s">
        <v>3181</v>
      </c>
      <c r="G69" s="182" t="s">
        <v>2782</v>
      </c>
      <c r="H69" s="182" t="s">
        <v>2675</v>
      </c>
      <c r="I69" s="182" t="s">
        <v>2675</v>
      </c>
      <c r="J69" s="182" t="s">
        <v>2782</v>
      </c>
      <c r="K69" s="182" t="s">
        <v>2675</v>
      </c>
      <c r="L69" s="182" t="s">
        <v>2675</v>
      </c>
      <c r="M69" s="182" t="s">
        <v>2782</v>
      </c>
      <c r="N69" s="182" t="s">
        <v>2675</v>
      </c>
      <c r="O69" s="182" t="s">
        <v>2675</v>
      </c>
      <c r="P69" s="182" t="s">
        <v>2782</v>
      </c>
      <c r="Q69" s="182" t="s">
        <v>2675</v>
      </c>
      <c r="R69" s="182" t="s">
        <v>2675</v>
      </c>
      <c r="S69" s="182" t="s">
        <v>2782</v>
      </c>
      <c r="T69" s="182" t="s">
        <v>2675</v>
      </c>
      <c r="U69" s="182" t="s">
        <v>2675</v>
      </c>
      <c r="V69" s="182" t="s">
        <v>2782</v>
      </c>
      <c r="W69" s="182" t="s">
        <v>2675</v>
      </c>
      <c r="X69" s="182" t="s">
        <v>2675</v>
      </c>
      <c r="Y69" s="182" t="s">
        <v>2782</v>
      </c>
      <c r="Z69" s="182" t="s">
        <v>2675</v>
      </c>
      <c r="AA69" s="182" t="s">
        <v>2675</v>
      </c>
      <c r="AB69" s="182" t="s">
        <v>2782</v>
      </c>
      <c r="AC69" s="182" t="s">
        <v>2675</v>
      </c>
      <c r="AD69" s="182" t="s">
        <v>2675</v>
      </c>
      <c r="AE69" s="182" t="s">
        <v>2782</v>
      </c>
      <c r="AF69" s="182" t="s">
        <v>2675</v>
      </c>
      <c r="AG69" s="182" t="s">
        <v>2675</v>
      </c>
      <c r="AH69" s="182" t="s">
        <v>2782</v>
      </c>
      <c r="AI69" s="182" t="s">
        <v>2675</v>
      </c>
      <c r="AJ69" s="182" t="s">
        <v>2675</v>
      </c>
      <c r="AK69" s="182" t="s">
        <v>2782</v>
      </c>
      <c r="AL69" s="182" t="s">
        <v>2675</v>
      </c>
      <c r="AM69" s="182" t="s">
        <v>2675</v>
      </c>
      <c r="AN69" s="182" t="s">
        <v>2782</v>
      </c>
      <c r="AO69" s="182" t="s">
        <v>2675</v>
      </c>
      <c r="AP69" s="182" t="s">
        <v>2675</v>
      </c>
      <c r="AQ69" s="182" t="s">
        <v>2782</v>
      </c>
      <c r="AR69" s="182" t="s">
        <v>2675</v>
      </c>
      <c r="AS69" s="182" t="s">
        <v>2675</v>
      </c>
      <c r="AT69" s="182" t="s">
        <v>2782</v>
      </c>
      <c r="AU69" s="182" t="s">
        <v>2675</v>
      </c>
      <c r="AV69" s="182" t="s">
        <v>2675</v>
      </c>
      <c r="AW69" s="182" t="s">
        <v>2782</v>
      </c>
      <c r="AX69" s="182" t="s">
        <v>2675</v>
      </c>
      <c r="AY69" s="182" t="s">
        <v>2675</v>
      </c>
      <c r="AZ69" s="182" t="s">
        <v>2782</v>
      </c>
      <c r="BA69" s="182" t="s">
        <v>2675</v>
      </c>
      <c r="BB69" s="182" t="s">
        <v>2675</v>
      </c>
      <c r="BC69" s="182" t="s">
        <v>2782</v>
      </c>
      <c r="BD69" s="182" t="s">
        <v>2675</v>
      </c>
      <c r="BE69" s="182" t="s">
        <v>2675</v>
      </c>
      <c r="BF69" s="182" t="s">
        <v>2782</v>
      </c>
      <c r="BG69" s="182" t="s">
        <v>2675</v>
      </c>
      <c r="BH69" s="182" t="s">
        <v>2675</v>
      </c>
      <c r="BI69" s="182" t="s">
        <v>2782</v>
      </c>
      <c r="BJ69" s="182" t="s">
        <v>2675</v>
      </c>
      <c r="BK69" s="182" t="s">
        <v>2675</v>
      </c>
      <c r="BL69" s="182" t="s">
        <v>2782</v>
      </c>
      <c r="BM69" s="182" t="s">
        <v>2675</v>
      </c>
      <c r="BN69" s="182" t="s">
        <v>3182</v>
      </c>
      <c r="BO69" s="182" t="s">
        <v>2782</v>
      </c>
      <c r="BP69" s="182" t="s">
        <v>2675</v>
      </c>
      <c r="BQ69" s="182" t="s">
        <v>3182</v>
      </c>
      <c r="BR69" s="182" t="s">
        <v>2782</v>
      </c>
      <c r="BS69" s="182" t="s">
        <v>2675</v>
      </c>
      <c r="BT69" s="182" t="s">
        <v>2675</v>
      </c>
      <c r="BU69" s="182" t="s">
        <v>2782</v>
      </c>
      <c r="BV69" s="182" t="s">
        <v>2675</v>
      </c>
      <c r="BW69" s="182" t="s">
        <v>2675</v>
      </c>
      <c r="BX69" s="182" t="s">
        <v>2782</v>
      </c>
      <c r="BY69" s="182" t="s">
        <v>2675</v>
      </c>
      <c r="BZ69" s="182" t="s">
        <v>2675</v>
      </c>
      <c r="CA69" s="182" t="s">
        <v>2782</v>
      </c>
      <c r="CB69" s="182" t="s">
        <v>2675</v>
      </c>
      <c r="CC69" s="182" t="s">
        <v>2675</v>
      </c>
      <c r="CD69" s="182" t="s">
        <v>2782</v>
      </c>
      <c r="CE69" s="182" t="s">
        <v>2675</v>
      </c>
      <c r="CF69" s="182" t="s">
        <v>3182</v>
      </c>
      <c r="CG69" s="182" t="s">
        <v>2782</v>
      </c>
      <c r="CH69" s="182" t="s">
        <v>2675</v>
      </c>
      <c r="CI69" s="182" t="s">
        <v>3182</v>
      </c>
      <c r="CJ69" s="182" t="s">
        <v>2782</v>
      </c>
      <c r="CK69" s="182" t="s">
        <v>2675</v>
      </c>
      <c r="CL69" s="182" t="s">
        <v>3182</v>
      </c>
      <c r="CM69" s="182" t="s">
        <v>2782</v>
      </c>
      <c r="CN69" s="182" t="s">
        <v>2675</v>
      </c>
      <c r="CO69" s="182" t="s">
        <v>2675</v>
      </c>
      <c r="CP69" s="182" t="s">
        <v>2782</v>
      </c>
      <c r="CQ69" s="182" t="s">
        <v>2675</v>
      </c>
      <c r="CR69" s="182" t="s">
        <v>2675</v>
      </c>
      <c r="CS69" s="182" t="s">
        <v>2782</v>
      </c>
      <c r="CT69" s="182" t="s">
        <v>2675</v>
      </c>
      <c r="CU69" s="182" t="s">
        <v>2675</v>
      </c>
      <c r="CV69" s="182" t="s">
        <v>2782</v>
      </c>
      <c r="CW69" s="182" t="s">
        <v>3182</v>
      </c>
      <c r="CX69" s="182" t="s">
        <v>3183</v>
      </c>
      <c r="CY69" s="182" t="s">
        <v>2782</v>
      </c>
      <c r="CZ69" s="182" t="s">
        <v>3182</v>
      </c>
      <c r="DA69" s="182" t="s">
        <v>3183</v>
      </c>
      <c r="DB69" s="182" t="s">
        <v>2782</v>
      </c>
      <c r="DC69" s="182" t="s">
        <v>3182</v>
      </c>
      <c r="DD69" s="182" t="s">
        <v>3183</v>
      </c>
      <c r="DE69" s="182" t="s">
        <v>2782</v>
      </c>
      <c r="DF69" s="182" t="s">
        <v>3182</v>
      </c>
      <c r="DG69" s="182" t="s">
        <v>3183</v>
      </c>
      <c r="DH69" s="182" t="s">
        <v>2782</v>
      </c>
      <c r="DI69" s="182" t="s">
        <v>3182</v>
      </c>
      <c r="DJ69" s="182" t="s">
        <v>3183</v>
      </c>
      <c r="DK69" s="182" t="s">
        <v>2782</v>
      </c>
      <c r="DL69" s="182" t="s">
        <v>3182</v>
      </c>
      <c r="DM69" s="182" t="s">
        <v>3183</v>
      </c>
      <c r="DN69" s="182" t="s">
        <v>2782</v>
      </c>
      <c r="DO69" s="182" t="s">
        <v>2675</v>
      </c>
      <c r="DP69" s="182" t="s">
        <v>2675</v>
      </c>
      <c r="DQ69" s="182" t="s">
        <v>2782</v>
      </c>
      <c r="DR69" s="182" t="s">
        <v>2675</v>
      </c>
      <c r="DS69" s="182" t="s">
        <v>3182</v>
      </c>
      <c r="DT69" s="182" t="s">
        <v>2782</v>
      </c>
      <c r="DU69" s="182" t="s">
        <v>2675</v>
      </c>
      <c r="DV69" s="182" t="s">
        <v>2675</v>
      </c>
      <c r="DW69" s="182" t="s">
        <v>2782</v>
      </c>
      <c r="DX69" s="182" t="s">
        <v>2675</v>
      </c>
      <c r="DY69" s="182" t="s">
        <v>2675</v>
      </c>
      <c r="DZ69" s="182" t="s">
        <v>2782</v>
      </c>
      <c r="EA69" s="182" t="s">
        <v>2675</v>
      </c>
      <c r="EB69" s="182" t="s">
        <v>3182</v>
      </c>
      <c r="EC69" s="182" t="s">
        <v>2782</v>
      </c>
      <c r="ED69" s="182" t="s">
        <v>2675</v>
      </c>
      <c r="EE69" s="182" t="s">
        <v>3182</v>
      </c>
      <c r="EF69" s="182" t="s">
        <v>2782</v>
      </c>
      <c r="EG69" s="182" t="s">
        <v>2675</v>
      </c>
      <c r="EH69" s="182" t="s">
        <v>3182</v>
      </c>
      <c r="EI69" s="182" t="s">
        <v>2782</v>
      </c>
      <c r="EJ69" s="182" t="s">
        <v>2675</v>
      </c>
      <c r="EK69" s="182" t="s">
        <v>3182</v>
      </c>
      <c r="EL69" s="182" t="s">
        <v>2782</v>
      </c>
      <c r="EM69" s="182" t="s">
        <v>2675</v>
      </c>
      <c r="EN69" s="182" t="s">
        <v>3182</v>
      </c>
      <c r="EO69" s="182" t="s">
        <v>2782</v>
      </c>
      <c r="EP69" s="182" t="s">
        <v>3182</v>
      </c>
      <c r="EQ69" s="182" t="s">
        <v>3183</v>
      </c>
      <c r="ER69" s="182" t="s">
        <v>2782</v>
      </c>
      <c r="ES69" s="182" t="s">
        <v>2675</v>
      </c>
      <c r="ET69" s="182" t="s">
        <v>3182</v>
      </c>
    </row>
    <row r="70" spans="1:150" x14ac:dyDescent="0.3">
      <c r="A70" s="1"/>
      <c r="B70" s="183" t="s">
        <v>3184</v>
      </c>
      <c r="C70" s="183" t="s">
        <v>66</v>
      </c>
      <c r="D70" s="183" t="s">
        <v>67</v>
      </c>
      <c r="E70" s="183" t="s">
        <v>3185</v>
      </c>
      <c r="F70" s="183" t="s">
        <v>3186</v>
      </c>
      <c r="G70" s="184" t="s">
        <v>2782</v>
      </c>
      <c r="H70" s="184" t="s">
        <v>2675</v>
      </c>
      <c r="I70" s="184" t="s">
        <v>2675</v>
      </c>
      <c r="J70" s="184" t="s">
        <v>2782</v>
      </c>
      <c r="K70" s="184" t="s">
        <v>2675</v>
      </c>
      <c r="L70" s="184" t="s">
        <v>2675</v>
      </c>
      <c r="M70" s="184" t="s">
        <v>2782</v>
      </c>
      <c r="N70" s="184" t="s">
        <v>2675</v>
      </c>
      <c r="O70" s="184" t="s">
        <v>2675</v>
      </c>
      <c r="P70" s="184" t="s">
        <v>2782</v>
      </c>
      <c r="Q70" s="184" t="s">
        <v>2675</v>
      </c>
      <c r="R70" s="184" t="s">
        <v>2675</v>
      </c>
      <c r="S70" s="184" t="s">
        <v>2782</v>
      </c>
      <c r="T70" s="184" t="s">
        <v>2675</v>
      </c>
      <c r="U70" s="184" t="s">
        <v>2675</v>
      </c>
      <c r="V70" s="184" t="s">
        <v>2782</v>
      </c>
      <c r="W70" s="184" t="s">
        <v>2675</v>
      </c>
      <c r="X70" s="184" t="s">
        <v>2675</v>
      </c>
      <c r="Y70" s="184" t="s">
        <v>2782</v>
      </c>
      <c r="Z70" s="184" t="s">
        <v>2675</v>
      </c>
      <c r="AA70" s="184" t="s">
        <v>2675</v>
      </c>
      <c r="AB70" s="184" t="s">
        <v>2782</v>
      </c>
      <c r="AC70" s="184" t="s">
        <v>2675</v>
      </c>
      <c r="AD70" s="184" t="s">
        <v>2675</v>
      </c>
      <c r="AE70" s="184" t="s">
        <v>2782</v>
      </c>
      <c r="AF70" s="184" t="s">
        <v>2675</v>
      </c>
      <c r="AG70" s="184" t="s">
        <v>2675</v>
      </c>
      <c r="AH70" s="184" t="s">
        <v>2782</v>
      </c>
      <c r="AI70" s="184" t="s">
        <v>2675</v>
      </c>
      <c r="AJ70" s="184" t="s">
        <v>2675</v>
      </c>
      <c r="AK70" s="184" t="s">
        <v>2782</v>
      </c>
      <c r="AL70" s="184" t="s">
        <v>2675</v>
      </c>
      <c r="AM70" s="184" t="s">
        <v>2675</v>
      </c>
      <c r="AN70" s="184" t="s">
        <v>2782</v>
      </c>
      <c r="AO70" s="184" t="s">
        <v>2675</v>
      </c>
      <c r="AP70" s="184" t="s">
        <v>2675</v>
      </c>
      <c r="AQ70" s="184" t="s">
        <v>2782</v>
      </c>
      <c r="AR70" s="184" t="s">
        <v>2675</v>
      </c>
      <c r="AS70" s="184" t="s">
        <v>2675</v>
      </c>
      <c r="AT70" s="184" t="s">
        <v>2782</v>
      </c>
      <c r="AU70" s="184" t="s">
        <v>2675</v>
      </c>
      <c r="AV70" s="184" t="s">
        <v>2675</v>
      </c>
      <c r="AW70" s="184" t="s">
        <v>2782</v>
      </c>
      <c r="AX70" s="184" t="s">
        <v>2675</v>
      </c>
      <c r="AY70" s="184" t="s">
        <v>2675</v>
      </c>
      <c r="AZ70" s="184" t="s">
        <v>2782</v>
      </c>
      <c r="BA70" s="184" t="s">
        <v>2675</v>
      </c>
      <c r="BB70" s="184" t="s">
        <v>2675</v>
      </c>
      <c r="BC70" s="184" t="s">
        <v>2782</v>
      </c>
      <c r="BD70" s="184" t="s">
        <v>2675</v>
      </c>
      <c r="BE70" s="184" t="s">
        <v>2675</v>
      </c>
      <c r="BF70" s="184" t="s">
        <v>2782</v>
      </c>
      <c r="BG70" s="184" t="s">
        <v>2675</v>
      </c>
      <c r="BH70" s="184" t="s">
        <v>2675</v>
      </c>
      <c r="BI70" s="184" t="s">
        <v>2782</v>
      </c>
      <c r="BJ70" s="184" t="s">
        <v>2675</v>
      </c>
      <c r="BK70" s="184" t="s">
        <v>2675</v>
      </c>
      <c r="BL70" s="184" t="s">
        <v>2782</v>
      </c>
      <c r="BM70" s="184" t="s">
        <v>2675</v>
      </c>
      <c r="BN70" s="184" t="s">
        <v>2675</v>
      </c>
      <c r="BO70" s="184" t="s">
        <v>2782</v>
      </c>
      <c r="BP70" s="184" t="s">
        <v>2675</v>
      </c>
      <c r="BQ70" s="184" t="s">
        <v>2675</v>
      </c>
      <c r="BR70" s="184" t="s">
        <v>2782</v>
      </c>
      <c r="BS70" s="184" t="s">
        <v>2675</v>
      </c>
      <c r="BT70" s="184" t="s">
        <v>2675</v>
      </c>
      <c r="BU70" s="184" t="s">
        <v>2782</v>
      </c>
      <c r="BV70" s="184" t="s">
        <v>2675</v>
      </c>
      <c r="BW70" s="184" t="s">
        <v>2675</v>
      </c>
      <c r="BX70" s="184" t="s">
        <v>2782</v>
      </c>
      <c r="BY70" s="184" t="s">
        <v>2675</v>
      </c>
      <c r="BZ70" s="184" t="s">
        <v>2675</v>
      </c>
      <c r="CA70" s="184" t="s">
        <v>2782</v>
      </c>
      <c r="CB70" s="184" t="s">
        <v>2675</v>
      </c>
      <c r="CC70" s="184" t="s">
        <v>2675</v>
      </c>
      <c r="CD70" s="184" t="s">
        <v>2782</v>
      </c>
      <c r="CE70" s="184" t="s">
        <v>2675</v>
      </c>
      <c r="CF70" s="184" t="s">
        <v>2675</v>
      </c>
      <c r="CG70" s="184" t="s">
        <v>2782</v>
      </c>
      <c r="CH70" s="184" t="s">
        <v>2675</v>
      </c>
      <c r="CI70" s="184" t="s">
        <v>2675</v>
      </c>
      <c r="CJ70" s="184" t="s">
        <v>2782</v>
      </c>
      <c r="CK70" s="184" t="s">
        <v>2675</v>
      </c>
      <c r="CL70" s="184" t="s">
        <v>2675</v>
      </c>
      <c r="CM70" s="184" t="s">
        <v>2782</v>
      </c>
      <c r="CN70" s="184" t="s">
        <v>2675</v>
      </c>
      <c r="CO70" s="184" t="s">
        <v>2675</v>
      </c>
      <c r="CP70" s="184" t="s">
        <v>2782</v>
      </c>
      <c r="CQ70" s="184" t="s">
        <v>2675</v>
      </c>
      <c r="CR70" s="184" t="s">
        <v>2675</v>
      </c>
      <c r="CS70" s="184" t="s">
        <v>2782</v>
      </c>
      <c r="CT70" s="184" t="s">
        <v>2675</v>
      </c>
      <c r="CU70" s="184" t="s">
        <v>2675</v>
      </c>
      <c r="CV70" s="184" t="s">
        <v>2782</v>
      </c>
      <c r="CW70" s="184" t="s">
        <v>2675</v>
      </c>
      <c r="CX70" s="184" t="s">
        <v>2675</v>
      </c>
      <c r="CY70" s="184" t="s">
        <v>2782</v>
      </c>
      <c r="CZ70" s="184" t="s">
        <v>2675</v>
      </c>
      <c r="DA70" s="184" t="s">
        <v>2675</v>
      </c>
      <c r="DB70" s="184" t="s">
        <v>2782</v>
      </c>
      <c r="DC70" s="184" t="s">
        <v>2675</v>
      </c>
      <c r="DD70" s="184" t="s">
        <v>2675</v>
      </c>
      <c r="DE70" s="184" t="s">
        <v>2782</v>
      </c>
      <c r="DF70" s="184" t="s">
        <v>2675</v>
      </c>
      <c r="DG70" s="184" t="s">
        <v>2675</v>
      </c>
      <c r="DH70" s="184" t="s">
        <v>2782</v>
      </c>
      <c r="DI70" s="184" t="s">
        <v>2675</v>
      </c>
      <c r="DJ70" s="184" t="s">
        <v>2675</v>
      </c>
      <c r="DK70" s="184" t="s">
        <v>2782</v>
      </c>
      <c r="DL70" s="184" t="s">
        <v>2675</v>
      </c>
      <c r="DM70" s="184" t="s">
        <v>2675</v>
      </c>
      <c r="DN70" s="184" t="s">
        <v>2782</v>
      </c>
      <c r="DO70" s="184" t="s">
        <v>2675</v>
      </c>
      <c r="DP70" s="184" t="s">
        <v>2675</v>
      </c>
      <c r="DQ70" s="184" t="s">
        <v>2782</v>
      </c>
      <c r="DR70" s="184" t="s">
        <v>2675</v>
      </c>
      <c r="DS70" s="184" t="s">
        <v>2675</v>
      </c>
      <c r="DT70" s="184" t="s">
        <v>2782</v>
      </c>
      <c r="DU70" s="184" t="s">
        <v>2675</v>
      </c>
      <c r="DV70" s="184" t="s">
        <v>2675</v>
      </c>
      <c r="DW70" s="184" t="s">
        <v>2782</v>
      </c>
      <c r="DX70" s="184" t="s">
        <v>2675</v>
      </c>
      <c r="DY70" s="184" t="s">
        <v>2675</v>
      </c>
      <c r="DZ70" s="184" t="s">
        <v>2782</v>
      </c>
      <c r="EA70" s="184" t="s">
        <v>2675</v>
      </c>
      <c r="EB70" s="184" t="s">
        <v>2675</v>
      </c>
      <c r="EC70" s="184" t="s">
        <v>2782</v>
      </c>
      <c r="ED70" s="184" t="s">
        <v>2675</v>
      </c>
      <c r="EE70" s="184" t="s">
        <v>2675</v>
      </c>
      <c r="EF70" s="184" t="s">
        <v>2782</v>
      </c>
      <c r="EG70" s="184" t="s">
        <v>2675</v>
      </c>
      <c r="EH70" s="184" t="s">
        <v>2675</v>
      </c>
      <c r="EI70" s="184" t="s">
        <v>2782</v>
      </c>
      <c r="EJ70" s="184" t="s">
        <v>2675</v>
      </c>
      <c r="EK70" s="184" t="s">
        <v>2675</v>
      </c>
      <c r="EL70" s="184" t="s">
        <v>2782</v>
      </c>
      <c r="EM70" s="184" t="s">
        <v>2675</v>
      </c>
      <c r="EN70" s="184" t="s">
        <v>2675</v>
      </c>
      <c r="EO70" s="184" t="s">
        <v>2782</v>
      </c>
      <c r="EP70" s="184" t="s">
        <v>2675</v>
      </c>
      <c r="EQ70" s="184" t="s">
        <v>2675</v>
      </c>
      <c r="ER70" s="184" t="s">
        <v>2782</v>
      </c>
      <c r="ES70" s="184" t="s">
        <v>2675</v>
      </c>
      <c r="ET70" s="184" t="s">
        <v>2675</v>
      </c>
    </row>
    <row r="71" spans="1:150" x14ac:dyDescent="0.3">
      <c r="A71" s="1"/>
      <c r="B71" s="183" t="s">
        <v>3187</v>
      </c>
      <c r="C71" s="183" t="s">
        <v>66</v>
      </c>
      <c r="D71" s="183" t="s">
        <v>67</v>
      </c>
      <c r="E71" s="183" t="s">
        <v>3188</v>
      </c>
      <c r="F71" s="183" t="s">
        <v>3189</v>
      </c>
      <c r="G71" s="184" t="s">
        <v>2782</v>
      </c>
      <c r="H71" s="184" t="s">
        <v>2675</v>
      </c>
      <c r="I71" s="184" t="s">
        <v>2675</v>
      </c>
      <c r="J71" s="184" t="s">
        <v>2782</v>
      </c>
      <c r="K71" s="184" t="s">
        <v>2675</v>
      </c>
      <c r="L71" s="184" t="s">
        <v>2675</v>
      </c>
      <c r="M71" s="184" t="s">
        <v>2782</v>
      </c>
      <c r="N71" s="184" t="s">
        <v>2675</v>
      </c>
      <c r="O71" s="184" t="s">
        <v>2675</v>
      </c>
      <c r="P71" s="184" t="s">
        <v>2782</v>
      </c>
      <c r="Q71" s="184" t="s">
        <v>2675</v>
      </c>
      <c r="R71" s="184" t="s">
        <v>2675</v>
      </c>
      <c r="S71" s="184" t="s">
        <v>2782</v>
      </c>
      <c r="T71" s="184" t="s">
        <v>2675</v>
      </c>
      <c r="U71" s="184" t="s">
        <v>2675</v>
      </c>
      <c r="V71" s="184" t="s">
        <v>2782</v>
      </c>
      <c r="W71" s="184" t="s">
        <v>2675</v>
      </c>
      <c r="X71" s="184" t="s">
        <v>2675</v>
      </c>
      <c r="Y71" s="184" t="s">
        <v>2782</v>
      </c>
      <c r="Z71" s="184" t="s">
        <v>2675</v>
      </c>
      <c r="AA71" s="184" t="s">
        <v>2675</v>
      </c>
      <c r="AB71" s="184" t="s">
        <v>2782</v>
      </c>
      <c r="AC71" s="184" t="s">
        <v>2675</v>
      </c>
      <c r="AD71" s="184" t="s">
        <v>2675</v>
      </c>
      <c r="AE71" s="184" t="s">
        <v>2782</v>
      </c>
      <c r="AF71" s="184" t="s">
        <v>2675</v>
      </c>
      <c r="AG71" s="184" t="s">
        <v>2675</v>
      </c>
      <c r="AH71" s="184" t="s">
        <v>2782</v>
      </c>
      <c r="AI71" s="184" t="s">
        <v>2675</v>
      </c>
      <c r="AJ71" s="184" t="s">
        <v>2675</v>
      </c>
      <c r="AK71" s="184" t="s">
        <v>2782</v>
      </c>
      <c r="AL71" s="184" t="s">
        <v>2675</v>
      </c>
      <c r="AM71" s="184" t="s">
        <v>2675</v>
      </c>
      <c r="AN71" s="184" t="s">
        <v>2782</v>
      </c>
      <c r="AO71" s="184" t="s">
        <v>2675</v>
      </c>
      <c r="AP71" s="184" t="s">
        <v>2675</v>
      </c>
      <c r="AQ71" s="184" t="s">
        <v>2782</v>
      </c>
      <c r="AR71" s="184" t="s">
        <v>2675</v>
      </c>
      <c r="AS71" s="184" t="s">
        <v>2675</v>
      </c>
      <c r="AT71" s="184" t="s">
        <v>2782</v>
      </c>
      <c r="AU71" s="184" t="s">
        <v>2675</v>
      </c>
      <c r="AV71" s="184" t="s">
        <v>2675</v>
      </c>
      <c r="AW71" s="184" t="s">
        <v>2782</v>
      </c>
      <c r="AX71" s="184" t="s">
        <v>2675</v>
      </c>
      <c r="AY71" s="184" t="s">
        <v>2675</v>
      </c>
      <c r="AZ71" s="184" t="s">
        <v>2782</v>
      </c>
      <c r="BA71" s="184" t="s">
        <v>2675</v>
      </c>
      <c r="BB71" s="184" t="s">
        <v>2675</v>
      </c>
      <c r="BC71" s="184" t="s">
        <v>2782</v>
      </c>
      <c r="BD71" s="184" t="s">
        <v>2675</v>
      </c>
      <c r="BE71" s="184" t="s">
        <v>2675</v>
      </c>
      <c r="BF71" s="184" t="s">
        <v>2782</v>
      </c>
      <c r="BG71" s="184" t="s">
        <v>2675</v>
      </c>
      <c r="BH71" s="184" t="s">
        <v>2675</v>
      </c>
      <c r="BI71" s="184" t="s">
        <v>2782</v>
      </c>
      <c r="BJ71" s="184" t="s">
        <v>2675</v>
      </c>
      <c r="BK71" s="184" t="s">
        <v>2675</v>
      </c>
      <c r="BL71" s="184" t="s">
        <v>2782</v>
      </c>
      <c r="BM71" s="184" t="s">
        <v>2675</v>
      </c>
      <c r="BN71" s="184" t="s">
        <v>3182</v>
      </c>
      <c r="BO71" s="184" t="s">
        <v>2782</v>
      </c>
      <c r="BP71" s="184" t="s">
        <v>2675</v>
      </c>
      <c r="BQ71" s="184" t="s">
        <v>3182</v>
      </c>
      <c r="BR71" s="184" t="s">
        <v>2782</v>
      </c>
      <c r="BS71" s="184" t="s">
        <v>2675</v>
      </c>
      <c r="BT71" s="184" t="s">
        <v>2675</v>
      </c>
      <c r="BU71" s="184" t="s">
        <v>2782</v>
      </c>
      <c r="BV71" s="184" t="s">
        <v>2675</v>
      </c>
      <c r="BW71" s="184" t="s">
        <v>2675</v>
      </c>
      <c r="BX71" s="184" t="s">
        <v>2782</v>
      </c>
      <c r="BY71" s="184" t="s">
        <v>2675</v>
      </c>
      <c r="BZ71" s="184" t="s">
        <v>2675</v>
      </c>
      <c r="CA71" s="184" t="s">
        <v>2782</v>
      </c>
      <c r="CB71" s="184" t="s">
        <v>2675</v>
      </c>
      <c r="CC71" s="184" t="s">
        <v>2675</v>
      </c>
      <c r="CD71" s="184" t="s">
        <v>2782</v>
      </c>
      <c r="CE71" s="184" t="s">
        <v>2675</v>
      </c>
      <c r="CF71" s="184" t="s">
        <v>3182</v>
      </c>
      <c r="CG71" s="184" t="s">
        <v>2782</v>
      </c>
      <c r="CH71" s="184" t="s">
        <v>2675</v>
      </c>
      <c r="CI71" s="184" t="s">
        <v>3182</v>
      </c>
      <c r="CJ71" s="184" t="s">
        <v>2782</v>
      </c>
      <c r="CK71" s="184" t="s">
        <v>2675</v>
      </c>
      <c r="CL71" s="184" t="s">
        <v>3182</v>
      </c>
      <c r="CM71" s="184" t="s">
        <v>2782</v>
      </c>
      <c r="CN71" s="184" t="s">
        <v>2675</v>
      </c>
      <c r="CO71" s="184" t="s">
        <v>2675</v>
      </c>
      <c r="CP71" s="184" t="s">
        <v>2782</v>
      </c>
      <c r="CQ71" s="184" t="s">
        <v>2675</v>
      </c>
      <c r="CR71" s="184" t="s">
        <v>2675</v>
      </c>
      <c r="CS71" s="184" t="s">
        <v>2782</v>
      </c>
      <c r="CT71" s="184" t="s">
        <v>2675</v>
      </c>
      <c r="CU71" s="184" t="s">
        <v>2675</v>
      </c>
      <c r="CV71" s="184" t="s">
        <v>2782</v>
      </c>
      <c r="CW71" s="184" t="s">
        <v>3182</v>
      </c>
      <c r="CX71" s="184" t="s">
        <v>3183</v>
      </c>
      <c r="CY71" s="184" t="s">
        <v>2782</v>
      </c>
      <c r="CZ71" s="184" t="s">
        <v>3182</v>
      </c>
      <c r="DA71" s="184" t="s">
        <v>3183</v>
      </c>
      <c r="DB71" s="184" t="s">
        <v>2782</v>
      </c>
      <c r="DC71" s="184" t="s">
        <v>3182</v>
      </c>
      <c r="DD71" s="184" t="s">
        <v>3183</v>
      </c>
      <c r="DE71" s="184" t="s">
        <v>2782</v>
      </c>
      <c r="DF71" s="184" t="s">
        <v>3182</v>
      </c>
      <c r="DG71" s="184" t="s">
        <v>3183</v>
      </c>
      <c r="DH71" s="184" t="s">
        <v>2782</v>
      </c>
      <c r="DI71" s="184" t="s">
        <v>3182</v>
      </c>
      <c r="DJ71" s="184" t="s">
        <v>3183</v>
      </c>
      <c r="DK71" s="184" t="s">
        <v>2782</v>
      </c>
      <c r="DL71" s="184" t="s">
        <v>3182</v>
      </c>
      <c r="DM71" s="184" t="s">
        <v>3183</v>
      </c>
      <c r="DN71" s="184" t="s">
        <v>2782</v>
      </c>
      <c r="DO71" s="184" t="s">
        <v>2675</v>
      </c>
      <c r="DP71" s="184" t="s">
        <v>2675</v>
      </c>
      <c r="DQ71" s="184" t="s">
        <v>2782</v>
      </c>
      <c r="DR71" s="184" t="s">
        <v>2675</v>
      </c>
      <c r="DS71" s="184" t="s">
        <v>3182</v>
      </c>
      <c r="DT71" s="184" t="s">
        <v>2782</v>
      </c>
      <c r="DU71" s="184" t="s">
        <v>2675</v>
      </c>
      <c r="DV71" s="184" t="s">
        <v>2675</v>
      </c>
      <c r="DW71" s="184" t="s">
        <v>2782</v>
      </c>
      <c r="DX71" s="184" t="s">
        <v>2675</v>
      </c>
      <c r="DY71" s="184" t="s">
        <v>2675</v>
      </c>
      <c r="DZ71" s="184" t="s">
        <v>2782</v>
      </c>
      <c r="EA71" s="184" t="s">
        <v>2675</v>
      </c>
      <c r="EB71" s="184" t="s">
        <v>3182</v>
      </c>
      <c r="EC71" s="184" t="s">
        <v>2782</v>
      </c>
      <c r="ED71" s="184" t="s">
        <v>2675</v>
      </c>
      <c r="EE71" s="184" t="s">
        <v>3182</v>
      </c>
      <c r="EF71" s="184" t="s">
        <v>2782</v>
      </c>
      <c r="EG71" s="184" t="s">
        <v>2675</v>
      </c>
      <c r="EH71" s="184" t="s">
        <v>3182</v>
      </c>
      <c r="EI71" s="184" t="s">
        <v>2782</v>
      </c>
      <c r="EJ71" s="184" t="s">
        <v>2675</v>
      </c>
      <c r="EK71" s="184" t="s">
        <v>3182</v>
      </c>
      <c r="EL71" s="184" t="s">
        <v>2782</v>
      </c>
      <c r="EM71" s="184" t="s">
        <v>2675</v>
      </c>
      <c r="EN71" s="184" t="s">
        <v>3182</v>
      </c>
      <c r="EO71" s="184" t="s">
        <v>2782</v>
      </c>
      <c r="EP71" s="184" t="s">
        <v>3182</v>
      </c>
      <c r="EQ71" s="184" t="s">
        <v>3183</v>
      </c>
      <c r="ER71" s="184" t="s">
        <v>2782</v>
      </c>
      <c r="ES71" s="184" t="s">
        <v>2675</v>
      </c>
      <c r="ET71" s="184" t="s">
        <v>3182</v>
      </c>
    </row>
    <row r="72" spans="1:150" x14ac:dyDescent="0.3">
      <c r="A72" s="1"/>
      <c r="B72" s="182" t="s">
        <v>3190</v>
      </c>
      <c r="C72" s="182" t="s">
        <v>141</v>
      </c>
      <c r="D72" s="182" t="s">
        <v>3191</v>
      </c>
      <c r="E72" s="182" t="s">
        <v>3192</v>
      </c>
      <c r="F72" s="182" t="s">
        <v>3193</v>
      </c>
      <c r="G72" s="182" t="s">
        <v>2782</v>
      </c>
      <c r="H72" s="182" t="s">
        <v>2675</v>
      </c>
      <c r="I72" s="182" t="s">
        <v>2675</v>
      </c>
      <c r="J72" s="182" t="s">
        <v>2782</v>
      </c>
      <c r="K72" s="182" t="s">
        <v>2675</v>
      </c>
      <c r="L72" s="182" t="s">
        <v>2675</v>
      </c>
      <c r="M72" s="182" t="s">
        <v>2782</v>
      </c>
      <c r="N72" s="182" t="s">
        <v>2675</v>
      </c>
      <c r="O72" s="182" t="s">
        <v>2675</v>
      </c>
      <c r="P72" s="182" t="s">
        <v>2782</v>
      </c>
      <c r="Q72" s="182" t="s">
        <v>2675</v>
      </c>
      <c r="R72" s="182" t="s">
        <v>2675</v>
      </c>
      <c r="S72" s="182" t="s">
        <v>2782</v>
      </c>
      <c r="T72" s="182" t="s">
        <v>2675</v>
      </c>
      <c r="U72" s="182" t="s">
        <v>2675</v>
      </c>
      <c r="V72" s="182" t="s">
        <v>2782</v>
      </c>
      <c r="W72" s="182" t="s">
        <v>2675</v>
      </c>
      <c r="X72" s="182" t="s">
        <v>2675</v>
      </c>
      <c r="Y72" s="182" t="s">
        <v>2782</v>
      </c>
      <c r="Z72" s="182" t="s">
        <v>2675</v>
      </c>
      <c r="AA72" s="182" t="s">
        <v>2675</v>
      </c>
      <c r="AB72" s="182" t="s">
        <v>2782</v>
      </c>
      <c r="AC72" s="182" t="s">
        <v>2675</v>
      </c>
      <c r="AD72" s="182" t="s">
        <v>2675</v>
      </c>
      <c r="AE72" s="182" t="s">
        <v>2782</v>
      </c>
      <c r="AF72" s="182" t="s">
        <v>2675</v>
      </c>
      <c r="AG72" s="182" t="s">
        <v>2675</v>
      </c>
      <c r="AH72" s="182" t="s">
        <v>2782</v>
      </c>
      <c r="AI72" s="182" t="s">
        <v>2675</v>
      </c>
      <c r="AJ72" s="182" t="s">
        <v>2675</v>
      </c>
      <c r="AK72" s="182" t="s">
        <v>2782</v>
      </c>
      <c r="AL72" s="182" t="s">
        <v>2675</v>
      </c>
      <c r="AM72" s="182" t="s">
        <v>2675</v>
      </c>
      <c r="AN72" s="182" t="s">
        <v>2782</v>
      </c>
      <c r="AO72" s="182" t="s">
        <v>2675</v>
      </c>
      <c r="AP72" s="182" t="s">
        <v>2675</v>
      </c>
      <c r="AQ72" s="182" t="s">
        <v>2782</v>
      </c>
      <c r="AR72" s="182" t="s">
        <v>2675</v>
      </c>
      <c r="AS72" s="182" t="s">
        <v>2675</v>
      </c>
      <c r="AT72" s="182" t="s">
        <v>2782</v>
      </c>
      <c r="AU72" s="182" t="s">
        <v>2675</v>
      </c>
      <c r="AV72" s="182" t="s">
        <v>2675</v>
      </c>
      <c r="AW72" s="182" t="s">
        <v>2782</v>
      </c>
      <c r="AX72" s="182" t="s">
        <v>2675</v>
      </c>
      <c r="AY72" s="182" t="s">
        <v>2675</v>
      </c>
      <c r="AZ72" s="182" t="s">
        <v>2782</v>
      </c>
      <c r="BA72" s="182" t="s">
        <v>2675</v>
      </c>
      <c r="BB72" s="182" t="s">
        <v>2675</v>
      </c>
      <c r="BC72" s="182" t="s">
        <v>2782</v>
      </c>
      <c r="BD72" s="182" t="s">
        <v>2675</v>
      </c>
      <c r="BE72" s="182" t="s">
        <v>2675</v>
      </c>
      <c r="BF72" s="182" t="s">
        <v>2782</v>
      </c>
      <c r="BG72" s="182" t="s">
        <v>2675</v>
      </c>
      <c r="BH72" s="182" t="s">
        <v>2675</v>
      </c>
      <c r="BI72" s="182" t="s">
        <v>2782</v>
      </c>
      <c r="BJ72" s="182" t="s">
        <v>2675</v>
      </c>
      <c r="BK72" s="182" t="s">
        <v>2675</v>
      </c>
      <c r="BL72" s="182" t="s">
        <v>2782</v>
      </c>
      <c r="BM72" s="182" t="s">
        <v>2675</v>
      </c>
      <c r="BN72" s="182" t="s">
        <v>2675</v>
      </c>
      <c r="BO72" s="182" t="s">
        <v>2782</v>
      </c>
      <c r="BP72" s="182" t="s">
        <v>2675</v>
      </c>
      <c r="BQ72" s="182" t="s">
        <v>2675</v>
      </c>
      <c r="BR72" s="182" t="s">
        <v>2782</v>
      </c>
      <c r="BS72" s="182" t="s">
        <v>2675</v>
      </c>
      <c r="BT72" s="182" t="s">
        <v>2675</v>
      </c>
      <c r="BU72" s="182" t="s">
        <v>2782</v>
      </c>
      <c r="BV72" s="182" t="s">
        <v>2675</v>
      </c>
      <c r="BW72" s="182" t="s">
        <v>2675</v>
      </c>
      <c r="BX72" s="182" t="s">
        <v>2782</v>
      </c>
      <c r="BY72" s="182" t="s">
        <v>2675</v>
      </c>
      <c r="BZ72" s="182" t="s">
        <v>2675</v>
      </c>
      <c r="CA72" s="182" t="s">
        <v>2782</v>
      </c>
      <c r="CB72" s="182" t="s">
        <v>2675</v>
      </c>
      <c r="CC72" s="182" t="s">
        <v>2675</v>
      </c>
      <c r="CD72" s="182" t="s">
        <v>2782</v>
      </c>
      <c r="CE72" s="182" t="s">
        <v>2675</v>
      </c>
      <c r="CF72" s="182" t="s">
        <v>2675</v>
      </c>
      <c r="CG72" s="182" t="s">
        <v>2782</v>
      </c>
      <c r="CH72" s="182" t="s">
        <v>2675</v>
      </c>
      <c r="CI72" s="182" t="s">
        <v>2675</v>
      </c>
      <c r="CJ72" s="182" t="s">
        <v>2782</v>
      </c>
      <c r="CK72" s="182" t="s">
        <v>2675</v>
      </c>
      <c r="CL72" s="182" t="s">
        <v>2675</v>
      </c>
      <c r="CM72" s="182" t="s">
        <v>2782</v>
      </c>
      <c r="CN72" s="182" t="s">
        <v>2675</v>
      </c>
      <c r="CO72" s="182" t="s">
        <v>2675</v>
      </c>
      <c r="CP72" s="182" t="s">
        <v>2782</v>
      </c>
      <c r="CQ72" s="182" t="s">
        <v>2675</v>
      </c>
      <c r="CR72" s="182" t="s">
        <v>2675</v>
      </c>
      <c r="CS72" s="182" t="s">
        <v>2782</v>
      </c>
      <c r="CT72" s="182" t="s">
        <v>2675</v>
      </c>
      <c r="CU72" s="182" t="s">
        <v>2675</v>
      </c>
      <c r="CV72" s="182" t="s">
        <v>2782</v>
      </c>
      <c r="CW72" s="182" t="s">
        <v>2675</v>
      </c>
      <c r="CX72" s="182" t="s">
        <v>2675</v>
      </c>
      <c r="CY72" s="182" t="s">
        <v>2782</v>
      </c>
      <c r="CZ72" s="182" t="s">
        <v>2675</v>
      </c>
      <c r="DA72" s="182" t="s">
        <v>2675</v>
      </c>
      <c r="DB72" s="182" t="s">
        <v>2782</v>
      </c>
      <c r="DC72" s="182" t="s">
        <v>2675</v>
      </c>
      <c r="DD72" s="182" t="s">
        <v>2675</v>
      </c>
      <c r="DE72" s="182" t="s">
        <v>2782</v>
      </c>
      <c r="DF72" s="182" t="s">
        <v>2675</v>
      </c>
      <c r="DG72" s="182" t="s">
        <v>2675</v>
      </c>
      <c r="DH72" s="182" t="s">
        <v>2782</v>
      </c>
      <c r="DI72" s="182" t="s">
        <v>2675</v>
      </c>
      <c r="DJ72" s="182" t="s">
        <v>2675</v>
      </c>
      <c r="DK72" s="182" t="s">
        <v>2782</v>
      </c>
      <c r="DL72" s="182" t="s">
        <v>2675</v>
      </c>
      <c r="DM72" s="182" t="s">
        <v>2675</v>
      </c>
      <c r="DN72" s="182" t="s">
        <v>2782</v>
      </c>
      <c r="DO72" s="182" t="s">
        <v>2675</v>
      </c>
      <c r="DP72" s="182" t="s">
        <v>2675</v>
      </c>
      <c r="DQ72" s="182" t="s">
        <v>2782</v>
      </c>
      <c r="DR72" s="182" t="s">
        <v>2675</v>
      </c>
      <c r="DS72" s="182" t="s">
        <v>2675</v>
      </c>
      <c r="DT72" s="182" t="s">
        <v>2782</v>
      </c>
      <c r="DU72" s="182" t="s">
        <v>2675</v>
      </c>
      <c r="DV72" s="182" t="s">
        <v>2675</v>
      </c>
      <c r="DW72" s="182" t="s">
        <v>2782</v>
      </c>
      <c r="DX72" s="182" t="s">
        <v>2675</v>
      </c>
      <c r="DY72" s="182" t="s">
        <v>2675</v>
      </c>
      <c r="DZ72" s="182" t="s">
        <v>2782</v>
      </c>
      <c r="EA72" s="182" t="s">
        <v>2675</v>
      </c>
      <c r="EB72" s="182" t="s">
        <v>2675</v>
      </c>
      <c r="EC72" s="182" t="s">
        <v>2782</v>
      </c>
      <c r="ED72" s="182" t="s">
        <v>2675</v>
      </c>
      <c r="EE72" s="182" t="s">
        <v>2675</v>
      </c>
      <c r="EF72" s="182" t="s">
        <v>2782</v>
      </c>
      <c r="EG72" s="182" t="s">
        <v>2675</v>
      </c>
      <c r="EH72" s="182" t="s">
        <v>2675</v>
      </c>
      <c r="EI72" s="182" t="s">
        <v>2782</v>
      </c>
      <c r="EJ72" s="182" t="s">
        <v>2675</v>
      </c>
      <c r="EK72" s="182" t="s">
        <v>2675</v>
      </c>
      <c r="EL72" s="182" t="s">
        <v>2782</v>
      </c>
      <c r="EM72" s="182" t="s">
        <v>2675</v>
      </c>
      <c r="EN72" s="182" t="s">
        <v>2675</v>
      </c>
      <c r="EO72" s="182" t="s">
        <v>2782</v>
      </c>
      <c r="EP72" s="182" t="s">
        <v>2675</v>
      </c>
      <c r="EQ72" s="182" t="s">
        <v>2675</v>
      </c>
      <c r="ER72" s="182" t="s">
        <v>2782</v>
      </c>
      <c r="ES72" s="182" t="s">
        <v>2675</v>
      </c>
      <c r="ET72" s="182" t="s">
        <v>2675</v>
      </c>
    </row>
    <row r="73" spans="1:150" x14ac:dyDescent="0.3">
      <c r="A73" s="1"/>
      <c r="B73" s="183" t="s">
        <v>3194</v>
      </c>
      <c r="C73" s="183" t="s">
        <v>141</v>
      </c>
      <c r="D73" s="183" t="s">
        <v>3191</v>
      </c>
      <c r="E73" s="183" t="s">
        <v>3195</v>
      </c>
      <c r="F73" s="183" t="s">
        <v>3196</v>
      </c>
      <c r="G73" s="184" t="s">
        <v>2782</v>
      </c>
      <c r="H73" s="184" t="s">
        <v>2675</v>
      </c>
      <c r="I73" s="184" t="s">
        <v>2675</v>
      </c>
      <c r="J73" s="184" t="s">
        <v>2782</v>
      </c>
      <c r="K73" s="184" t="s">
        <v>2675</v>
      </c>
      <c r="L73" s="184" t="s">
        <v>2675</v>
      </c>
      <c r="M73" s="184" t="s">
        <v>2782</v>
      </c>
      <c r="N73" s="184" t="s">
        <v>2675</v>
      </c>
      <c r="O73" s="184" t="s">
        <v>2675</v>
      </c>
      <c r="P73" s="184" t="s">
        <v>2782</v>
      </c>
      <c r="Q73" s="184" t="s">
        <v>2675</v>
      </c>
      <c r="R73" s="184" t="s">
        <v>2675</v>
      </c>
      <c r="S73" s="184" t="s">
        <v>2782</v>
      </c>
      <c r="T73" s="184" t="s">
        <v>2675</v>
      </c>
      <c r="U73" s="184" t="s">
        <v>2675</v>
      </c>
      <c r="V73" s="184" t="s">
        <v>2782</v>
      </c>
      <c r="W73" s="184" t="s">
        <v>2675</v>
      </c>
      <c r="X73" s="184" t="s">
        <v>2675</v>
      </c>
      <c r="Y73" s="184" t="s">
        <v>2782</v>
      </c>
      <c r="Z73" s="184" t="s">
        <v>2675</v>
      </c>
      <c r="AA73" s="184" t="s">
        <v>2675</v>
      </c>
      <c r="AB73" s="184" t="s">
        <v>2782</v>
      </c>
      <c r="AC73" s="184" t="s">
        <v>2675</v>
      </c>
      <c r="AD73" s="184" t="s">
        <v>2675</v>
      </c>
      <c r="AE73" s="184" t="s">
        <v>2782</v>
      </c>
      <c r="AF73" s="184" t="s">
        <v>2675</v>
      </c>
      <c r="AG73" s="184" t="s">
        <v>2675</v>
      </c>
      <c r="AH73" s="184" t="s">
        <v>2782</v>
      </c>
      <c r="AI73" s="184" t="s">
        <v>2675</v>
      </c>
      <c r="AJ73" s="184" t="s">
        <v>2675</v>
      </c>
      <c r="AK73" s="184" t="s">
        <v>2782</v>
      </c>
      <c r="AL73" s="184" t="s">
        <v>2675</v>
      </c>
      <c r="AM73" s="184" t="s">
        <v>2675</v>
      </c>
      <c r="AN73" s="184" t="s">
        <v>2782</v>
      </c>
      <c r="AO73" s="184" t="s">
        <v>2675</v>
      </c>
      <c r="AP73" s="184" t="s">
        <v>2675</v>
      </c>
      <c r="AQ73" s="184" t="s">
        <v>2782</v>
      </c>
      <c r="AR73" s="184" t="s">
        <v>2675</v>
      </c>
      <c r="AS73" s="184" t="s">
        <v>2675</v>
      </c>
      <c r="AT73" s="184" t="s">
        <v>2782</v>
      </c>
      <c r="AU73" s="184" t="s">
        <v>2675</v>
      </c>
      <c r="AV73" s="184" t="s">
        <v>2675</v>
      </c>
      <c r="AW73" s="184" t="s">
        <v>2782</v>
      </c>
      <c r="AX73" s="184" t="s">
        <v>2675</v>
      </c>
      <c r="AY73" s="184" t="s">
        <v>2675</v>
      </c>
      <c r="AZ73" s="184" t="s">
        <v>2782</v>
      </c>
      <c r="BA73" s="184" t="s">
        <v>2675</v>
      </c>
      <c r="BB73" s="184" t="s">
        <v>2675</v>
      </c>
      <c r="BC73" s="184" t="s">
        <v>2782</v>
      </c>
      <c r="BD73" s="184" t="s">
        <v>2675</v>
      </c>
      <c r="BE73" s="184" t="s">
        <v>2675</v>
      </c>
      <c r="BF73" s="184" t="s">
        <v>2782</v>
      </c>
      <c r="BG73" s="184" t="s">
        <v>2675</v>
      </c>
      <c r="BH73" s="184" t="s">
        <v>2675</v>
      </c>
      <c r="BI73" s="184" t="s">
        <v>2782</v>
      </c>
      <c r="BJ73" s="184" t="s">
        <v>2675</v>
      </c>
      <c r="BK73" s="184" t="s">
        <v>2675</v>
      </c>
      <c r="BL73" s="184" t="s">
        <v>2782</v>
      </c>
      <c r="BM73" s="184" t="s">
        <v>2675</v>
      </c>
      <c r="BN73" s="184" t="s">
        <v>2675</v>
      </c>
      <c r="BO73" s="184" t="s">
        <v>2782</v>
      </c>
      <c r="BP73" s="184" t="s">
        <v>2675</v>
      </c>
      <c r="BQ73" s="184" t="s">
        <v>2675</v>
      </c>
      <c r="BR73" s="184" t="s">
        <v>2782</v>
      </c>
      <c r="BS73" s="184" t="s">
        <v>2675</v>
      </c>
      <c r="BT73" s="184" t="s">
        <v>2675</v>
      </c>
      <c r="BU73" s="184" t="s">
        <v>2782</v>
      </c>
      <c r="BV73" s="184" t="s">
        <v>2675</v>
      </c>
      <c r="BW73" s="184" t="s">
        <v>2675</v>
      </c>
      <c r="BX73" s="184" t="s">
        <v>2782</v>
      </c>
      <c r="BY73" s="184" t="s">
        <v>2675</v>
      </c>
      <c r="BZ73" s="184" t="s">
        <v>2675</v>
      </c>
      <c r="CA73" s="184" t="s">
        <v>2782</v>
      </c>
      <c r="CB73" s="184" t="s">
        <v>2675</v>
      </c>
      <c r="CC73" s="184" t="s">
        <v>2675</v>
      </c>
      <c r="CD73" s="184" t="s">
        <v>2782</v>
      </c>
      <c r="CE73" s="184" t="s">
        <v>2675</v>
      </c>
      <c r="CF73" s="184" t="s">
        <v>2675</v>
      </c>
      <c r="CG73" s="184" t="s">
        <v>2782</v>
      </c>
      <c r="CH73" s="184" t="s">
        <v>2675</v>
      </c>
      <c r="CI73" s="184" t="s">
        <v>2675</v>
      </c>
      <c r="CJ73" s="184" t="s">
        <v>2782</v>
      </c>
      <c r="CK73" s="184" t="s">
        <v>2675</v>
      </c>
      <c r="CL73" s="184" t="s">
        <v>2675</v>
      </c>
      <c r="CM73" s="184" t="s">
        <v>2782</v>
      </c>
      <c r="CN73" s="184" t="s">
        <v>2675</v>
      </c>
      <c r="CO73" s="184" t="s">
        <v>2675</v>
      </c>
      <c r="CP73" s="184" t="s">
        <v>2782</v>
      </c>
      <c r="CQ73" s="184" t="s">
        <v>2675</v>
      </c>
      <c r="CR73" s="184" t="s">
        <v>2675</v>
      </c>
      <c r="CS73" s="184" t="s">
        <v>2782</v>
      </c>
      <c r="CT73" s="184" t="s">
        <v>2675</v>
      </c>
      <c r="CU73" s="184" t="s">
        <v>2675</v>
      </c>
      <c r="CV73" s="184" t="s">
        <v>2782</v>
      </c>
      <c r="CW73" s="184" t="s">
        <v>2675</v>
      </c>
      <c r="CX73" s="184" t="s">
        <v>2675</v>
      </c>
      <c r="CY73" s="184" t="s">
        <v>2782</v>
      </c>
      <c r="CZ73" s="184" t="s">
        <v>2675</v>
      </c>
      <c r="DA73" s="184" t="s">
        <v>2675</v>
      </c>
      <c r="DB73" s="184" t="s">
        <v>2782</v>
      </c>
      <c r="DC73" s="184" t="s">
        <v>2675</v>
      </c>
      <c r="DD73" s="184" t="s">
        <v>2675</v>
      </c>
      <c r="DE73" s="184" t="s">
        <v>2782</v>
      </c>
      <c r="DF73" s="184" t="s">
        <v>2675</v>
      </c>
      <c r="DG73" s="184" t="s">
        <v>2675</v>
      </c>
      <c r="DH73" s="184" t="s">
        <v>2782</v>
      </c>
      <c r="DI73" s="184" t="s">
        <v>2675</v>
      </c>
      <c r="DJ73" s="184" t="s">
        <v>2675</v>
      </c>
      <c r="DK73" s="184" t="s">
        <v>2782</v>
      </c>
      <c r="DL73" s="184" t="s">
        <v>2675</v>
      </c>
      <c r="DM73" s="184" t="s">
        <v>2675</v>
      </c>
      <c r="DN73" s="184" t="s">
        <v>2782</v>
      </c>
      <c r="DO73" s="184" t="s">
        <v>2675</v>
      </c>
      <c r="DP73" s="184" t="s">
        <v>2675</v>
      </c>
      <c r="DQ73" s="184" t="s">
        <v>2782</v>
      </c>
      <c r="DR73" s="184" t="s">
        <v>2675</v>
      </c>
      <c r="DS73" s="184" t="s">
        <v>2675</v>
      </c>
      <c r="DT73" s="184" t="s">
        <v>2782</v>
      </c>
      <c r="DU73" s="184" t="s">
        <v>2675</v>
      </c>
      <c r="DV73" s="184" t="s">
        <v>2675</v>
      </c>
      <c r="DW73" s="184" t="s">
        <v>2782</v>
      </c>
      <c r="DX73" s="184" t="s">
        <v>2675</v>
      </c>
      <c r="DY73" s="184" t="s">
        <v>2675</v>
      </c>
      <c r="DZ73" s="184" t="s">
        <v>2782</v>
      </c>
      <c r="EA73" s="184" t="s">
        <v>2675</v>
      </c>
      <c r="EB73" s="184" t="s">
        <v>2675</v>
      </c>
      <c r="EC73" s="184" t="s">
        <v>2782</v>
      </c>
      <c r="ED73" s="184" t="s">
        <v>2675</v>
      </c>
      <c r="EE73" s="184" t="s">
        <v>2675</v>
      </c>
      <c r="EF73" s="184" t="s">
        <v>2782</v>
      </c>
      <c r="EG73" s="184" t="s">
        <v>2675</v>
      </c>
      <c r="EH73" s="184" t="s">
        <v>2675</v>
      </c>
      <c r="EI73" s="184" t="s">
        <v>2782</v>
      </c>
      <c r="EJ73" s="184" t="s">
        <v>2675</v>
      </c>
      <c r="EK73" s="184" t="s">
        <v>2675</v>
      </c>
      <c r="EL73" s="184" t="s">
        <v>2782</v>
      </c>
      <c r="EM73" s="184" t="s">
        <v>2675</v>
      </c>
      <c r="EN73" s="184" t="s">
        <v>2675</v>
      </c>
      <c r="EO73" s="184" t="s">
        <v>2782</v>
      </c>
      <c r="EP73" s="184" t="s">
        <v>2675</v>
      </c>
      <c r="EQ73" s="184" t="s">
        <v>2675</v>
      </c>
      <c r="ER73" s="184" t="s">
        <v>2782</v>
      </c>
      <c r="ES73" s="184" t="s">
        <v>2675</v>
      </c>
      <c r="ET73" s="184" t="s">
        <v>2675</v>
      </c>
    </row>
    <row r="74" spans="1:150" x14ac:dyDescent="0.3">
      <c r="A74" s="1"/>
      <c r="B74" s="182" t="s">
        <v>3197</v>
      </c>
      <c r="C74" s="182" t="s">
        <v>509</v>
      </c>
      <c r="D74" s="182" t="s">
        <v>903</v>
      </c>
      <c r="E74" s="182" t="s">
        <v>3198</v>
      </c>
      <c r="F74" s="182" t="s">
        <v>3199</v>
      </c>
      <c r="G74" s="182" t="s">
        <v>2782</v>
      </c>
      <c r="H74" s="182" t="s">
        <v>2675</v>
      </c>
      <c r="I74" s="182" t="s">
        <v>2675</v>
      </c>
      <c r="J74" s="182" t="s">
        <v>2782</v>
      </c>
      <c r="K74" s="182" t="s">
        <v>2675</v>
      </c>
      <c r="L74" s="182" t="s">
        <v>2675</v>
      </c>
      <c r="M74" s="182" t="s">
        <v>2782</v>
      </c>
      <c r="N74" s="182" t="s">
        <v>2675</v>
      </c>
      <c r="O74" s="182" t="s">
        <v>2675</v>
      </c>
      <c r="P74" s="182" t="s">
        <v>2782</v>
      </c>
      <c r="Q74" s="182" t="s">
        <v>2675</v>
      </c>
      <c r="R74" s="182" t="s">
        <v>2675</v>
      </c>
      <c r="S74" s="182" t="s">
        <v>2782</v>
      </c>
      <c r="T74" s="182" t="s">
        <v>2675</v>
      </c>
      <c r="U74" s="182" t="s">
        <v>2675</v>
      </c>
      <c r="V74" s="182" t="s">
        <v>2782</v>
      </c>
      <c r="W74" s="182" t="s">
        <v>2901</v>
      </c>
      <c r="X74" s="182" t="s">
        <v>2675</v>
      </c>
      <c r="Y74" s="182" t="s">
        <v>2782</v>
      </c>
      <c r="Z74" s="182" t="s">
        <v>2675</v>
      </c>
      <c r="AA74" s="182" t="s">
        <v>2675</v>
      </c>
      <c r="AB74" s="182" t="s">
        <v>2782</v>
      </c>
      <c r="AC74" s="182" t="s">
        <v>2675</v>
      </c>
      <c r="AD74" s="182" t="s">
        <v>2675</v>
      </c>
      <c r="AE74" s="182" t="s">
        <v>2782</v>
      </c>
      <c r="AF74" s="182" t="s">
        <v>2675</v>
      </c>
      <c r="AG74" s="182" t="s">
        <v>2675</v>
      </c>
      <c r="AH74" s="182" t="s">
        <v>2782</v>
      </c>
      <c r="AI74" s="182" t="s">
        <v>2675</v>
      </c>
      <c r="AJ74" s="182" t="s">
        <v>2675</v>
      </c>
      <c r="AK74" s="182" t="s">
        <v>2782</v>
      </c>
      <c r="AL74" s="182" t="s">
        <v>2675</v>
      </c>
      <c r="AM74" s="182" t="s">
        <v>2675</v>
      </c>
      <c r="AN74" s="182" t="s">
        <v>2782</v>
      </c>
      <c r="AO74" s="182" t="s">
        <v>2675</v>
      </c>
      <c r="AP74" s="182" t="s">
        <v>2675</v>
      </c>
      <c r="AQ74" s="182" t="s">
        <v>2782</v>
      </c>
      <c r="AR74" s="182" t="s">
        <v>2675</v>
      </c>
      <c r="AS74" s="182" t="s">
        <v>2901</v>
      </c>
      <c r="AT74" s="182" t="s">
        <v>2782</v>
      </c>
      <c r="AU74" s="182" t="s">
        <v>2675</v>
      </c>
      <c r="AV74" s="182" t="s">
        <v>2901</v>
      </c>
      <c r="AW74" s="182" t="s">
        <v>2782</v>
      </c>
      <c r="AX74" s="182" t="s">
        <v>2675</v>
      </c>
      <c r="AY74" s="182" t="s">
        <v>2675</v>
      </c>
      <c r="AZ74" s="182" t="s">
        <v>2782</v>
      </c>
      <c r="BA74" s="182" t="s">
        <v>2901</v>
      </c>
      <c r="BB74" s="182" t="s">
        <v>2901</v>
      </c>
      <c r="BC74" s="182" t="s">
        <v>2782</v>
      </c>
      <c r="BD74" s="182" t="s">
        <v>2675</v>
      </c>
      <c r="BE74" s="182" t="s">
        <v>2901</v>
      </c>
      <c r="BF74" s="182" t="s">
        <v>2782</v>
      </c>
      <c r="BG74" s="182" t="s">
        <v>2675</v>
      </c>
      <c r="BH74" s="182" t="s">
        <v>2901</v>
      </c>
      <c r="BI74" s="182" t="s">
        <v>2782</v>
      </c>
      <c r="BJ74" s="182" t="s">
        <v>2901</v>
      </c>
      <c r="BK74" s="182" t="s">
        <v>2901</v>
      </c>
      <c r="BL74" s="182" t="s">
        <v>2782</v>
      </c>
      <c r="BM74" s="182" t="s">
        <v>2901</v>
      </c>
      <c r="BN74" s="182" t="s">
        <v>2901</v>
      </c>
      <c r="BO74" s="182" t="s">
        <v>2782</v>
      </c>
      <c r="BP74" s="182" t="s">
        <v>2901</v>
      </c>
      <c r="BQ74" s="182" t="s">
        <v>2901</v>
      </c>
      <c r="BR74" s="182" t="s">
        <v>2782</v>
      </c>
      <c r="BS74" s="182" t="s">
        <v>2901</v>
      </c>
      <c r="BT74" s="182" t="s">
        <v>2901</v>
      </c>
      <c r="BU74" s="182" t="s">
        <v>2782</v>
      </c>
      <c r="BV74" s="182" t="s">
        <v>2901</v>
      </c>
      <c r="BW74" s="182" t="s">
        <v>2901</v>
      </c>
      <c r="BX74" s="182" t="s">
        <v>2782</v>
      </c>
      <c r="BY74" s="182" t="s">
        <v>2901</v>
      </c>
      <c r="BZ74" s="182" t="s">
        <v>2675</v>
      </c>
      <c r="CA74" s="182" t="s">
        <v>2782</v>
      </c>
      <c r="CB74" s="182" t="s">
        <v>2901</v>
      </c>
      <c r="CC74" s="182" t="s">
        <v>2675</v>
      </c>
      <c r="CD74" s="182" t="s">
        <v>2782</v>
      </c>
      <c r="CE74" s="182" t="s">
        <v>2901</v>
      </c>
      <c r="CF74" s="182" t="s">
        <v>2675</v>
      </c>
      <c r="CG74" s="182" t="s">
        <v>2782</v>
      </c>
      <c r="CH74" s="182" t="s">
        <v>2901</v>
      </c>
      <c r="CI74" s="182" t="s">
        <v>2675</v>
      </c>
      <c r="CJ74" s="182" t="s">
        <v>2782</v>
      </c>
      <c r="CK74" s="182" t="s">
        <v>2901</v>
      </c>
      <c r="CL74" s="182" t="s">
        <v>2901</v>
      </c>
      <c r="CM74" s="182" t="s">
        <v>2782</v>
      </c>
      <c r="CN74" s="182" t="s">
        <v>2901</v>
      </c>
      <c r="CO74" s="182" t="s">
        <v>2901</v>
      </c>
      <c r="CP74" s="182" t="s">
        <v>2782</v>
      </c>
      <c r="CQ74" s="182" t="s">
        <v>2901</v>
      </c>
      <c r="CR74" s="182" t="s">
        <v>2901</v>
      </c>
      <c r="CS74" s="182" t="s">
        <v>2782</v>
      </c>
      <c r="CT74" s="182" t="s">
        <v>2901</v>
      </c>
      <c r="CU74" s="182" t="s">
        <v>2901</v>
      </c>
      <c r="CV74" s="182" t="s">
        <v>2782</v>
      </c>
      <c r="CW74" s="182" t="s">
        <v>2901</v>
      </c>
      <c r="CX74" s="182" t="s">
        <v>2901</v>
      </c>
      <c r="CY74" s="182" t="s">
        <v>2782</v>
      </c>
      <c r="CZ74" s="182" t="s">
        <v>2901</v>
      </c>
      <c r="DA74" s="182" t="s">
        <v>2901</v>
      </c>
      <c r="DB74" s="182" t="s">
        <v>2782</v>
      </c>
      <c r="DC74" s="182" t="s">
        <v>2901</v>
      </c>
      <c r="DD74" s="182" t="s">
        <v>2901</v>
      </c>
      <c r="DE74" s="182" t="s">
        <v>2782</v>
      </c>
      <c r="DF74" s="182" t="s">
        <v>2901</v>
      </c>
      <c r="DG74" s="182" t="s">
        <v>2901</v>
      </c>
      <c r="DH74" s="182" t="s">
        <v>2782</v>
      </c>
      <c r="DI74" s="182" t="s">
        <v>2901</v>
      </c>
      <c r="DJ74" s="182" t="s">
        <v>2675</v>
      </c>
      <c r="DK74" s="182" t="s">
        <v>2782</v>
      </c>
      <c r="DL74" s="182" t="s">
        <v>2901</v>
      </c>
      <c r="DM74" s="182" t="s">
        <v>2901</v>
      </c>
      <c r="DN74" s="182" t="s">
        <v>2782</v>
      </c>
      <c r="DO74" s="182" t="s">
        <v>2675</v>
      </c>
      <c r="DP74" s="182" t="s">
        <v>2901</v>
      </c>
      <c r="DQ74" s="182" t="s">
        <v>2782</v>
      </c>
      <c r="DR74" s="182" t="s">
        <v>2675</v>
      </c>
      <c r="DS74" s="182" t="s">
        <v>2901</v>
      </c>
      <c r="DT74" s="182" t="s">
        <v>2782</v>
      </c>
      <c r="DU74" s="182" t="s">
        <v>2675</v>
      </c>
      <c r="DV74" s="182" t="s">
        <v>2901</v>
      </c>
      <c r="DW74" s="182" t="s">
        <v>2782</v>
      </c>
      <c r="DX74" s="182" t="s">
        <v>2675</v>
      </c>
      <c r="DY74" s="182" t="s">
        <v>2901</v>
      </c>
      <c r="DZ74" s="182" t="s">
        <v>2782</v>
      </c>
      <c r="EA74" s="182" t="s">
        <v>2675</v>
      </c>
      <c r="EB74" s="182" t="s">
        <v>2901</v>
      </c>
      <c r="EC74" s="182" t="s">
        <v>2782</v>
      </c>
      <c r="ED74" s="182" t="s">
        <v>2675</v>
      </c>
      <c r="EE74" s="182" t="s">
        <v>2901</v>
      </c>
      <c r="EF74" s="182" t="s">
        <v>2782</v>
      </c>
      <c r="EG74" s="182" t="s">
        <v>2675</v>
      </c>
      <c r="EH74" s="182" t="s">
        <v>2901</v>
      </c>
      <c r="EI74" s="182" t="s">
        <v>2782</v>
      </c>
      <c r="EJ74" s="182" t="s">
        <v>2675</v>
      </c>
      <c r="EK74" s="182" t="s">
        <v>2901</v>
      </c>
      <c r="EL74" s="182" t="s">
        <v>2782</v>
      </c>
      <c r="EM74" s="182" t="s">
        <v>2675</v>
      </c>
      <c r="EN74" s="182" t="s">
        <v>2901</v>
      </c>
      <c r="EO74" s="182" t="s">
        <v>2782</v>
      </c>
      <c r="EP74" s="182" t="s">
        <v>2675</v>
      </c>
      <c r="EQ74" s="182" t="s">
        <v>2901</v>
      </c>
      <c r="ER74" s="182" t="s">
        <v>2782</v>
      </c>
      <c r="ES74" s="182" t="s">
        <v>2675</v>
      </c>
      <c r="ET74" s="182" t="s">
        <v>2901</v>
      </c>
    </row>
    <row r="75" spans="1:150" x14ac:dyDescent="0.3">
      <c r="A75" s="1"/>
      <c r="B75" s="183" t="s">
        <v>3200</v>
      </c>
      <c r="C75" s="183" t="s">
        <v>509</v>
      </c>
      <c r="D75" s="183" t="s">
        <v>903</v>
      </c>
      <c r="E75" s="183" t="s">
        <v>3201</v>
      </c>
      <c r="F75" s="183" t="s">
        <v>3202</v>
      </c>
      <c r="G75" s="184" t="s">
        <v>2782</v>
      </c>
      <c r="H75" s="184" t="s">
        <v>2675</v>
      </c>
      <c r="I75" s="184" t="s">
        <v>2675</v>
      </c>
      <c r="J75" s="184" t="s">
        <v>2782</v>
      </c>
      <c r="K75" s="184" t="s">
        <v>2675</v>
      </c>
      <c r="L75" s="184" t="s">
        <v>2675</v>
      </c>
      <c r="M75" s="184" t="s">
        <v>2782</v>
      </c>
      <c r="N75" s="184" t="s">
        <v>2675</v>
      </c>
      <c r="O75" s="184" t="s">
        <v>2675</v>
      </c>
      <c r="P75" s="184" t="s">
        <v>2782</v>
      </c>
      <c r="Q75" s="184" t="s">
        <v>2675</v>
      </c>
      <c r="R75" s="184" t="s">
        <v>2675</v>
      </c>
      <c r="S75" s="184" t="s">
        <v>2782</v>
      </c>
      <c r="T75" s="184" t="s">
        <v>2675</v>
      </c>
      <c r="U75" s="184" t="s">
        <v>2675</v>
      </c>
      <c r="V75" s="184" t="s">
        <v>2782</v>
      </c>
      <c r="W75" s="184" t="s">
        <v>2901</v>
      </c>
      <c r="X75" s="184" t="s">
        <v>2675</v>
      </c>
      <c r="Y75" s="184" t="s">
        <v>2782</v>
      </c>
      <c r="Z75" s="184" t="s">
        <v>2675</v>
      </c>
      <c r="AA75" s="184" t="s">
        <v>2675</v>
      </c>
      <c r="AB75" s="184" t="s">
        <v>2782</v>
      </c>
      <c r="AC75" s="184" t="s">
        <v>2675</v>
      </c>
      <c r="AD75" s="184" t="s">
        <v>2675</v>
      </c>
      <c r="AE75" s="184" t="s">
        <v>2782</v>
      </c>
      <c r="AF75" s="184" t="s">
        <v>2675</v>
      </c>
      <c r="AG75" s="184" t="s">
        <v>2675</v>
      </c>
      <c r="AH75" s="184" t="s">
        <v>2782</v>
      </c>
      <c r="AI75" s="184" t="s">
        <v>2675</v>
      </c>
      <c r="AJ75" s="184" t="s">
        <v>2675</v>
      </c>
      <c r="AK75" s="184" t="s">
        <v>2782</v>
      </c>
      <c r="AL75" s="184" t="s">
        <v>2675</v>
      </c>
      <c r="AM75" s="184" t="s">
        <v>2675</v>
      </c>
      <c r="AN75" s="184" t="s">
        <v>2782</v>
      </c>
      <c r="AO75" s="184" t="s">
        <v>2675</v>
      </c>
      <c r="AP75" s="184" t="s">
        <v>2675</v>
      </c>
      <c r="AQ75" s="184" t="s">
        <v>2782</v>
      </c>
      <c r="AR75" s="184" t="s">
        <v>2675</v>
      </c>
      <c r="AS75" s="184" t="s">
        <v>2901</v>
      </c>
      <c r="AT75" s="184" t="s">
        <v>2782</v>
      </c>
      <c r="AU75" s="184" t="s">
        <v>2675</v>
      </c>
      <c r="AV75" s="184" t="s">
        <v>2901</v>
      </c>
      <c r="AW75" s="184" t="s">
        <v>2782</v>
      </c>
      <c r="AX75" s="184" t="s">
        <v>2675</v>
      </c>
      <c r="AY75" s="184" t="s">
        <v>2675</v>
      </c>
      <c r="AZ75" s="184" t="s">
        <v>2782</v>
      </c>
      <c r="BA75" s="184" t="s">
        <v>2901</v>
      </c>
      <c r="BB75" s="184" t="s">
        <v>2901</v>
      </c>
      <c r="BC75" s="184" t="s">
        <v>2782</v>
      </c>
      <c r="BD75" s="184" t="s">
        <v>2675</v>
      </c>
      <c r="BE75" s="184" t="s">
        <v>2901</v>
      </c>
      <c r="BF75" s="184" t="s">
        <v>2782</v>
      </c>
      <c r="BG75" s="184" t="s">
        <v>2675</v>
      </c>
      <c r="BH75" s="184" t="s">
        <v>2901</v>
      </c>
      <c r="BI75" s="184" t="s">
        <v>2782</v>
      </c>
      <c r="BJ75" s="184" t="s">
        <v>2901</v>
      </c>
      <c r="BK75" s="184" t="s">
        <v>2901</v>
      </c>
      <c r="BL75" s="184" t="s">
        <v>2782</v>
      </c>
      <c r="BM75" s="184" t="s">
        <v>2901</v>
      </c>
      <c r="BN75" s="184" t="s">
        <v>2901</v>
      </c>
      <c r="BO75" s="184" t="s">
        <v>2782</v>
      </c>
      <c r="BP75" s="184" t="s">
        <v>2901</v>
      </c>
      <c r="BQ75" s="184" t="s">
        <v>2901</v>
      </c>
      <c r="BR75" s="184" t="s">
        <v>2782</v>
      </c>
      <c r="BS75" s="184" t="s">
        <v>2901</v>
      </c>
      <c r="BT75" s="184" t="s">
        <v>2901</v>
      </c>
      <c r="BU75" s="184" t="s">
        <v>2782</v>
      </c>
      <c r="BV75" s="184" t="s">
        <v>2901</v>
      </c>
      <c r="BW75" s="184" t="s">
        <v>2901</v>
      </c>
      <c r="BX75" s="184" t="s">
        <v>2782</v>
      </c>
      <c r="BY75" s="184" t="s">
        <v>2901</v>
      </c>
      <c r="BZ75" s="184" t="s">
        <v>2675</v>
      </c>
      <c r="CA75" s="184" t="s">
        <v>2782</v>
      </c>
      <c r="CB75" s="184" t="s">
        <v>2901</v>
      </c>
      <c r="CC75" s="184" t="s">
        <v>2675</v>
      </c>
      <c r="CD75" s="184" t="s">
        <v>2782</v>
      </c>
      <c r="CE75" s="184" t="s">
        <v>2901</v>
      </c>
      <c r="CF75" s="184" t="s">
        <v>2675</v>
      </c>
      <c r="CG75" s="184" t="s">
        <v>2782</v>
      </c>
      <c r="CH75" s="184" t="s">
        <v>2901</v>
      </c>
      <c r="CI75" s="184" t="s">
        <v>2675</v>
      </c>
      <c r="CJ75" s="184" t="s">
        <v>2782</v>
      </c>
      <c r="CK75" s="184" t="s">
        <v>2901</v>
      </c>
      <c r="CL75" s="184" t="s">
        <v>2901</v>
      </c>
      <c r="CM75" s="184" t="s">
        <v>2782</v>
      </c>
      <c r="CN75" s="184" t="s">
        <v>2901</v>
      </c>
      <c r="CO75" s="184" t="s">
        <v>2901</v>
      </c>
      <c r="CP75" s="184" t="s">
        <v>2782</v>
      </c>
      <c r="CQ75" s="184" t="s">
        <v>2901</v>
      </c>
      <c r="CR75" s="184" t="s">
        <v>2901</v>
      </c>
      <c r="CS75" s="184" t="s">
        <v>2782</v>
      </c>
      <c r="CT75" s="184" t="s">
        <v>2901</v>
      </c>
      <c r="CU75" s="184" t="s">
        <v>2901</v>
      </c>
      <c r="CV75" s="184" t="s">
        <v>2782</v>
      </c>
      <c r="CW75" s="184" t="s">
        <v>2901</v>
      </c>
      <c r="CX75" s="184" t="s">
        <v>2901</v>
      </c>
      <c r="CY75" s="184" t="s">
        <v>2782</v>
      </c>
      <c r="CZ75" s="184" t="s">
        <v>2901</v>
      </c>
      <c r="DA75" s="184" t="s">
        <v>2901</v>
      </c>
      <c r="DB75" s="184" t="s">
        <v>2782</v>
      </c>
      <c r="DC75" s="184" t="s">
        <v>2901</v>
      </c>
      <c r="DD75" s="184" t="s">
        <v>2901</v>
      </c>
      <c r="DE75" s="184" t="s">
        <v>2782</v>
      </c>
      <c r="DF75" s="184" t="s">
        <v>2901</v>
      </c>
      <c r="DG75" s="184" t="s">
        <v>2901</v>
      </c>
      <c r="DH75" s="184" t="s">
        <v>2782</v>
      </c>
      <c r="DI75" s="184" t="s">
        <v>2901</v>
      </c>
      <c r="DJ75" s="184" t="s">
        <v>2675</v>
      </c>
      <c r="DK75" s="184" t="s">
        <v>2782</v>
      </c>
      <c r="DL75" s="184" t="s">
        <v>2901</v>
      </c>
      <c r="DM75" s="184" t="s">
        <v>2901</v>
      </c>
      <c r="DN75" s="184" t="s">
        <v>2782</v>
      </c>
      <c r="DO75" s="184" t="s">
        <v>2675</v>
      </c>
      <c r="DP75" s="184" t="s">
        <v>2901</v>
      </c>
      <c r="DQ75" s="184" t="s">
        <v>2782</v>
      </c>
      <c r="DR75" s="184" t="s">
        <v>2675</v>
      </c>
      <c r="DS75" s="184" t="s">
        <v>2901</v>
      </c>
      <c r="DT75" s="184" t="s">
        <v>2782</v>
      </c>
      <c r="DU75" s="184" t="s">
        <v>2675</v>
      </c>
      <c r="DV75" s="184" t="s">
        <v>2675</v>
      </c>
      <c r="DW75" s="184" t="s">
        <v>2782</v>
      </c>
      <c r="DX75" s="184" t="s">
        <v>2675</v>
      </c>
      <c r="DY75" s="184" t="s">
        <v>2901</v>
      </c>
      <c r="DZ75" s="184" t="s">
        <v>2782</v>
      </c>
      <c r="EA75" s="184" t="s">
        <v>2675</v>
      </c>
      <c r="EB75" s="184" t="s">
        <v>2901</v>
      </c>
      <c r="EC75" s="184" t="s">
        <v>2782</v>
      </c>
      <c r="ED75" s="184" t="s">
        <v>2675</v>
      </c>
      <c r="EE75" s="184" t="s">
        <v>2901</v>
      </c>
      <c r="EF75" s="184" t="s">
        <v>2782</v>
      </c>
      <c r="EG75" s="184" t="s">
        <v>2675</v>
      </c>
      <c r="EH75" s="184" t="s">
        <v>2901</v>
      </c>
      <c r="EI75" s="184" t="s">
        <v>2782</v>
      </c>
      <c r="EJ75" s="184" t="s">
        <v>2675</v>
      </c>
      <c r="EK75" s="184" t="s">
        <v>2901</v>
      </c>
      <c r="EL75" s="184" t="s">
        <v>2782</v>
      </c>
      <c r="EM75" s="184" t="s">
        <v>2675</v>
      </c>
      <c r="EN75" s="184" t="s">
        <v>2901</v>
      </c>
      <c r="EO75" s="184" t="s">
        <v>2782</v>
      </c>
      <c r="EP75" s="184" t="s">
        <v>2675</v>
      </c>
      <c r="EQ75" s="184" t="s">
        <v>2901</v>
      </c>
      <c r="ER75" s="184" t="s">
        <v>2782</v>
      </c>
      <c r="ES75" s="184" t="s">
        <v>2675</v>
      </c>
      <c r="ET75" s="184" t="s">
        <v>2901</v>
      </c>
    </row>
    <row r="76" spans="1:150" x14ac:dyDescent="0.3">
      <c r="A76" s="1"/>
      <c r="B76" s="183" t="s">
        <v>3203</v>
      </c>
      <c r="C76" s="183" t="s">
        <v>509</v>
      </c>
      <c r="D76" s="183" t="s">
        <v>903</v>
      </c>
      <c r="E76" s="183" t="s">
        <v>3204</v>
      </c>
      <c r="F76" s="183" t="s">
        <v>3205</v>
      </c>
      <c r="G76" s="184" t="s">
        <v>2782</v>
      </c>
      <c r="H76" s="184" t="s">
        <v>2675</v>
      </c>
      <c r="I76" s="184" t="s">
        <v>2675</v>
      </c>
      <c r="J76" s="184" t="s">
        <v>2782</v>
      </c>
      <c r="K76" s="184" t="s">
        <v>2675</v>
      </c>
      <c r="L76" s="184" t="s">
        <v>2675</v>
      </c>
      <c r="M76" s="184" t="s">
        <v>2782</v>
      </c>
      <c r="N76" s="184" t="s">
        <v>2675</v>
      </c>
      <c r="O76" s="184" t="s">
        <v>2675</v>
      </c>
      <c r="P76" s="184" t="s">
        <v>2782</v>
      </c>
      <c r="Q76" s="184" t="s">
        <v>2675</v>
      </c>
      <c r="R76" s="184" t="s">
        <v>2675</v>
      </c>
      <c r="S76" s="184" t="s">
        <v>2782</v>
      </c>
      <c r="T76" s="184" t="s">
        <v>2675</v>
      </c>
      <c r="U76" s="184" t="s">
        <v>2675</v>
      </c>
      <c r="V76" s="184" t="s">
        <v>2782</v>
      </c>
      <c r="W76" s="184" t="s">
        <v>2675</v>
      </c>
      <c r="X76" s="184" t="s">
        <v>2675</v>
      </c>
      <c r="Y76" s="184" t="s">
        <v>2782</v>
      </c>
      <c r="Z76" s="184" t="s">
        <v>2675</v>
      </c>
      <c r="AA76" s="184" t="s">
        <v>2675</v>
      </c>
      <c r="AB76" s="184" t="s">
        <v>2782</v>
      </c>
      <c r="AC76" s="184" t="s">
        <v>2675</v>
      </c>
      <c r="AD76" s="184" t="s">
        <v>2675</v>
      </c>
      <c r="AE76" s="184" t="s">
        <v>2782</v>
      </c>
      <c r="AF76" s="184" t="s">
        <v>2675</v>
      </c>
      <c r="AG76" s="184" t="s">
        <v>2675</v>
      </c>
      <c r="AH76" s="184" t="s">
        <v>2782</v>
      </c>
      <c r="AI76" s="184" t="s">
        <v>2675</v>
      </c>
      <c r="AJ76" s="184" t="s">
        <v>2675</v>
      </c>
      <c r="AK76" s="184" t="s">
        <v>2782</v>
      </c>
      <c r="AL76" s="184" t="s">
        <v>2675</v>
      </c>
      <c r="AM76" s="184" t="s">
        <v>2675</v>
      </c>
      <c r="AN76" s="184" t="s">
        <v>2782</v>
      </c>
      <c r="AO76" s="184" t="s">
        <v>2675</v>
      </c>
      <c r="AP76" s="184" t="s">
        <v>2675</v>
      </c>
      <c r="AQ76" s="184" t="s">
        <v>2675</v>
      </c>
      <c r="AR76" s="184" t="s">
        <v>2675</v>
      </c>
      <c r="AS76" s="184" t="s">
        <v>2675</v>
      </c>
      <c r="AT76" s="184" t="s">
        <v>2675</v>
      </c>
      <c r="AU76" s="184" t="s">
        <v>2675</v>
      </c>
      <c r="AV76" s="184" t="s">
        <v>2675</v>
      </c>
      <c r="AW76" s="184" t="s">
        <v>2782</v>
      </c>
      <c r="AX76" s="184" t="s">
        <v>2675</v>
      </c>
      <c r="AY76" s="184" t="s">
        <v>2675</v>
      </c>
      <c r="AZ76" s="184" t="s">
        <v>2782</v>
      </c>
      <c r="BA76" s="184" t="s">
        <v>2675</v>
      </c>
      <c r="BB76" s="184" t="s">
        <v>2675</v>
      </c>
      <c r="BC76" s="184" t="s">
        <v>2782</v>
      </c>
      <c r="BD76" s="184" t="s">
        <v>2675</v>
      </c>
      <c r="BE76" s="184" t="s">
        <v>2675</v>
      </c>
      <c r="BF76" s="184" t="s">
        <v>2782</v>
      </c>
      <c r="BG76" s="184" t="s">
        <v>2675</v>
      </c>
      <c r="BH76" s="184" t="s">
        <v>2675</v>
      </c>
      <c r="BI76" s="184" t="s">
        <v>2782</v>
      </c>
      <c r="BJ76" s="184" t="s">
        <v>2675</v>
      </c>
      <c r="BK76" s="184" t="s">
        <v>2675</v>
      </c>
      <c r="BL76" s="184" t="s">
        <v>2782</v>
      </c>
      <c r="BM76" s="184" t="s">
        <v>2675</v>
      </c>
      <c r="BN76" s="184" t="s">
        <v>2675</v>
      </c>
      <c r="BO76" s="184" t="s">
        <v>2782</v>
      </c>
      <c r="BP76" s="184" t="s">
        <v>2675</v>
      </c>
      <c r="BQ76" s="184" t="s">
        <v>2675</v>
      </c>
      <c r="BR76" s="184" t="s">
        <v>2782</v>
      </c>
      <c r="BS76" s="184" t="s">
        <v>2675</v>
      </c>
      <c r="BT76" s="184" t="s">
        <v>2675</v>
      </c>
      <c r="BU76" s="184" t="s">
        <v>2782</v>
      </c>
      <c r="BV76" s="184" t="s">
        <v>2675</v>
      </c>
      <c r="BW76" s="184" t="s">
        <v>2675</v>
      </c>
      <c r="BX76" s="184" t="s">
        <v>2782</v>
      </c>
      <c r="BY76" s="184" t="s">
        <v>2675</v>
      </c>
      <c r="BZ76" s="184" t="s">
        <v>2675</v>
      </c>
      <c r="CA76" s="184" t="s">
        <v>2782</v>
      </c>
      <c r="CB76" s="184" t="s">
        <v>2675</v>
      </c>
      <c r="CC76" s="184" t="s">
        <v>2675</v>
      </c>
      <c r="CD76" s="184" t="s">
        <v>2782</v>
      </c>
      <c r="CE76" s="184" t="s">
        <v>2675</v>
      </c>
      <c r="CF76" s="184" t="s">
        <v>2675</v>
      </c>
      <c r="CG76" s="184" t="s">
        <v>2782</v>
      </c>
      <c r="CH76" s="184" t="s">
        <v>2675</v>
      </c>
      <c r="CI76" s="184" t="s">
        <v>2675</v>
      </c>
      <c r="CJ76" s="184" t="s">
        <v>2782</v>
      </c>
      <c r="CK76" s="184" t="s">
        <v>2675</v>
      </c>
      <c r="CL76" s="184" t="s">
        <v>2675</v>
      </c>
      <c r="CM76" s="184" t="s">
        <v>2782</v>
      </c>
      <c r="CN76" s="184" t="s">
        <v>2675</v>
      </c>
      <c r="CO76" s="184" t="s">
        <v>2675</v>
      </c>
      <c r="CP76" s="184" t="s">
        <v>2782</v>
      </c>
      <c r="CQ76" s="184" t="s">
        <v>2675</v>
      </c>
      <c r="CR76" s="184" t="s">
        <v>2675</v>
      </c>
      <c r="CS76" s="184" t="s">
        <v>2782</v>
      </c>
      <c r="CT76" s="184" t="s">
        <v>2675</v>
      </c>
      <c r="CU76" s="184" t="s">
        <v>2675</v>
      </c>
      <c r="CV76" s="184" t="s">
        <v>2782</v>
      </c>
      <c r="CW76" s="184" t="s">
        <v>2675</v>
      </c>
      <c r="CX76" s="184" t="s">
        <v>2675</v>
      </c>
      <c r="CY76" s="184" t="s">
        <v>2782</v>
      </c>
      <c r="CZ76" s="184" t="s">
        <v>2675</v>
      </c>
      <c r="DA76" s="184" t="s">
        <v>2675</v>
      </c>
      <c r="DB76" s="184" t="s">
        <v>2782</v>
      </c>
      <c r="DC76" s="184" t="s">
        <v>2675</v>
      </c>
      <c r="DD76" s="184" t="s">
        <v>2675</v>
      </c>
      <c r="DE76" s="184" t="s">
        <v>2782</v>
      </c>
      <c r="DF76" s="184" t="s">
        <v>2675</v>
      </c>
      <c r="DG76" s="184" t="s">
        <v>2675</v>
      </c>
      <c r="DH76" s="184" t="s">
        <v>2782</v>
      </c>
      <c r="DI76" s="184" t="s">
        <v>2675</v>
      </c>
      <c r="DJ76" s="184" t="s">
        <v>2675</v>
      </c>
      <c r="DK76" s="184" t="s">
        <v>2782</v>
      </c>
      <c r="DL76" s="184" t="s">
        <v>2675</v>
      </c>
      <c r="DM76" s="184" t="s">
        <v>2675</v>
      </c>
      <c r="DN76" s="184" t="s">
        <v>2782</v>
      </c>
      <c r="DO76" s="184" t="s">
        <v>2675</v>
      </c>
      <c r="DP76" s="184" t="s">
        <v>2675</v>
      </c>
      <c r="DQ76" s="184" t="s">
        <v>2782</v>
      </c>
      <c r="DR76" s="184" t="s">
        <v>2675</v>
      </c>
      <c r="DS76" s="184" t="s">
        <v>2675</v>
      </c>
      <c r="DT76" s="184" t="s">
        <v>2782</v>
      </c>
      <c r="DU76" s="184" t="s">
        <v>2675</v>
      </c>
      <c r="DV76" s="184" t="s">
        <v>2901</v>
      </c>
      <c r="DW76" s="184" t="s">
        <v>2782</v>
      </c>
      <c r="DX76" s="184" t="s">
        <v>2675</v>
      </c>
      <c r="DY76" s="184" t="s">
        <v>2675</v>
      </c>
      <c r="DZ76" s="184" t="s">
        <v>2782</v>
      </c>
      <c r="EA76" s="184" t="s">
        <v>2675</v>
      </c>
      <c r="EB76" s="184" t="s">
        <v>2675</v>
      </c>
      <c r="EC76" s="184" t="s">
        <v>2782</v>
      </c>
      <c r="ED76" s="184" t="s">
        <v>2675</v>
      </c>
      <c r="EE76" s="184" t="s">
        <v>2675</v>
      </c>
      <c r="EF76" s="184" t="s">
        <v>2782</v>
      </c>
      <c r="EG76" s="184" t="s">
        <v>2675</v>
      </c>
      <c r="EH76" s="184" t="s">
        <v>2675</v>
      </c>
      <c r="EI76" s="184" t="s">
        <v>2782</v>
      </c>
      <c r="EJ76" s="184" t="s">
        <v>2675</v>
      </c>
      <c r="EK76" s="184" t="s">
        <v>2675</v>
      </c>
      <c r="EL76" s="184" t="s">
        <v>2782</v>
      </c>
      <c r="EM76" s="184" t="s">
        <v>2675</v>
      </c>
      <c r="EN76" s="184" t="s">
        <v>2675</v>
      </c>
      <c r="EO76" s="184" t="s">
        <v>2782</v>
      </c>
      <c r="EP76" s="184" t="s">
        <v>2675</v>
      </c>
      <c r="EQ76" s="184" t="s">
        <v>2675</v>
      </c>
      <c r="ER76" s="184" t="s">
        <v>2782</v>
      </c>
      <c r="ES76" s="184" t="s">
        <v>2675</v>
      </c>
      <c r="ET76" s="184" t="s">
        <v>2675</v>
      </c>
    </row>
    <row r="77" spans="1:150" x14ac:dyDescent="0.3">
      <c r="A77" s="1"/>
      <c r="B77" s="182" t="s">
        <v>3206</v>
      </c>
      <c r="C77" s="182" t="s">
        <v>98</v>
      </c>
      <c r="D77" s="182" t="s">
        <v>99</v>
      </c>
      <c r="E77" s="182" t="s">
        <v>3207</v>
      </c>
      <c r="F77" s="182" t="s">
        <v>3208</v>
      </c>
      <c r="G77" s="182" t="s">
        <v>2782</v>
      </c>
      <c r="H77" s="182" t="s">
        <v>2675</v>
      </c>
      <c r="I77" s="182" t="s">
        <v>2675</v>
      </c>
      <c r="J77" s="182" t="s">
        <v>2782</v>
      </c>
      <c r="K77" s="182" t="s">
        <v>2675</v>
      </c>
      <c r="L77" s="182" t="s">
        <v>2675</v>
      </c>
      <c r="M77" s="182" t="s">
        <v>2782</v>
      </c>
      <c r="N77" s="182" t="s">
        <v>2675</v>
      </c>
      <c r="O77" s="182" t="s">
        <v>2675</v>
      </c>
      <c r="P77" s="182" t="s">
        <v>2782</v>
      </c>
      <c r="Q77" s="182" t="s">
        <v>2675</v>
      </c>
      <c r="R77" s="182" t="s">
        <v>2675</v>
      </c>
      <c r="S77" s="182" t="s">
        <v>2782</v>
      </c>
      <c r="T77" s="182" t="s">
        <v>2675</v>
      </c>
      <c r="U77" s="182" t="s">
        <v>2675</v>
      </c>
      <c r="V77" s="182" t="s">
        <v>2782</v>
      </c>
      <c r="W77" s="182" t="s">
        <v>2675</v>
      </c>
      <c r="X77" s="182" t="s">
        <v>2675</v>
      </c>
      <c r="Y77" s="182" t="s">
        <v>2782</v>
      </c>
      <c r="Z77" s="182" t="s">
        <v>2675</v>
      </c>
      <c r="AA77" s="182" t="s">
        <v>2675</v>
      </c>
      <c r="AB77" s="182" t="s">
        <v>2782</v>
      </c>
      <c r="AC77" s="182" t="s">
        <v>2675</v>
      </c>
      <c r="AD77" s="182" t="s">
        <v>2675</v>
      </c>
      <c r="AE77" s="182" t="s">
        <v>2782</v>
      </c>
      <c r="AF77" s="182" t="s">
        <v>2675</v>
      </c>
      <c r="AG77" s="182" t="s">
        <v>2675</v>
      </c>
      <c r="AH77" s="182" t="s">
        <v>2782</v>
      </c>
      <c r="AI77" s="182" t="s">
        <v>2675</v>
      </c>
      <c r="AJ77" s="182" t="s">
        <v>2675</v>
      </c>
      <c r="AK77" s="182" t="s">
        <v>2782</v>
      </c>
      <c r="AL77" s="182" t="s">
        <v>2675</v>
      </c>
      <c r="AM77" s="182" t="s">
        <v>2675</v>
      </c>
      <c r="AN77" s="182" t="s">
        <v>2782</v>
      </c>
      <c r="AO77" s="182" t="s">
        <v>2675</v>
      </c>
      <c r="AP77" s="182" t="s">
        <v>2675</v>
      </c>
      <c r="AQ77" s="182" t="s">
        <v>2782</v>
      </c>
      <c r="AR77" s="182" t="s">
        <v>2675</v>
      </c>
      <c r="AS77" s="182" t="s">
        <v>2675</v>
      </c>
      <c r="AT77" s="182" t="s">
        <v>2782</v>
      </c>
      <c r="AU77" s="182" t="s">
        <v>2675</v>
      </c>
      <c r="AV77" s="182" t="s">
        <v>2675</v>
      </c>
      <c r="AW77" s="182" t="s">
        <v>2782</v>
      </c>
      <c r="AX77" s="182" t="s">
        <v>2675</v>
      </c>
      <c r="AY77" s="182" t="s">
        <v>2675</v>
      </c>
      <c r="AZ77" s="182" t="s">
        <v>2782</v>
      </c>
      <c r="BA77" s="182" t="s">
        <v>2675</v>
      </c>
      <c r="BB77" s="182" t="s">
        <v>2675</v>
      </c>
      <c r="BC77" s="182" t="s">
        <v>2782</v>
      </c>
      <c r="BD77" s="182" t="s">
        <v>2675</v>
      </c>
      <c r="BE77" s="182" t="s">
        <v>2675</v>
      </c>
      <c r="BF77" s="182" t="s">
        <v>2782</v>
      </c>
      <c r="BG77" s="182" t="s">
        <v>2675</v>
      </c>
      <c r="BH77" s="182" t="s">
        <v>2675</v>
      </c>
      <c r="BI77" s="182" t="s">
        <v>2782</v>
      </c>
      <c r="BJ77" s="182" t="s">
        <v>2675</v>
      </c>
      <c r="BK77" s="182" t="s">
        <v>2675</v>
      </c>
      <c r="BL77" s="182" t="s">
        <v>2782</v>
      </c>
      <c r="BM77" s="182" t="s">
        <v>2675</v>
      </c>
      <c r="BN77" s="182" t="s">
        <v>2675</v>
      </c>
      <c r="BO77" s="182" t="s">
        <v>2782</v>
      </c>
      <c r="BP77" s="182" t="s">
        <v>2675</v>
      </c>
      <c r="BQ77" s="182" t="s">
        <v>2675</v>
      </c>
      <c r="BR77" s="182" t="s">
        <v>2782</v>
      </c>
      <c r="BS77" s="182" t="s">
        <v>2675</v>
      </c>
      <c r="BT77" s="182" t="s">
        <v>2675</v>
      </c>
      <c r="BU77" s="182" t="s">
        <v>2782</v>
      </c>
      <c r="BV77" s="182" t="s">
        <v>2675</v>
      </c>
      <c r="BW77" s="182" t="s">
        <v>2675</v>
      </c>
      <c r="BX77" s="182" t="s">
        <v>2782</v>
      </c>
      <c r="BY77" s="182" t="s">
        <v>2675</v>
      </c>
      <c r="BZ77" s="182" t="s">
        <v>2675</v>
      </c>
      <c r="CA77" s="182" t="s">
        <v>2782</v>
      </c>
      <c r="CB77" s="182" t="s">
        <v>2675</v>
      </c>
      <c r="CC77" s="182" t="s">
        <v>2675</v>
      </c>
      <c r="CD77" s="182" t="s">
        <v>2782</v>
      </c>
      <c r="CE77" s="182" t="s">
        <v>2675</v>
      </c>
      <c r="CF77" s="182" t="s">
        <v>2675</v>
      </c>
      <c r="CG77" s="182" t="s">
        <v>2782</v>
      </c>
      <c r="CH77" s="182" t="s">
        <v>2675</v>
      </c>
      <c r="CI77" s="182" t="s">
        <v>2675</v>
      </c>
      <c r="CJ77" s="182" t="s">
        <v>2782</v>
      </c>
      <c r="CK77" s="182" t="s">
        <v>2675</v>
      </c>
      <c r="CL77" s="182" t="s">
        <v>2675</v>
      </c>
      <c r="CM77" s="182" t="s">
        <v>2782</v>
      </c>
      <c r="CN77" s="182" t="s">
        <v>2675</v>
      </c>
      <c r="CO77" s="182" t="s">
        <v>2675</v>
      </c>
      <c r="CP77" s="182" t="s">
        <v>2782</v>
      </c>
      <c r="CQ77" s="182" t="s">
        <v>2675</v>
      </c>
      <c r="CR77" s="182" t="s">
        <v>2675</v>
      </c>
      <c r="CS77" s="182" t="s">
        <v>2782</v>
      </c>
      <c r="CT77" s="182" t="s">
        <v>2675</v>
      </c>
      <c r="CU77" s="182" t="s">
        <v>2675</v>
      </c>
      <c r="CV77" s="182" t="s">
        <v>2782</v>
      </c>
      <c r="CW77" s="182" t="s">
        <v>2675</v>
      </c>
      <c r="CX77" s="182" t="s">
        <v>2675</v>
      </c>
      <c r="CY77" s="182" t="s">
        <v>2782</v>
      </c>
      <c r="CZ77" s="182" t="s">
        <v>2675</v>
      </c>
      <c r="DA77" s="182" t="s">
        <v>2675</v>
      </c>
      <c r="DB77" s="182" t="s">
        <v>2782</v>
      </c>
      <c r="DC77" s="182" t="s">
        <v>2675</v>
      </c>
      <c r="DD77" s="182" t="s">
        <v>2675</v>
      </c>
      <c r="DE77" s="182" t="s">
        <v>2782</v>
      </c>
      <c r="DF77" s="182" t="s">
        <v>2675</v>
      </c>
      <c r="DG77" s="182" t="s">
        <v>2675</v>
      </c>
      <c r="DH77" s="182" t="s">
        <v>2782</v>
      </c>
      <c r="DI77" s="182" t="s">
        <v>2675</v>
      </c>
      <c r="DJ77" s="182" t="s">
        <v>2675</v>
      </c>
      <c r="DK77" s="182" t="s">
        <v>2782</v>
      </c>
      <c r="DL77" s="182" t="s">
        <v>2675</v>
      </c>
      <c r="DM77" s="182" t="s">
        <v>2675</v>
      </c>
      <c r="DN77" s="182" t="s">
        <v>2782</v>
      </c>
      <c r="DO77" s="182" t="s">
        <v>2675</v>
      </c>
      <c r="DP77" s="182" t="s">
        <v>2675</v>
      </c>
      <c r="DQ77" s="182" t="s">
        <v>2782</v>
      </c>
      <c r="DR77" s="182" t="s">
        <v>2675</v>
      </c>
      <c r="DS77" s="182" t="s">
        <v>2675</v>
      </c>
      <c r="DT77" s="182" t="s">
        <v>2782</v>
      </c>
      <c r="DU77" s="182" t="s">
        <v>2675</v>
      </c>
      <c r="DV77" s="182" t="s">
        <v>2675</v>
      </c>
      <c r="DW77" s="182" t="s">
        <v>2782</v>
      </c>
      <c r="DX77" s="182" t="s">
        <v>2675</v>
      </c>
      <c r="DY77" s="182" t="s">
        <v>2675</v>
      </c>
      <c r="DZ77" s="182" t="s">
        <v>2782</v>
      </c>
      <c r="EA77" s="182" t="s">
        <v>2675</v>
      </c>
      <c r="EB77" s="182" t="s">
        <v>2675</v>
      </c>
      <c r="EC77" s="182" t="s">
        <v>2782</v>
      </c>
      <c r="ED77" s="182" t="s">
        <v>2675</v>
      </c>
      <c r="EE77" s="182" t="s">
        <v>2675</v>
      </c>
      <c r="EF77" s="182" t="s">
        <v>2782</v>
      </c>
      <c r="EG77" s="182" t="s">
        <v>2675</v>
      </c>
      <c r="EH77" s="182" t="s">
        <v>2675</v>
      </c>
      <c r="EI77" s="182" t="s">
        <v>2782</v>
      </c>
      <c r="EJ77" s="182" t="s">
        <v>2675</v>
      </c>
      <c r="EK77" s="182" t="s">
        <v>2675</v>
      </c>
      <c r="EL77" s="182" t="s">
        <v>2782</v>
      </c>
      <c r="EM77" s="182" t="s">
        <v>2675</v>
      </c>
      <c r="EN77" s="182" t="s">
        <v>2675</v>
      </c>
      <c r="EO77" s="182" t="s">
        <v>2782</v>
      </c>
      <c r="EP77" s="182" t="s">
        <v>2675</v>
      </c>
      <c r="EQ77" s="182" t="s">
        <v>2675</v>
      </c>
      <c r="ER77" s="182" t="s">
        <v>2782</v>
      </c>
      <c r="ES77" s="182" t="s">
        <v>2675</v>
      </c>
      <c r="ET77" s="182" t="s">
        <v>2675</v>
      </c>
    </row>
    <row r="78" spans="1:150" x14ac:dyDescent="0.3">
      <c r="A78" s="1"/>
      <c r="B78" s="183" t="s">
        <v>3209</v>
      </c>
      <c r="C78" s="183" t="s">
        <v>98</v>
      </c>
      <c r="D78" s="183" t="s">
        <v>99</v>
      </c>
      <c r="E78" s="183" t="s">
        <v>3210</v>
      </c>
      <c r="F78" s="183" t="s">
        <v>3211</v>
      </c>
      <c r="G78" s="184" t="s">
        <v>2782</v>
      </c>
      <c r="H78" s="184" t="s">
        <v>882</v>
      </c>
      <c r="I78" s="184" t="s">
        <v>882</v>
      </c>
      <c r="J78" s="184" t="s">
        <v>2782</v>
      </c>
      <c r="K78" s="184" t="s">
        <v>882</v>
      </c>
      <c r="L78" s="184" t="s">
        <v>882</v>
      </c>
      <c r="M78" s="184" t="s">
        <v>2782</v>
      </c>
      <c r="N78" s="184" t="s">
        <v>882</v>
      </c>
      <c r="O78" s="184" t="s">
        <v>882</v>
      </c>
      <c r="P78" s="184" t="s">
        <v>2782</v>
      </c>
      <c r="Q78" s="184" t="s">
        <v>882</v>
      </c>
      <c r="R78" s="184" t="s">
        <v>882</v>
      </c>
      <c r="S78" s="184" t="s">
        <v>2782</v>
      </c>
      <c r="T78" s="184" t="s">
        <v>882</v>
      </c>
      <c r="U78" s="184" t="s">
        <v>882</v>
      </c>
      <c r="V78" s="184" t="s">
        <v>2782</v>
      </c>
      <c r="W78" s="184" t="s">
        <v>882</v>
      </c>
      <c r="X78" s="184" t="s">
        <v>882</v>
      </c>
      <c r="Y78" s="184" t="s">
        <v>2782</v>
      </c>
      <c r="Z78" s="184" t="s">
        <v>882</v>
      </c>
      <c r="AA78" s="184" t="s">
        <v>882</v>
      </c>
      <c r="AB78" s="184" t="s">
        <v>2782</v>
      </c>
      <c r="AC78" s="184" t="s">
        <v>882</v>
      </c>
      <c r="AD78" s="184" t="s">
        <v>882</v>
      </c>
      <c r="AE78" s="184" t="s">
        <v>2782</v>
      </c>
      <c r="AF78" s="184" t="s">
        <v>882</v>
      </c>
      <c r="AG78" s="184" t="s">
        <v>882</v>
      </c>
      <c r="AH78" s="184" t="s">
        <v>2782</v>
      </c>
      <c r="AI78" s="184" t="s">
        <v>882</v>
      </c>
      <c r="AJ78" s="184" t="s">
        <v>882</v>
      </c>
      <c r="AK78" s="184" t="s">
        <v>2782</v>
      </c>
      <c r="AL78" s="184" t="s">
        <v>882</v>
      </c>
      <c r="AM78" s="184" t="s">
        <v>882</v>
      </c>
      <c r="AN78" s="184" t="s">
        <v>2782</v>
      </c>
      <c r="AO78" s="184" t="s">
        <v>882</v>
      </c>
      <c r="AP78" s="184" t="s">
        <v>882</v>
      </c>
      <c r="AQ78" s="184" t="s">
        <v>2782</v>
      </c>
      <c r="AR78" s="184" t="s">
        <v>882</v>
      </c>
      <c r="AS78" s="184" t="s">
        <v>882</v>
      </c>
      <c r="AT78" s="184" t="s">
        <v>2782</v>
      </c>
      <c r="AU78" s="184" t="s">
        <v>882</v>
      </c>
      <c r="AV78" s="184" t="s">
        <v>882</v>
      </c>
      <c r="AW78" s="184" t="s">
        <v>2782</v>
      </c>
      <c r="AX78" s="184" t="s">
        <v>882</v>
      </c>
      <c r="AY78" s="184" t="s">
        <v>882</v>
      </c>
      <c r="AZ78" s="184" t="s">
        <v>2782</v>
      </c>
      <c r="BA78" s="184" t="s">
        <v>882</v>
      </c>
      <c r="BB78" s="184" t="s">
        <v>882</v>
      </c>
      <c r="BC78" s="184" t="s">
        <v>2782</v>
      </c>
      <c r="BD78" s="184" t="s">
        <v>882</v>
      </c>
      <c r="BE78" s="184" t="s">
        <v>882</v>
      </c>
      <c r="BF78" s="184" t="s">
        <v>2782</v>
      </c>
      <c r="BG78" s="184" t="s">
        <v>882</v>
      </c>
      <c r="BH78" s="184" t="s">
        <v>882</v>
      </c>
      <c r="BI78" s="184" t="s">
        <v>2782</v>
      </c>
      <c r="BJ78" s="184" t="s">
        <v>882</v>
      </c>
      <c r="BK78" s="184" t="s">
        <v>882</v>
      </c>
      <c r="BL78" s="184" t="s">
        <v>2782</v>
      </c>
      <c r="BM78" s="184" t="s">
        <v>882</v>
      </c>
      <c r="BN78" s="184" t="s">
        <v>882</v>
      </c>
      <c r="BO78" s="184" t="s">
        <v>2782</v>
      </c>
      <c r="BP78" s="184" t="s">
        <v>882</v>
      </c>
      <c r="BQ78" s="184" t="s">
        <v>882</v>
      </c>
      <c r="BR78" s="184" t="s">
        <v>2782</v>
      </c>
      <c r="BS78" s="184" t="s">
        <v>882</v>
      </c>
      <c r="BT78" s="184" t="s">
        <v>882</v>
      </c>
      <c r="BU78" s="184" t="s">
        <v>2782</v>
      </c>
      <c r="BV78" s="184" t="s">
        <v>882</v>
      </c>
      <c r="BW78" s="184" t="s">
        <v>882</v>
      </c>
      <c r="BX78" s="184" t="s">
        <v>2782</v>
      </c>
      <c r="BY78" s="184" t="s">
        <v>882</v>
      </c>
      <c r="BZ78" s="184" t="s">
        <v>882</v>
      </c>
      <c r="CA78" s="184" t="s">
        <v>2782</v>
      </c>
      <c r="CB78" s="184" t="s">
        <v>882</v>
      </c>
      <c r="CC78" s="184" t="s">
        <v>882</v>
      </c>
      <c r="CD78" s="184" t="s">
        <v>2782</v>
      </c>
      <c r="CE78" s="184" t="s">
        <v>882</v>
      </c>
      <c r="CF78" s="184" t="s">
        <v>882</v>
      </c>
      <c r="CG78" s="184" t="s">
        <v>2782</v>
      </c>
      <c r="CH78" s="184" t="s">
        <v>882</v>
      </c>
      <c r="CI78" s="184" t="s">
        <v>882</v>
      </c>
      <c r="CJ78" s="184" t="s">
        <v>2782</v>
      </c>
      <c r="CK78" s="184" t="s">
        <v>882</v>
      </c>
      <c r="CL78" s="184" t="s">
        <v>882</v>
      </c>
      <c r="CM78" s="184" t="s">
        <v>2782</v>
      </c>
      <c r="CN78" s="184" t="s">
        <v>882</v>
      </c>
      <c r="CO78" s="184" t="s">
        <v>882</v>
      </c>
      <c r="CP78" s="184" t="s">
        <v>2782</v>
      </c>
      <c r="CQ78" s="184" t="s">
        <v>882</v>
      </c>
      <c r="CR78" s="184" t="s">
        <v>882</v>
      </c>
      <c r="CS78" s="184" t="s">
        <v>2782</v>
      </c>
      <c r="CT78" s="184" t="s">
        <v>882</v>
      </c>
      <c r="CU78" s="184" t="s">
        <v>882</v>
      </c>
      <c r="CV78" s="184" t="s">
        <v>2782</v>
      </c>
      <c r="CW78" s="184" t="s">
        <v>882</v>
      </c>
      <c r="CX78" s="184" t="s">
        <v>882</v>
      </c>
      <c r="CY78" s="184" t="s">
        <v>2782</v>
      </c>
      <c r="CZ78" s="184" t="s">
        <v>882</v>
      </c>
      <c r="DA78" s="184" t="s">
        <v>882</v>
      </c>
      <c r="DB78" s="184" t="s">
        <v>2782</v>
      </c>
      <c r="DC78" s="184" t="s">
        <v>882</v>
      </c>
      <c r="DD78" s="184" t="s">
        <v>882</v>
      </c>
      <c r="DE78" s="184" t="s">
        <v>2782</v>
      </c>
      <c r="DF78" s="184" t="s">
        <v>882</v>
      </c>
      <c r="DG78" s="184" t="s">
        <v>882</v>
      </c>
      <c r="DH78" s="184" t="s">
        <v>2782</v>
      </c>
      <c r="DI78" s="184" t="s">
        <v>882</v>
      </c>
      <c r="DJ78" s="184" t="s">
        <v>882</v>
      </c>
      <c r="DK78" s="184" t="s">
        <v>2782</v>
      </c>
      <c r="DL78" s="184" t="s">
        <v>882</v>
      </c>
      <c r="DM78" s="184" t="s">
        <v>882</v>
      </c>
      <c r="DN78" s="184" t="s">
        <v>2782</v>
      </c>
      <c r="DO78" s="184" t="s">
        <v>882</v>
      </c>
      <c r="DP78" s="184" t="s">
        <v>882</v>
      </c>
      <c r="DQ78" s="184" t="s">
        <v>2782</v>
      </c>
      <c r="DR78" s="184" t="s">
        <v>882</v>
      </c>
      <c r="DS78" s="184" t="s">
        <v>882</v>
      </c>
      <c r="DT78" s="184" t="s">
        <v>2782</v>
      </c>
      <c r="DU78" s="184" t="s">
        <v>882</v>
      </c>
      <c r="DV78" s="184" t="s">
        <v>882</v>
      </c>
      <c r="DW78" s="184" t="s">
        <v>2782</v>
      </c>
      <c r="DX78" s="184" t="s">
        <v>882</v>
      </c>
      <c r="DY78" s="184" t="s">
        <v>882</v>
      </c>
      <c r="DZ78" s="184" t="s">
        <v>2782</v>
      </c>
      <c r="EA78" s="184" t="s">
        <v>882</v>
      </c>
      <c r="EB78" s="184" t="s">
        <v>882</v>
      </c>
      <c r="EC78" s="184" t="s">
        <v>2782</v>
      </c>
      <c r="ED78" s="184" t="s">
        <v>882</v>
      </c>
      <c r="EE78" s="184" t="s">
        <v>882</v>
      </c>
      <c r="EF78" s="184" t="s">
        <v>2782</v>
      </c>
      <c r="EG78" s="184" t="s">
        <v>882</v>
      </c>
      <c r="EH78" s="184" t="s">
        <v>882</v>
      </c>
      <c r="EI78" s="184" t="s">
        <v>2782</v>
      </c>
      <c r="EJ78" s="184" t="s">
        <v>882</v>
      </c>
      <c r="EK78" s="184" t="s">
        <v>882</v>
      </c>
      <c r="EL78" s="184" t="s">
        <v>2782</v>
      </c>
      <c r="EM78" s="184" t="s">
        <v>882</v>
      </c>
      <c r="EN78" s="184" t="s">
        <v>882</v>
      </c>
      <c r="EO78" s="184" t="s">
        <v>2782</v>
      </c>
      <c r="EP78" s="184" t="s">
        <v>882</v>
      </c>
      <c r="EQ78" s="184" t="s">
        <v>882</v>
      </c>
      <c r="ER78" s="184" t="s">
        <v>2782</v>
      </c>
      <c r="ES78" s="184" t="s">
        <v>882</v>
      </c>
      <c r="ET78" s="184" t="s">
        <v>882</v>
      </c>
    </row>
    <row r="79" spans="1:150" x14ac:dyDescent="0.3">
      <c r="A79" s="1"/>
      <c r="B79" s="183" t="s">
        <v>3212</v>
      </c>
      <c r="C79" s="183" t="s">
        <v>98</v>
      </c>
      <c r="D79" s="183" t="s">
        <v>99</v>
      </c>
      <c r="E79" s="183" t="s">
        <v>3213</v>
      </c>
      <c r="F79" s="183" t="s">
        <v>3214</v>
      </c>
      <c r="G79" s="184" t="s">
        <v>2782</v>
      </c>
      <c r="H79" s="184" t="s">
        <v>882</v>
      </c>
      <c r="I79" s="184" t="s">
        <v>882</v>
      </c>
      <c r="J79" s="184" t="s">
        <v>2782</v>
      </c>
      <c r="K79" s="184" t="s">
        <v>882</v>
      </c>
      <c r="L79" s="184" t="s">
        <v>882</v>
      </c>
      <c r="M79" s="184" t="s">
        <v>2782</v>
      </c>
      <c r="N79" s="184" t="s">
        <v>882</v>
      </c>
      <c r="O79" s="184" t="s">
        <v>882</v>
      </c>
      <c r="P79" s="184" t="s">
        <v>2782</v>
      </c>
      <c r="Q79" s="184" t="s">
        <v>882</v>
      </c>
      <c r="R79" s="184" t="s">
        <v>882</v>
      </c>
      <c r="S79" s="184" t="s">
        <v>2782</v>
      </c>
      <c r="T79" s="184" t="s">
        <v>882</v>
      </c>
      <c r="U79" s="184" t="s">
        <v>882</v>
      </c>
      <c r="V79" s="184" t="s">
        <v>2782</v>
      </c>
      <c r="W79" s="184" t="s">
        <v>882</v>
      </c>
      <c r="X79" s="184" t="s">
        <v>882</v>
      </c>
      <c r="Y79" s="184" t="s">
        <v>2782</v>
      </c>
      <c r="Z79" s="184" t="s">
        <v>882</v>
      </c>
      <c r="AA79" s="184" t="s">
        <v>882</v>
      </c>
      <c r="AB79" s="184" t="s">
        <v>2782</v>
      </c>
      <c r="AC79" s="184" t="s">
        <v>882</v>
      </c>
      <c r="AD79" s="184" t="s">
        <v>882</v>
      </c>
      <c r="AE79" s="184" t="s">
        <v>2782</v>
      </c>
      <c r="AF79" s="184" t="s">
        <v>882</v>
      </c>
      <c r="AG79" s="184" t="s">
        <v>882</v>
      </c>
      <c r="AH79" s="184" t="s">
        <v>2782</v>
      </c>
      <c r="AI79" s="184" t="s">
        <v>882</v>
      </c>
      <c r="AJ79" s="184" t="s">
        <v>882</v>
      </c>
      <c r="AK79" s="184" t="s">
        <v>2782</v>
      </c>
      <c r="AL79" s="184" t="s">
        <v>882</v>
      </c>
      <c r="AM79" s="184" t="s">
        <v>882</v>
      </c>
      <c r="AN79" s="184" t="s">
        <v>2782</v>
      </c>
      <c r="AO79" s="184" t="s">
        <v>882</v>
      </c>
      <c r="AP79" s="184" t="s">
        <v>882</v>
      </c>
      <c r="AQ79" s="184" t="s">
        <v>2782</v>
      </c>
      <c r="AR79" s="184" t="s">
        <v>882</v>
      </c>
      <c r="AS79" s="184" t="s">
        <v>882</v>
      </c>
      <c r="AT79" s="184" t="s">
        <v>2782</v>
      </c>
      <c r="AU79" s="184" t="s">
        <v>882</v>
      </c>
      <c r="AV79" s="184" t="s">
        <v>882</v>
      </c>
      <c r="AW79" s="184" t="s">
        <v>2782</v>
      </c>
      <c r="AX79" s="184" t="s">
        <v>882</v>
      </c>
      <c r="AY79" s="184" t="s">
        <v>882</v>
      </c>
      <c r="AZ79" s="184" t="s">
        <v>2782</v>
      </c>
      <c r="BA79" s="184" t="s">
        <v>882</v>
      </c>
      <c r="BB79" s="184" t="s">
        <v>882</v>
      </c>
      <c r="BC79" s="184" t="s">
        <v>2782</v>
      </c>
      <c r="BD79" s="184" t="s">
        <v>882</v>
      </c>
      <c r="BE79" s="184" t="s">
        <v>882</v>
      </c>
      <c r="BF79" s="184" t="s">
        <v>2782</v>
      </c>
      <c r="BG79" s="184" t="s">
        <v>882</v>
      </c>
      <c r="BH79" s="184" t="s">
        <v>882</v>
      </c>
      <c r="BI79" s="184" t="s">
        <v>2782</v>
      </c>
      <c r="BJ79" s="184" t="s">
        <v>882</v>
      </c>
      <c r="BK79" s="184" t="s">
        <v>882</v>
      </c>
      <c r="BL79" s="184" t="s">
        <v>2782</v>
      </c>
      <c r="BM79" s="184" t="s">
        <v>882</v>
      </c>
      <c r="BN79" s="184" t="s">
        <v>882</v>
      </c>
      <c r="BO79" s="184" t="s">
        <v>2782</v>
      </c>
      <c r="BP79" s="184" t="s">
        <v>882</v>
      </c>
      <c r="BQ79" s="184" t="s">
        <v>882</v>
      </c>
      <c r="BR79" s="184" t="s">
        <v>2782</v>
      </c>
      <c r="BS79" s="184" t="s">
        <v>882</v>
      </c>
      <c r="BT79" s="184" t="s">
        <v>882</v>
      </c>
      <c r="BU79" s="184" t="s">
        <v>2782</v>
      </c>
      <c r="BV79" s="184" t="s">
        <v>882</v>
      </c>
      <c r="BW79" s="184" t="s">
        <v>882</v>
      </c>
      <c r="BX79" s="184" t="s">
        <v>2782</v>
      </c>
      <c r="BY79" s="184" t="s">
        <v>882</v>
      </c>
      <c r="BZ79" s="184" t="s">
        <v>882</v>
      </c>
      <c r="CA79" s="184" t="s">
        <v>2782</v>
      </c>
      <c r="CB79" s="184" t="s">
        <v>882</v>
      </c>
      <c r="CC79" s="184" t="s">
        <v>882</v>
      </c>
      <c r="CD79" s="184" t="s">
        <v>2782</v>
      </c>
      <c r="CE79" s="184" t="s">
        <v>882</v>
      </c>
      <c r="CF79" s="184" t="s">
        <v>882</v>
      </c>
      <c r="CG79" s="184" t="s">
        <v>2782</v>
      </c>
      <c r="CH79" s="184" t="s">
        <v>882</v>
      </c>
      <c r="CI79" s="184" t="s">
        <v>882</v>
      </c>
      <c r="CJ79" s="184" t="s">
        <v>2782</v>
      </c>
      <c r="CK79" s="184" t="s">
        <v>882</v>
      </c>
      <c r="CL79" s="184" t="s">
        <v>882</v>
      </c>
      <c r="CM79" s="184" t="s">
        <v>2782</v>
      </c>
      <c r="CN79" s="184" t="s">
        <v>882</v>
      </c>
      <c r="CO79" s="184" t="s">
        <v>882</v>
      </c>
      <c r="CP79" s="184" t="s">
        <v>2782</v>
      </c>
      <c r="CQ79" s="184" t="s">
        <v>882</v>
      </c>
      <c r="CR79" s="184" t="s">
        <v>882</v>
      </c>
      <c r="CS79" s="184" t="s">
        <v>2782</v>
      </c>
      <c r="CT79" s="184" t="s">
        <v>882</v>
      </c>
      <c r="CU79" s="184" t="s">
        <v>882</v>
      </c>
      <c r="CV79" s="184" t="s">
        <v>2782</v>
      </c>
      <c r="CW79" s="184" t="s">
        <v>882</v>
      </c>
      <c r="CX79" s="184" t="s">
        <v>882</v>
      </c>
      <c r="CY79" s="184" t="s">
        <v>2782</v>
      </c>
      <c r="CZ79" s="184" t="s">
        <v>882</v>
      </c>
      <c r="DA79" s="184" t="s">
        <v>882</v>
      </c>
      <c r="DB79" s="184" t="s">
        <v>2782</v>
      </c>
      <c r="DC79" s="184" t="s">
        <v>882</v>
      </c>
      <c r="DD79" s="184" t="s">
        <v>882</v>
      </c>
      <c r="DE79" s="184" t="s">
        <v>2782</v>
      </c>
      <c r="DF79" s="184" t="s">
        <v>882</v>
      </c>
      <c r="DG79" s="184" t="s">
        <v>882</v>
      </c>
      <c r="DH79" s="184" t="s">
        <v>2782</v>
      </c>
      <c r="DI79" s="184" t="s">
        <v>882</v>
      </c>
      <c r="DJ79" s="184" t="s">
        <v>882</v>
      </c>
      <c r="DK79" s="184" t="s">
        <v>2782</v>
      </c>
      <c r="DL79" s="184" t="s">
        <v>882</v>
      </c>
      <c r="DM79" s="184" t="s">
        <v>882</v>
      </c>
      <c r="DN79" s="184" t="s">
        <v>2782</v>
      </c>
      <c r="DO79" s="184" t="s">
        <v>882</v>
      </c>
      <c r="DP79" s="184" t="s">
        <v>882</v>
      </c>
      <c r="DQ79" s="184" t="s">
        <v>2782</v>
      </c>
      <c r="DR79" s="184" t="s">
        <v>882</v>
      </c>
      <c r="DS79" s="184" t="s">
        <v>882</v>
      </c>
      <c r="DT79" s="184" t="s">
        <v>2782</v>
      </c>
      <c r="DU79" s="184" t="s">
        <v>882</v>
      </c>
      <c r="DV79" s="184" t="s">
        <v>882</v>
      </c>
      <c r="DW79" s="184" t="s">
        <v>2782</v>
      </c>
      <c r="DX79" s="184" t="s">
        <v>882</v>
      </c>
      <c r="DY79" s="184" t="s">
        <v>882</v>
      </c>
      <c r="DZ79" s="184" t="s">
        <v>2782</v>
      </c>
      <c r="EA79" s="184" t="s">
        <v>882</v>
      </c>
      <c r="EB79" s="184" t="s">
        <v>882</v>
      </c>
      <c r="EC79" s="184" t="s">
        <v>2782</v>
      </c>
      <c r="ED79" s="184" t="s">
        <v>882</v>
      </c>
      <c r="EE79" s="184" t="s">
        <v>882</v>
      </c>
      <c r="EF79" s="184" t="s">
        <v>2782</v>
      </c>
      <c r="EG79" s="184" t="s">
        <v>882</v>
      </c>
      <c r="EH79" s="184" t="s">
        <v>882</v>
      </c>
      <c r="EI79" s="184" t="s">
        <v>2782</v>
      </c>
      <c r="EJ79" s="184" t="s">
        <v>882</v>
      </c>
      <c r="EK79" s="184" t="s">
        <v>882</v>
      </c>
      <c r="EL79" s="184" t="s">
        <v>2782</v>
      </c>
      <c r="EM79" s="184" t="s">
        <v>882</v>
      </c>
      <c r="EN79" s="184" t="s">
        <v>882</v>
      </c>
      <c r="EO79" s="184" t="s">
        <v>2782</v>
      </c>
      <c r="EP79" s="184" t="s">
        <v>882</v>
      </c>
      <c r="EQ79" s="184" t="s">
        <v>882</v>
      </c>
      <c r="ER79" s="184" t="s">
        <v>2782</v>
      </c>
      <c r="ES79" s="184" t="s">
        <v>882</v>
      </c>
      <c r="ET79" s="184" t="s">
        <v>882</v>
      </c>
    </row>
    <row r="80" spans="1:150" x14ac:dyDescent="0.3">
      <c r="A80" s="1"/>
      <c r="B80" s="183" t="s">
        <v>3215</v>
      </c>
      <c r="C80" s="183" t="s">
        <v>98</v>
      </c>
      <c r="D80" s="183" t="s">
        <v>99</v>
      </c>
      <c r="E80" s="183" t="s">
        <v>3216</v>
      </c>
      <c r="F80" s="183" t="s">
        <v>3217</v>
      </c>
      <c r="G80" s="184" t="s">
        <v>2782</v>
      </c>
      <c r="H80" s="184" t="s">
        <v>2675</v>
      </c>
      <c r="I80" s="184" t="s">
        <v>2675</v>
      </c>
      <c r="J80" s="184" t="s">
        <v>2782</v>
      </c>
      <c r="K80" s="184" t="s">
        <v>2675</v>
      </c>
      <c r="L80" s="184" t="s">
        <v>2675</v>
      </c>
      <c r="M80" s="184" t="s">
        <v>2782</v>
      </c>
      <c r="N80" s="184" t="s">
        <v>2675</v>
      </c>
      <c r="O80" s="184" t="s">
        <v>2675</v>
      </c>
      <c r="P80" s="184" t="s">
        <v>2782</v>
      </c>
      <c r="Q80" s="184" t="s">
        <v>2675</v>
      </c>
      <c r="R80" s="184" t="s">
        <v>2675</v>
      </c>
      <c r="S80" s="184" t="s">
        <v>2782</v>
      </c>
      <c r="T80" s="184" t="s">
        <v>2675</v>
      </c>
      <c r="U80" s="184" t="s">
        <v>2675</v>
      </c>
      <c r="V80" s="184" t="s">
        <v>2782</v>
      </c>
      <c r="W80" s="184" t="s">
        <v>2675</v>
      </c>
      <c r="X80" s="184" t="s">
        <v>2675</v>
      </c>
      <c r="Y80" s="184" t="s">
        <v>2782</v>
      </c>
      <c r="Z80" s="184" t="s">
        <v>2675</v>
      </c>
      <c r="AA80" s="184" t="s">
        <v>2675</v>
      </c>
      <c r="AB80" s="184" t="s">
        <v>2782</v>
      </c>
      <c r="AC80" s="184" t="s">
        <v>2675</v>
      </c>
      <c r="AD80" s="184" t="s">
        <v>2675</v>
      </c>
      <c r="AE80" s="184" t="s">
        <v>2782</v>
      </c>
      <c r="AF80" s="184" t="s">
        <v>2675</v>
      </c>
      <c r="AG80" s="184" t="s">
        <v>2675</v>
      </c>
      <c r="AH80" s="184" t="s">
        <v>2782</v>
      </c>
      <c r="AI80" s="184" t="s">
        <v>2675</v>
      </c>
      <c r="AJ80" s="184" t="s">
        <v>2675</v>
      </c>
      <c r="AK80" s="184" t="s">
        <v>2782</v>
      </c>
      <c r="AL80" s="184" t="s">
        <v>2675</v>
      </c>
      <c r="AM80" s="184" t="s">
        <v>2675</v>
      </c>
      <c r="AN80" s="184" t="s">
        <v>2782</v>
      </c>
      <c r="AO80" s="184" t="s">
        <v>2675</v>
      </c>
      <c r="AP80" s="184" t="s">
        <v>2675</v>
      </c>
      <c r="AQ80" s="184" t="s">
        <v>2782</v>
      </c>
      <c r="AR80" s="184" t="s">
        <v>2675</v>
      </c>
      <c r="AS80" s="184" t="s">
        <v>2675</v>
      </c>
      <c r="AT80" s="184" t="s">
        <v>2782</v>
      </c>
      <c r="AU80" s="184" t="s">
        <v>2675</v>
      </c>
      <c r="AV80" s="184" t="s">
        <v>2675</v>
      </c>
      <c r="AW80" s="184" t="s">
        <v>2782</v>
      </c>
      <c r="AX80" s="184" t="s">
        <v>2675</v>
      </c>
      <c r="AY80" s="184" t="s">
        <v>2675</v>
      </c>
      <c r="AZ80" s="184" t="s">
        <v>2782</v>
      </c>
      <c r="BA80" s="184" t="s">
        <v>2675</v>
      </c>
      <c r="BB80" s="184" t="s">
        <v>2675</v>
      </c>
      <c r="BC80" s="184" t="s">
        <v>2782</v>
      </c>
      <c r="BD80" s="184" t="s">
        <v>2675</v>
      </c>
      <c r="BE80" s="184" t="s">
        <v>2675</v>
      </c>
      <c r="BF80" s="184" t="s">
        <v>2782</v>
      </c>
      <c r="BG80" s="184" t="s">
        <v>2675</v>
      </c>
      <c r="BH80" s="184" t="s">
        <v>2675</v>
      </c>
      <c r="BI80" s="184" t="s">
        <v>2782</v>
      </c>
      <c r="BJ80" s="184" t="s">
        <v>2675</v>
      </c>
      <c r="BK80" s="184" t="s">
        <v>2675</v>
      </c>
      <c r="BL80" s="184" t="s">
        <v>2782</v>
      </c>
      <c r="BM80" s="184" t="s">
        <v>2675</v>
      </c>
      <c r="BN80" s="184" t="s">
        <v>2675</v>
      </c>
      <c r="BO80" s="184" t="s">
        <v>2782</v>
      </c>
      <c r="BP80" s="184" t="s">
        <v>2675</v>
      </c>
      <c r="BQ80" s="184" t="s">
        <v>2675</v>
      </c>
      <c r="BR80" s="184" t="s">
        <v>2782</v>
      </c>
      <c r="BS80" s="184" t="s">
        <v>2675</v>
      </c>
      <c r="BT80" s="184" t="s">
        <v>2675</v>
      </c>
      <c r="BU80" s="184" t="s">
        <v>2782</v>
      </c>
      <c r="BV80" s="184" t="s">
        <v>2675</v>
      </c>
      <c r="BW80" s="184" t="s">
        <v>2675</v>
      </c>
      <c r="BX80" s="184" t="s">
        <v>2782</v>
      </c>
      <c r="BY80" s="184" t="s">
        <v>2675</v>
      </c>
      <c r="BZ80" s="184" t="s">
        <v>2675</v>
      </c>
      <c r="CA80" s="184" t="s">
        <v>2782</v>
      </c>
      <c r="CB80" s="184" t="s">
        <v>2675</v>
      </c>
      <c r="CC80" s="184" t="s">
        <v>2675</v>
      </c>
      <c r="CD80" s="184" t="s">
        <v>2782</v>
      </c>
      <c r="CE80" s="184" t="s">
        <v>2675</v>
      </c>
      <c r="CF80" s="184" t="s">
        <v>2675</v>
      </c>
      <c r="CG80" s="184" t="s">
        <v>2782</v>
      </c>
      <c r="CH80" s="184" t="s">
        <v>2675</v>
      </c>
      <c r="CI80" s="184" t="s">
        <v>2675</v>
      </c>
      <c r="CJ80" s="184" t="s">
        <v>2782</v>
      </c>
      <c r="CK80" s="184" t="s">
        <v>2675</v>
      </c>
      <c r="CL80" s="184" t="s">
        <v>2675</v>
      </c>
      <c r="CM80" s="184" t="s">
        <v>2782</v>
      </c>
      <c r="CN80" s="184" t="s">
        <v>2675</v>
      </c>
      <c r="CO80" s="184" t="s">
        <v>2675</v>
      </c>
      <c r="CP80" s="184" t="s">
        <v>2782</v>
      </c>
      <c r="CQ80" s="184" t="s">
        <v>2675</v>
      </c>
      <c r="CR80" s="184" t="s">
        <v>2675</v>
      </c>
      <c r="CS80" s="184" t="s">
        <v>2782</v>
      </c>
      <c r="CT80" s="184" t="s">
        <v>2675</v>
      </c>
      <c r="CU80" s="184" t="s">
        <v>2675</v>
      </c>
      <c r="CV80" s="184" t="s">
        <v>2782</v>
      </c>
      <c r="CW80" s="184" t="s">
        <v>2675</v>
      </c>
      <c r="CX80" s="184" t="s">
        <v>2675</v>
      </c>
      <c r="CY80" s="184" t="s">
        <v>2782</v>
      </c>
      <c r="CZ80" s="184" t="s">
        <v>2675</v>
      </c>
      <c r="DA80" s="184" t="s">
        <v>2675</v>
      </c>
      <c r="DB80" s="184" t="s">
        <v>2782</v>
      </c>
      <c r="DC80" s="184" t="s">
        <v>2675</v>
      </c>
      <c r="DD80" s="184" t="s">
        <v>2675</v>
      </c>
      <c r="DE80" s="184" t="s">
        <v>2782</v>
      </c>
      <c r="DF80" s="184" t="s">
        <v>2675</v>
      </c>
      <c r="DG80" s="184" t="s">
        <v>2675</v>
      </c>
      <c r="DH80" s="184" t="s">
        <v>2782</v>
      </c>
      <c r="DI80" s="184" t="s">
        <v>2675</v>
      </c>
      <c r="DJ80" s="184" t="s">
        <v>2675</v>
      </c>
      <c r="DK80" s="184" t="s">
        <v>2782</v>
      </c>
      <c r="DL80" s="184" t="s">
        <v>2675</v>
      </c>
      <c r="DM80" s="184" t="s">
        <v>2675</v>
      </c>
      <c r="DN80" s="184" t="s">
        <v>2782</v>
      </c>
      <c r="DO80" s="184" t="s">
        <v>2675</v>
      </c>
      <c r="DP80" s="184" t="s">
        <v>2675</v>
      </c>
      <c r="DQ80" s="184" t="s">
        <v>2782</v>
      </c>
      <c r="DR80" s="184" t="s">
        <v>2675</v>
      </c>
      <c r="DS80" s="184" t="s">
        <v>2675</v>
      </c>
      <c r="DT80" s="184" t="s">
        <v>2782</v>
      </c>
      <c r="DU80" s="184" t="s">
        <v>2675</v>
      </c>
      <c r="DV80" s="184" t="s">
        <v>2675</v>
      </c>
      <c r="DW80" s="184" t="s">
        <v>2782</v>
      </c>
      <c r="DX80" s="184" t="s">
        <v>2675</v>
      </c>
      <c r="DY80" s="184" t="s">
        <v>2675</v>
      </c>
      <c r="DZ80" s="184" t="s">
        <v>2782</v>
      </c>
      <c r="EA80" s="184" t="s">
        <v>2675</v>
      </c>
      <c r="EB80" s="184" t="s">
        <v>2675</v>
      </c>
      <c r="EC80" s="184" t="s">
        <v>2782</v>
      </c>
      <c r="ED80" s="184" t="s">
        <v>2675</v>
      </c>
      <c r="EE80" s="184" t="s">
        <v>2675</v>
      </c>
      <c r="EF80" s="184" t="s">
        <v>2782</v>
      </c>
      <c r="EG80" s="184" t="s">
        <v>2675</v>
      </c>
      <c r="EH80" s="184" t="s">
        <v>2675</v>
      </c>
      <c r="EI80" s="184" t="s">
        <v>2782</v>
      </c>
      <c r="EJ80" s="184" t="s">
        <v>2675</v>
      </c>
      <c r="EK80" s="184" t="s">
        <v>2675</v>
      </c>
      <c r="EL80" s="184" t="s">
        <v>2782</v>
      </c>
      <c r="EM80" s="184" t="s">
        <v>2675</v>
      </c>
      <c r="EN80" s="184" t="s">
        <v>2675</v>
      </c>
      <c r="EO80" s="184" t="s">
        <v>2782</v>
      </c>
      <c r="EP80" s="184" t="s">
        <v>2675</v>
      </c>
      <c r="EQ80" s="184" t="s">
        <v>2675</v>
      </c>
      <c r="ER80" s="184" t="s">
        <v>2782</v>
      </c>
      <c r="ES80" s="184" t="s">
        <v>2675</v>
      </c>
      <c r="ET80" s="184" t="s">
        <v>2675</v>
      </c>
    </row>
    <row r="81" spans="1:150" x14ac:dyDescent="0.3">
      <c r="A81" s="1"/>
      <c r="B81" s="182" t="s">
        <v>3218</v>
      </c>
      <c r="C81" s="182" t="s">
        <v>141</v>
      </c>
      <c r="D81" s="182" t="s">
        <v>153</v>
      </c>
      <c r="E81" s="182" t="s">
        <v>3219</v>
      </c>
      <c r="F81" s="182" t="s">
        <v>3220</v>
      </c>
      <c r="G81" s="182" t="s">
        <v>2782</v>
      </c>
      <c r="H81" s="182" t="s">
        <v>2675</v>
      </c>
      <c r="I81" s="182" t="s">
        <v>2675</v>
      </c>
      <c r="J81" s="182" t="s">
        <v>2782</v>
      </c>
      <c r="K81" s="182" t="s">
        <v>2675</v>
      </c>
      <c r="L81" s="182" t="s">
        <v>2675</v>
      </c>
      <c r="M81" s="182" t="s">
        <v>2782</v>
      </c>
      <c r="N81" s="182" t="s">
        <v>2675</v>
      </c>
      <c r="O81" s="182" t="s">
        <v>2675</v>
      </c>
      <c r="P81" s="182" t="s">
        <v>2782</v>
      </c>
      <c r="Q81" s="182" t="s">
        <v>2675</v>
      </c>
      <c r="R81" s="182" t="s">
        <v>2675</v>
      </c>
      <c r="S81" s="182" t="s">
        <v>2782</v>
      </c>
      <c r="T81" s="182" t="s">
        <v>2675</v>
      </c>
      <c r="U81" s="182" t="s">
        <v>2675</v>
      </c>
      <c r="V81" s="182" t="s">
        <v>2782</v>
      </c>
      <c r="W81" s="182" t="s">
        <v>2675</v>
      </c>
      <c r="X81" s="182" t="s">
        <v>2675</v>
      </c>
      <c r="Y81" s="182" t="s">
        <v>2782</v>
      </c>
      <c r="Z81" s="182" t="s">
        <v>2675</v>
      </c>
      <c r="AA81" s="182" t="s">
        <v>2675</v>
      </c>
      <c r="AB81" s="182" t="s">
        <v>2782</v>
      </c>
      <c r="AC81" s="182" t="s">
        <v>2675</v>
      </c>
      <c r="AD81" s="182" t="s">
        <v>2675</v>
      </c>
      <c r="AE81" s="182" t="s">
        <v>2782</v>
      </c>
      <c r="AF81" s="182" t="s">
        <v>2675</v>
      </c>
      <c r="AG81" s="182" t="s">
        <v>2675</v>
      </c>
      <c r="AH81" s="182" t="s">
        <v>2782</v>
      </c>
      <c r="AI81" s="182" t="s">
        <v>2675</v>
      </c>
      <c r="AJ81" s="182" t="s">
        <v>2675</v>
      </c>
      <c r="AK81" s="182" t="s">
        <v>2782</v>
      </c>
      <c r="AL81" s="182" t="s">
        <v>2675</v>
      </c>
      <c r="AM81" s="182" t="s">
        <v>2675</v>
      </c>
      <c r="AN81" s="182" t="s">
        <v>2782</v>
      </c>
      <c r="AO81" s="182" t="s">
        <v>2675</v>
      </c>
      <c r="AP81" s="182" t="s">
        <v>2675</v>
      </c>
      <c r="AQ81" s="182" t="s">
        <v>2782</v>
      </c>
      <c r="AR81" s="182" t="s">
        <v>2675</v>
      </c>
      <c r="AS81" s="182" t="s">
        <v>2675</v>
      </c>
      <c r="AT81" s="182" t="s">
        <v>2782</v>
      </c>
      <c r="AU81" s="182" t="s">
        <v>2675</v>
      </c>
      <c r="AV81" s="182" t="s">
        <v>2675</v>
      </c>
      <c r="AW81" s="182" t="s">
        <v>2782</v>
      </c>
      <c r="AX81" s="182" t="s">
        <v>2675</v>
      </c>
      <c r="AY81" s="182" t="s">
        <v>2675</v>
      </c>
      <c r="AZ81" s="182" t="s">
        <v>2782</v>
      </c>
      <c r="BA81" s="182" t="s">
        <v>2675</v>
      </c>
      <c r="BB81" s="182" t="s">
        <v>2675</v>
      </c>
      <c r="BC81" s="182" t="s">
        <v>2782</v>
      </c>
      <c r="BD81" s="182" t="s">
        <v>2675</v>
      </c>
      <c r="BE81" s="182" t="s">
        <v>2675</v>
      </c>
      <c r="BF81" s="182" t="s">
        <v>2782</v>
      </c>
      <c r="BG81" s="182" t="s">
        <v>2675</v>
      </c>
      <c r="BH81" s="182" t="s">
        <v>2675</v>
      </c>
      <c r="BI81" s="182" t="s">
        <v>2782</v>
      </c>
      <c r="BJ81" s="182" t="s">
        <v>2675</v>
      </c>
      <c r="BK81" s="182" t="s">
        <v>2675</v>
      </c>
      <c r="BL81" s="182" t="s">
        <v>2782</v>
      </c>
      <c r="BM81" s="182" t="s">
        <v>2675</v>
      </c>
      <c r="BN81" s="182" t="s">
        <v>2675</v>
      </c>
      <c r="BO81" s="182" t="s">
        <v>2782</v>
      </c>
      <c r="BP81" s="182" t="s">
        <v>2675</v>
      </c>
      <c r="BQ81" s="182" t="s">
        <v>2675</v>
      </c>
      <c r="BR81" s="182" t="s">
        <v>2782</v>
      </c>
      <c r="BS81" s="182" t="s">
        <v>2675</v>
      </c>
      <c r="BT81" s="182" t="s">
        <v>2675</v>
      </c>
      <c r="BU81" s="182" t="s">
        <v>2782</v>
      </c>
      <c r="BV81" s="182" t="s">
        <v>2675</v>
      </c>
      <c r="BW81" s="182" t="s">
        <v>2675</v>
      </c>
      <c r="BX81" s="182" t="s">
        <v>2782</v>
      </c>
      <c r="BY81" s="182" t="s">
        <v>2675</v>
      </c>
      <c r="BZ81" s="182" t="s">
        <v>2675</v>
      </c>
      <c r="CA81" s="182" t="s">
        <v>2782</v>
      </c>
      <c r="CB81" s="182" t="s">
        <v>2675</v>
      </c>
      <c r="CC81" s="182" t="s">
        <v>2675</v>
      </c>
      <c r="CD81" s="182" t="s">
        <v>2782</v>
      </c>
      <c r="CE81" s="182" t="s">
        <v>2675</v>
      </c>
      <c r="CF81" s="182" t="s">
        <v>2675</v>
      </c>
      <c r="CG81" s="182" t="s">
        <v>2782</v>
      </c>
      <c r="CH81" s="182" t="s">
        <v>2675</v>
      </c>
      <c r="CI81" s="182" t="s">
        <v>2675</v>
      </c>
      <c r="CJ81" s="182" t="s">
        <v>2782</v>
      </c>
      <c r="CK81" s="182" t="s">
        <v>2675</v>
      </c>
      <c r="CL81" s="182" t="s">
        <v>2675</v>
      </c>
      <c r="CM81" s="182" t="s">
        <v>2782</v>
      </c>
      <c r="CN81" s="182" t="s">
        <v>2675</v>
      </c>
      <c r="CO81" s="182" t="s">
        <v>2675</v>
      </c>
      <c r="CP81" s="182" t="s">
        <v>2782</v>
      </c>
      <c r="CQ81" s="182" t="s">
        <v>2675</v>
      </c>
      <c r="CR81" s="182" t="s">
        <v>2675</v>
      </c>
      <c r="CS81" s="182" t="s">
        <v>2782</v>
      </c>
      <c r="CT81" s="182" t="s">
        <v>2675</v>
      </c>
      <c r="CU81" s="182" t="s">
        <v>2675</v>
      </c>
      <c r="CV81" s="182" t="s">
        <v>2782</v>
      </c>
      <c r="CW81" s="182" t="s">
        <v>2675</v>
      </c>
      <c r="CX81" s="182" t="s">
        <v>2675</v>
      </c>
      <c r="CY81" s="182" t="s">
        <v>2782</v>
      </c>
      <c r="CZ81" s="182" t="s">
        <v>2675</v>
      </c>
      <c r="DA81" s="182" t="s">
        <v>2675</v>
      </c>
      <c r="DB81" s="182" t="s">
        <v>2782</v>
      </c>
      <c r="DC81" s="182" t="s">
        <v>2675</v>
      </c>
      <c r="DD81" s="182" t="s">
        <v>2675</v>
      </c>
      <c r="DE81" s="182" t="s">
        <v>2782</v>
      </c>
      <c r="DF81" s="182" t="s">
        <v>2675</v>
      </c>
      <c r="DG81" s="182" t="s">
        <v>2675</v>
      </c>
      <c r="DH81" s="182" t="s">
        <v>2782</v>
      </c>
      <c r="DI81" s="182" t="s">
        <v>2675</v>
      </c>
      <c r="DJ81" s="182" t="s">
        <v>2675</v>
      </c>
      <c r="DK81" s="182" t="s">
        <v>2782</v>
      </c>
      <c r="DL81" s="182" t="s">
        <v>2675</v>
      </c>
      <c r="DM81" s="182" t="s">
        <v>2675</v>
      </c>
      <c r="DN81" s="182" t="s">
        <v>2782</v>
      </c>
      <c r="DO81" s="182" t="s">
        <v>2675</v>
      </c>
      <c r="DP81" s="182" t="s">
        <v>2675</v>
      </c>
      <c r="DQ81" s="182" t="s">
        <v>2782</v>
      </c>
      <c r="DR81" s="182" t="s">
        <v>2675</v>
      </c>
      <c r="DS81" s="182" t="s">
        <v>2675</v>
      </c>
      <c r="DT81" s="182" t="s">
        <v>2782</v>
      </c>
      <c r="DU81" s="182" t="s">
        <v>2675</v>
      </c>
      <c r="DV81" s="182" t="s">
        <v>2675</v>
      </c>
      <c r="DW81" s="182" t="s">
        <v>2782</v>
      </c>
      <c r="DX81" s="182" t="s">
        <v>2675</v>
      </c>
      <c r="DY81" s="182" t="s">
        <v>2675</v>
      </c>
      <c r="DZ81" s="182" t="s">
        <v>2782</v>
      </c>
      <c r="EA81" s="182" t="s">
        <v>2675</v>
      </c>
      <c r="EB81" s="182" t="s">
        <v>2675</v>
      </c>
      <c r="EC81" s="182" t="s">
        <v>2782</v>
      </c>
      <c r="ED81" s="182" t="s">
        <v>2675</v>
      </c>
      <c r="EE81" s="182" t="s">
        <v>2675</v>
      </c>
      <c r="EF81" s="182" t="s">
        <v>2782</v>
      </c>
      <c r="EG81" s="182" t="s">
        <v>2675</v>
      </c>
      <c r="EH81" s="182" t="s">
        <v>2675</v>
      </c>
      <c r="EI81" s="182" t="s">
        <v>2782</v>
      </c>
      <c r="EJ81" s="182" t="s">
        <v>2675</v>
      </c>
      <c r="EK81" s="182" t="s">
        <v>2675</v>
      </c>
      <c r="EL81" s="182" t="s">
        <v>2782</v>
      </c>
      <c r="EM81" s="182" t="s">
        <v>2675</v>
      </c>
      <c r="EN81" s="182" t="s">
        <v>2675</v>
      </c>
      <c r="EO81" s="182" t="s">
        <v>2782</v>
      </c>
      <c r="EP81" s="182" t="s">
        <v>2675</v>
      </c>
      <c r="EQ81" s="182" t="s">
        <v>2675</v>
      </c>
      <c r="ER81" s="182" t="s">
        <v>2782</v>
      </c>
      <c r="ES81" s="182" t="s">
        <v>2675</v>
      </c>
      <c r="ET81" s="182" t="s">
        <v>2675</v>
      </c>
    </row>
    <row r="82" spans="1:150" x14ac:dyDescent="0.3">
      <c r="A82" s="1"/>
      <c r="B82" s="183" t="s">
        <v>3221</v>
      </c>
      <c r="C82" s="183" t="s">
        <v>141</v>
      </c>
      <c r="D82" s="183" t="s">
        <v>153</v>
      </c>
      <c r="E82" s="183" t="s">
        <v>3222</v>
      </c>
      <c r="F82" s="183" t="s">
        <v>3223</v>
      </c>
      <c r="G82" s="184" t="s">
        <v>2782</v>
      </c>
      <c r="H82" s="184" t="s">
        <v>882</v>
      </c>
      <c r="I82" s="184" t="s">
        <v>882</v>
      </c>
      <c r="J82" s="184" t="s">
        <v>2782</v>
      </c>
      <c r="K82" s="184" t="s">
        <v>882</v>
      </c>
      <c r="L82" s="184" t="s">
        <v>882</v>
      </c>
      <c r="M82" s="184" t="s">
        <v>2782</v>
      </c>
      <c r="N82" s="184" t="s">
        <v>882</v>
      </c>
      <c r="O82" s="184" t="s">
        <v>882</v>
      </c>
      <c r="P82" s="184" t="s">
        <v>2782</v>
      </c>
      <c r="Q82" s="184" t="s">
        <v>882</v>
      </c>
      <c r="R82" s="184" t="s">
        <v>882</v>
      </c>
      <c r="S82" s="184" t="s">
        <v>2782</v>
      </c>
      <c r="T82" s="184" t="s">
        <v>882</v>
      </c>
      <c r="U82" s="184" t="s">
        <v>882</v>
      </c>
      <c r="V82" s="184" t="s">
        <v>2782</v>
      </c>
      <c r="W82" s="184" t="s">
        <v>882</v>
      </c>
      <c r="X82" s="184" t="s">
        <v>882</v>
      </c>
      <c r="Y82" s="184" t="s">
        <v>2782</v>
      </c>
      <c r="Z82" s="184" t="s">
        <v>882</v>
      </c>
      <c r="AA82" s="184" t="s">
        <v>882</v>
      </c>
      <c r="AB82" s="184" t="s">
        <v>2782</v>
      </c>
      <c r="AC82" s="184" t="s">
        <v>882</v>
      </c>
      <c r="AD82" s="184" t="s">
        <v>882</v>
      </c>
      <c r="AE82" s="184" t="s">
        <v>2782</v>
      </c>
      <c r="AF82" s="184" t="s">
        <v>882</v>
      </c>
      <c r="AG82" s="184" t="s">
        <v>882</v>
      </c>
      <c r="AH82" s="184" t="s">
        <v>2782</v>
      </c>
      <c r="AI82" s="184" t="s">
        <v>882</v>
      </c>
      <c r="AJ82" s="184" t="s">
        <v>882</v>
      </c>
      <c r="AK82" s="184" t="s">
        <v>2782</v>
      </c>
      <c r="AL82" s="184" t="s">
        <v>882</v>
      </c>
      <c r="AM82" s="184" t="s">
        <v>882</v>
      </c>
      <c r="AN82" s="184" t="s">
        <v>2782</v>
      </c>
      <c r="AO82" s="184" t="s">
        <v>882</v>
      </c>
      <c r="AP82" s="184" t="s">
        <v>882</v>
      </c>
      <c r="AQ82" s="184" t="s">
        <v>2782</v>
      </c>
      <c r="AR82" s="184" t="s">
        <v>882</v>
      </c>
      <c r="AS82" s="184" t="s">
        <v>882</v>
      </c>
      <c r="AT82" s="184" t="s">
        <v>2782</v>
      </c>
      <c r="AU82" s="184" t="s">
        <v>882</v>
      </c>
      <c r="AV82" s="184" t="s">
        <v>882</v>
      </c>
      <c r="AW82" s="184" t="s">
        <v>2782</v>
      </c>
      <c r="AX82" s="184" t="s">
        <v>882</v>
      </c>
      <c r="AY82" s="184" t="s">
        <v>882</v>
      </c>
      <c r="AZ82" s="184" t="s">
        <v>2782</v>
      </c>
      <c r="BA82" s="184" t="s">
        <v>882</v>
      </c>
      <c r="BB82" s="184" t="s">
        <v>882</v>
      </c>
      <c r="BC82" s="184" t="s">
        <v>2782</v>
      </c>
      <c r="BD82" s="184" t="s">
        <v>882</v>
      </c>
      <c r="BE82" s="184" t="s">
        <v>882</v>
      </c>
      <c r="BF82" s="184" t="s">
        <v>2782</v>
      </c>
      <c r="BG82" s="184" t="s">
        <v>882</v>
      </c>
      <c r="BH82" s="184" t="s">
        <v>882</v>
      </c>
      <c r="BI82" s="184" t="s">
        <v>2782</v>
      </c>
      <c r="BJ82" s="184" t="s">
        <v>882</v>
      </c>
      <c r="BK82" s="184" t="s">
        <v>882</v>
      </c>
      <c r="BL82" s="184" t="s">
        <v>2782</v>
      </c>
      <c r="BM82" s="184" t="s">
        <v>882</v>
      </c>
      <c r="BN82" s="184" t="s">
        <v>882</v>
      </c>
      <c r="BO82" s="184" t="s">
        <v>2782</v>
      </c>
      <c r="BP82" s="184" t="s">
        <v>882</v>
      </c>
      <c r="BQ82" s="184" t="s">
        <v>882</v>
      </c>
      <c r="BR82" s="184" t="s">
        <v>2782</v>
      </c>
      <c r="BS82" s="184" t="s">
        <v>882</v>
      </c>
      <c r="BT82" s="184" t="s">
        <v>882</v>
      </c>
      <c r="BU82" s="184" t="s">
        <v>2782</v>
      </c>
      <c r="BV82" s="184" t="s">
        <v>882</v>
      </c>
      <c r="BW82" s="184" t="s">
        <v>882</v>
      </c>
      <c r="BX82" s="184" t="s">
        <v>2782</v>
      </c>
      <c r="BY82" s="184" t="s">
        <v>882</v>
      </c>
      <c r="BZ82" s="184" t="s">
        <v>882</v>
      </c>
      <c r="CA82" s="184" t="s">
        <v>2782</v>
      </c>
      <c r="CB82" s="184" t="s">
        <v>882</v>
      </c>
      <c r="CC82" s="184" t="s">
        <v>882</v>
      </c>
      <c r="CD82" s="184" t="s">
        <v>2782</v>
      </c>
      <c r="CE82" s="184" t="s">
        <v>882</v>
      </c>
      <c r="CF82" s="184" t="s">
        <v>882</v>
      </c>
      <c r="CG82" s="184" t="s">
        <v>2782</v>
      </c>
      <c r="CH82" s="184" t="s">
        <v>882</v>
      </c>
      <c r="CI82" s="184" t="s">
        <v>882</v>
      </c>
      <c r="CJ82" s="184" t="s">
        <v>2782</v>
      </c>
      <c r="CK82" s="184" t="s">
        <v>882</v>
      </c>
      <c r="CL82" s="184" t="s">
        <v>882</v>
      </c>
      <c r="CM82" s="184" t="s">
        <v>2782</v>
      </c>
      <c r="CN82" s="184" t="s">
        <v>882</v>
      </c>
      <c r="CO82" s="184" t="s">
        <v>882</v>
      </c>
      <c r="CP82" s="184" t="s">
        <v>2782</v>
      </c>
      <c r="CQ82" s="184" t="s">
        <v>882</v>
      </c>
      <c r="CR82" s="184" t="s">
        <v>882</v>
      </c>
      <c r="CS82" s="184" t="s">
        <v>2782</v>
      </c>
      <c r="CT82" s="184" t="s">
        <v>882</v>
      </c>
      <c r="CU82" s="184" t="s">
        <v>882</v>
      </c>
      <c r="CV82" s="184" t="s">
        <v>2782</v>
      </c>
      <c r="CW82" s="184" t="s">
        <v>882</v>
      </c>
      <c r="CX82" s="184" t="s">
        <v>882</v>
      </c>
      <c r="CY82" s="184" t="s">
        <v>2782</v>
      </c>
      <c r="CZ82" s="184" t="s">
        <v>882</v>
      </c>
      <c r="DA82" s="184" t="s">
        <v>882</v>
      </c>
      <c r="DB82" s="184" t="s">
        <v>2782</v>
      </c>
      <c r="DC82" s="184" t="s">
        <v>882</v>
      </c>
      <c r="DD82" s="184" t="s">
        <v>882</v>
      </c>
      <c r="DE82" s="184" t="s">
        <v>2782</v>
      </c>
      <c r="DF82" s="184" t="s">
        <v>882</v>
      </c>
      <c r="DG82" s="184" t="s">
        <v>882</v>
      </c>
      <c r="DH82" s="184" t="s">
        <v>2782</v>
      </c>
      <c r="DI82" s="184" t="s">
        <v>882</v>
      </c>
      <c r="DJ82" s="184" t="s">
        <v>882</v>
      </c>
      <c r="DK82" s="184" t="s">
        <v>2782</v>
      </c>
      <c r="DL82" s="184" t="s">
        <v>882</v>
      </c>
      <c r="DM82" s="184" t="s">
        <v>882</v>
      </c>
      <c r="DN82" s="184" t="s">
        <v>2782</v>
      </c>
      <c r="DO82" s="184" t="s">
        <v>882</v>
      </c>
      <c r="DP82" s="184" t="s">
        <v>882</v>
      </c>
      <c r="DQ82" s="184" t="s">
        <v>2782</v>
      </c>
      <c r="DR82" s="184" t="s">
        <v>882</v>
      </c>
      <c r="DS82" s="184" t="s">
        <v>882</v>
      </c>
      <c r="DT82" s="184" t="s">
        <v>2782</v>
      </c>
      <c r="DU82" s="184" t="s">
        <v>882</v>
      </c>
      <c r="DV82" s="184" t="s">
        <v>882</v>
      </c>
      <c r="DW82" s="184" t="s">
        <v>2782</v>
      </c>
      <c r="DX82" s="184" t="s">
        <v>882</v>
      </c>
      <c r="DY82" s="184" t="s">
        <v>882</v>
      </c>
      <c r="DZ82" s="184" t="s">
        <v>2782</v>
      </c>
      <c r="EA82" s="184" t="s">
        <v>882</v>
      </c>
      <c r="EB82" s="184" t="s">
        <v>882</v>
      </c>
      <c r="EC82" s="184" t="s">
        <v>2782</v>
      </c>
      <c r="ED82" s="184" t="s">
        <v>882</v>
      </c>
      <c r="EE82" s="184" t="s">
        <v>882</v>
      </c>
      <c r="EF82" s="184" t="s">
        <v>2782</v>
      </c>
      <c r="EG82" s="184" t="s">
        <v>882</v>
      </c>
      <c r="EH82" s="184" t="s">
        <v>882</v>
      </c>
      <c r="EI82" s="184" t="s">
        <v>2782</v>
      </c>
      <c r="EJ82" s="184" t="s">
        <v>882</v>
      </c>
      <c r="EK82" s="184" t="s">
        <v>882</v>
      </c>
      <c r="EL82" s="184" t="s">
        <v>2782</v>
      </c>
      <c r="EM82" s="184" t="s">
        <v>882</v>
      </c>
      <c r="EN82" s="184" t="s">
        <v>882</v>
      </c>
      <c r="EO82" s="184" t="s">
        <v>2782</v>
      </c>
      <c r="EP82" s="184" t="s">
        <v>882</v>
      </c>
      <c r="EQ82" s="184" t="s">
        <v>882</v>
      </c>
      <c r="ER82" s="184" t="s">
        <v>2782</v>
      </c>
      <c r="ES82" s="184" t="s">
        <v>882</v>
      </c>
      <c r="ET82" s="184" t="s">
        <v>882</v>
      </c>
    </row>
    <row r="83" spans="1:150" x14ac:dyDescent="0.3">
      <c r="A83" s="1"/>
      <c r="B83" s="183" t="s">
        <v>3224</v>
      </c>
      <c r="C83" s="183" t="s">
        <v>141</v>
      </c>
      <c r="D83" s="183" t="s">
        <v>153</v>
      </c>
      <c r="E83" s="183" t="s">
        <v>3225</v>
      </c>
      <c r="F83" s="183" t="s">
        <v>3226</v>
      </c>
      <c r="G83" s="184" t="s">
        <v>2782</v>
      </c>
      <c r="H83" s="184" t="s">
        <v>882</v>
      </c>
      <c r="I83" s="184" t="s">
        <v>882</v>
      </c>
      <c r="J83" s="184" t="s">
        <v>2782</v>
      </c>
      <c r="K83" s="184" t="s">
        <v>882</v>
      </c>
      <c r="L83" s="184" t="s">
        <v>882</v>
      </c>
      <c r="M83" s="184" t="s">
        <v>2782</v>
      </c>
      <c r="N83" s="184" t="s">
        <v>882</v>
      </c>
      <c r="O83" s="184" t="s">
        <v>882</v>
      </c>
      <c r="P83" s="184" t="s">
        <v>2782</v>
      </c>
      <c r="Q83" s="184" t="s">
        <v>882</v>
      </c>
      <c r="R83" s="184" t="s">
        <v>882</v>
      </c>
      <c r="S83" s="184" t="s">
        <v>2782</v>
      </c>
      <c r="T83" s="184" t="s">
        <v>882</v>
      </c>
      <c r="U83" s="184" t="s">
        <v>882</v>
      </c>
      <c r="V83" s="184" t="s">
        <v>2782</v>
      </c>
      <c r="W83" s="184" t="s">
        <v>882</v>
      </c>
      <c r="X83" s="184" t="s">
        <v>882</v>
      </c>
      <c r="Y83" s="184" t="s">
        <v>2782</v>
      </c>
      <c r="Z83" s="184" t="s">
        <v>882</v>
      </c>
      <c r="AA83" s="184" t="s">
        <v>882</v>
      </c>
      <c r="AB83" s="184" t="s">
        <v>2782</v>
      </c>
      <c r="AC83" s="184" t="s">
        <v>882</v>
      </c>
      <c r="AD83" s="184" t="s">
        <v>882</v>
      </c>
      <c r="AE83" s="184" t="s">
        <v>2782</v>
      </c>
      <c r="AF83" s="184" t="s">
        <v>882</v>
      </c>
      <c r="AG83" s="184" t="s">
        <v>882</v>
      </c>
      <c r="AH83" s="184" t="s">
        <v>2782</v>
      </c>
      <c r="AI83" s="184" t="s">
        <v>882</v>
      </c>
      <c r="AJ83" s="184" t="s">
        <v>882</v>
      </c>
      <c r="AK83" s="184" t="s">
        <v>2782</v>
      </c>
      <c r="AL83" s="184" t="s">
        <v>882</v>
      </c>
      <c r="AM83" s="184" t="s">
        <v>882</v>
      </c>
      <c r="AN83" s="184" t="s">
        <v>2782</v>
      </c>
      <c r="AO83" s="184" t="s">
        <v>882</v>
      </c>
      <c r="AP83" s="184" t="s">
        <v>882</v>
      </c>
      <c r="AQ83" s="184" t="s">
        <v>2782</v>
      </c>
      <c r="AR83" s="184" t="s">
        <v>882</v>
      </c>
      <c r="AS83" s="184" t="s">
        <v>882</v>
      </c>
      <c r="AT83" s="184" t="s">
        <v>2782</v>
      </c>
      <c r="AU83" s="184" t="s">
        <v>882</v>
      </c>
      <c r="AV83" s="184" t="s">
        <v>882</v>
      </c>
      <c r="AW83" s="184" t="s">
        <v>2782</v>
      </c>
      <c r="AX83" s="184" t="s">
        <v>882</v>
      </c>
      <c r="AY83" s="184" t="s">
        <v>882</v>
      </c>
      <c r="AZ83" s="184" t="s">
        <v>2782</v>
      </c>
      <c r="BA83" s="184" t="s">
        <v>882</v>
      </c>
      <c r="BB83" s="184" t="s">
        <v>882</v>
      </c>
      <c r="BC83" s="184" t="s">
        <v>2782</v>
      </c>
      <c r="BD83" s="184" t="s">
        <v>882</v>
      </c>
      <c r="BE83" s="184" t="s">
        <v>882</v>
      </c>
      <c r="BF83" s="184" t="s">
        <v>2782</v>
      </c>
      <c r="BG83" s="184" t="s">
        <v>882</v>
      </c>
      <c r="BH83" s="184" t="s">
        <v>882</v>
      </c>
      <c r="BI83" s="184" t="s">
        <v>2782</v>
      </c>
      <c r="BJ83" s="184" t="s">
        <v>882</v>
      </c>
      <c r="BK83" s="184" t="s">
        <v>882</v>
      </c>
      <c r="BL83" s="184" t="s">
        <v>2782</v>
      </c>
      <c r="BM83" s="184" t="s">
        <v>882</v>
      </c>
      <c r="BN83" s="184" t="s">
        <v>882</v>
      </c>
      <c r="BO83" s="184" t="s">
        <v>2782</v>
      </c>
      <c r="BP83" s="184" t="s">
        <v>882</v>
      </c>
      <c r="BQ83" s="184" t="s">
        <v>882</v>
      </c>
      <c r="BR83" s="184" t="s">
        <v>2782</v>
      </c>
      <c r="BS83" s="184" t="s">
        <v>882</v>
      </c>
      <c r="BT83" s="184" t="s">
        <v>882</v>
      </c>
      <c r="BU83" s="184" t="s">
        <v>2782</v>
      </c>
      <c r="BV83" s="184" t="s">
        <v>882</v>
      </c>
      <c r="BW83" s="184" t="s">
        <v>882</v>
      </c>
      <c r="BX83" s="184" t="s">
        <v>2782</v>
      </c>
      <c r="BY83" s="184" t="s">
        <v>882</v>
      </c>
      <c r="BZ83" s="184" t="s">
        <v>882</v>
      </c>
      <c r="CA83" s="184" t="s">
        <v>2782</v>
      </c>
      <c r="CB83" s="184" t="s">
        <v>882</v>
      </c>
      <c r="CC83" s="184" t="s">
        <v>882</v>
      </c>
      <c r="CD83" s="184" t="s">
        <v>2782</v>
      </c>
      <c r="CE83" s="184" t="s">
        <v>882</v>
      </c>
      <c r="CF83" s="184" t="s">
        <v>882</v>
      </c>
      <c r="CG83" s="184" t="s">
        <v>2782</v>
      </c>
      <c r="CH83" s="184" t="s">
        <v>882</v>
      </c>
      <c r="CI83" s="184" t="s">
        <v>882</v>
      </c>
      <c r="CJ83" s="184" t="s">
        <v>2782</v>
      </c>
      <c r="CK83" s="184" t="s">
        <v>882</v>
      </c>
      <c r="CL83" s="184" t="s">
        <v>882</v>
      </c>
      <c r="CM83" s="184" t="s">
        <v>2782</v>
      </c>
      <c r="CN83" s="184" t="s">
        <v>882</v>
      </c>
      <c r="CO83" s="184" t="s">
        <v>882</v>
      </c>
      <c r="CP83" s="184" t="s">
        <v>2782</v>
      </c>
      <c r="CQ83" s="184" t="s">
        <v>882</v>
      </c>
      <c r="CR83" s="184" t="s">
        <v>882</v>
      </c>
      <c r="CS83" s="184" t="s">
        <v>2782</v>
      </c>
      <c r="CT83" s="184" t="s">
        <v>882</v>
      </c>
      <c r="CU83" s="184" t="s">
        <v>882</v>
      </c>
      <c r="CV83" s="184" t="s">
        <v>2782</v>
      </c>
      <c r="CW83" s="184" t="s">
        <v>882</v>
      </c>
      <c r="CX83" s="184" t="s">
        <v>882</v>
      </c>
      <c r="CY83" s="184" t="s">
        <v>2782</v>
      </c>
      <c r="CZ83" s="184" t="s">
        <v>882</v>
      </c>
      <c r="DA83" s="184" t="s">
        <v>882</v>
      </c>
      <c r="DB83" s="184" t="s">
        <v>2782</v>
      </c>
      <c r="DC83" s="184" t="s">
        <v>882</v>
      </c>
      <c r="DD83" s="184" t="s">
        <v>882</v>
      </c>
      <c r="DE83" s="184" t="s">
        <v>2782</v>
      </c>
      <c r="DF83" s="184" t="s">
        <v>882</v>
      </c>
      <c r="DG83" s="184" t="s">
        <v>882</v>
      </c>
      <c r="DH83" s="184" t="s">
        <v>2782</v>
      </c>
      <c r="DI83" s="184" t="s">
        <v>882</v>
      </c>
      <c r="DJ83" s="184" t="s">
        <v>882</v>
      </c>
      <c r="DK83" s="184" t="s">
        <v>2782</v>
      </c>
      <c r="DL83" s="184" t="s">
        <v>882</v>
      </c>
      <c r="DM83" s="184" t="s">
        <v>882</v>
      </c>
      <c r="DN83" s="184" t="s">
        <v>2782</v>
      </c>
      <c r="DO83" s="184" t="s">
        <v>882</v>
      </c>
      <c r="DP83" s="184" t="s">
        <v>882</v>
      </c>
      <c r="DQ83" s="184" t="s">
        <v>2782</v>
      </c>
      <c r="DR83" s="184" t="s">
        <v>882</v>
      </c>
      <c r="DS83" s="184" t="s">
        <v>882</v>
      </c>
      <c r="DT83" s="184" t="s">
        <v>2782</v>
      </c>
      <c r="DU83" s="184" t="s">
        <v>882</v>
      </c>
      <c r="DV83" s="184" t="s">
        <v>882</v>
      </c>
      <c r="DW83" s="184" t="s">
        <v>2782</v>
      </c>
      <c r="DX83" s="184" t="s">
        <v>882</v>
      </c>
      <c r="DY83" s="184" t="s">
        <v>882</v>
      </c>
      <c r="DZ83" s="184" t="s">
        <v>2782</v>
      </c>
      <c r="EA83" s="184" t="s">
        <v>882</v>
      </c>
      <c r="EB83" s="184" t="s">
        <v>882</v>
      </c>
      <c r="EC83" s="184" t="s">
        <v>2782</v>
      </c>
      <c r="ED83" s="184" t="s">
        <v>882</v>
      </c>
      <c r="EE83" s="184" t="s">
        <v>882</v>
      </c>
      <c r="EF83" s="184" t="s">
        <v>2782</v>
      </c>
      <c r="EG83" s="184" t="s">
        <v>882</v>
      </c>
      <c r="EH83" s="184" t="s">
        <v>882</v>
      </c>
      <c r="EI83" s="184" t="s">
        <v>2782</v>
      </c>
      <c r="EJ83" s="184" t="s">
        <v>882</v>
      </c>
      <c r="EK83" s="184" t="s">
        <v>882</v>
      </c>
      <c r="EL83" s="184" t="s">
        <v>2782</v>
      </c>
      <c r="EM83" s="184" t="s">
        <v>882</v>
      </c>
      <c r="EN83" s="184" t="s">
        <v>882</v>
      </c>
      <c r="EO83" s="184" t="s">
        <v>2782</v>
      </c>
      <c r="EP83" s="184" t="s">
        <v>882</v>
      </c>
      <c r="EQ83" s="184" t="s">
        <v>882</v>
      </c>
      <c r="ER83" s="184" t="s">
        <v>2782</v>
      </c>
      <c r="ES83" s="184" t="s">
        <v>882</v>
      </c>
      <c r="ET83" s="184" t="s">
        <v>882</v>
      </c>
    </row>
    <row r="84" spans="1:150" x14ac:dyDescent="0.3">
      <c r="A84" s="1"/>
      <c r="B84" s="183" t="s">
        <v>3227</v>
      </c>
      <c r="C84" s="183" t="s">
        <v>141</v>
      </c>
      <c r="D84" s="183" t="s">
        <v>153</v>
      </c>
      <c r="E84" s="183" t="s">
        <v>3228</v>
      </c>
      <c r="F84" s="183" t="s">
        <v>3229</v>
      </c>
      <c r="G84" s="184" t="s">
        <v>2782</v>
      </c>
      <c r="H84" s="184" t="s">
        <v>2675</v>
      </c>
      <c r="I84" s="184" t="s">
        <v>2675</v>
      </c>
      <c r="J84" s="184" t="s">
        <v>2782</v>
      </c>
      <c r="K84" s="184" t="s">
        <v>2675</v>
      </c>
      <c r="L84" s="184" t="s">
        <v>2675</v>
      </c>
      <c r="M84" s="184" t="s">
        <v>2782</v>
      </c>
      <c r="N84" s="184" t="s">
        <v>2675</v>
      </c>
      <c r="O84" s="184" t="s">
        <v>2675</v>
      </c>
      <c r="P84" s="184" t="s">
        <v>2782</v>
      </c>
      <c r="Q84" s="184" t="s">
        <v>2675</v>
      </c>
      <c r="R84" s="184" t="s">
        <v>2675</v>
      </c>
      <c r="S84" s="184" t="s">
        <v>2782</v>
      </c>
      <c r="T84" s="184" t="s">
        <v>2675</v>
      </c>
      <c r="U84" s="184" t="s">
        <v>2675</v>
      </c>
      <c r="V84" s="184" t="s">
        <v>2782</v>
      </c>
      <c r="W84" s="184" t="s">
        <v>2675</v>
      </c>
      <c r="X84" s="184" t="s">
        <v>2675</v>
      </c>
      <c r="Y84" s="184" t="s">
        <v>2782</v>
      </c>
      <c r="Z84" s="184" t="s">
        <v>2675</v>
      </c>
      <c r="AA84" s="184" t="s">
        <v>2675</v>
      </c>
      <c r="AB84" s="184" t="s">
        <v>2782</v>
      </c>
      <c r="AC84" s="184" t="s">
        <v>2675</v>
      </c>
      <c r="AD84" s="184" t="s">
        <v>2675</v>
      </c>
      <c r="AE84" s="184" t="s">
        <v>2782</v>
      </c>
      <c r="AF84" s="184" t="s">
        <v>2675</v>
      </c>
      <c r="AG84" s="184" t="s">
        <v>2675</v>
      </c>
      <c r="AH84" s="184" t="s">
        <v>2782</v>
      </c>
      <c r="AI84" s="184" t="s">
        <v>2675</v>
      </c>
      <c r="AJ84" s="184" t="s">
        <v>2675</v>
      </c>
      <c r="AK84" s="184" t="s">
        <v>2782</v>
      </c>
      <c r="AL84" s="184" t="s">
        <v>2675</v>
      </c>
      <c r="AM84" s="184" t="s">
        <v>2675</v>
      </c>
      <c r="AN84" s="184" t="s">
        <v>2782</v>
      </c>
      <c r="AO84" s="184" t="s">
        <v>2675</v>
      </c>
      <c r="AP84" s="184" t="s">
        <v>2675</v>
      </c>
      <c r="AQ84" s="184" t="s">
        <v>2782</v>
      </c>
      <c r="AR84" s="184" t="s">
        <v>2675</v>
      </c>
      <c r="AS84" s="184" t="s">
        <v>2675</v>
      </c>
      <c r="AT84" s="184" t="s">
        <v>2782</v>
      </c>
      <c r="AU84" s="184" t="s">
        <v>2675</v>
      </c>
      <c r="AV84" s="184" t="s">
        <v>2675</v>
      </c>
      <c r="AW84" s="184" t="s">
        <v>2782</v>
      </c>
      <c r="AX84" s="184" t="s">
        <v>2675</v>
      </c>
      <c r="AY84" s="184" t="s">
        <v>2675</v>
      </c>
      <c r="AZ84" s="184" t="s">
        <v>2782</v>
      </c>
      <c r="BA84" s="184" t="s">
        <v>2675</v>
      </c>
      <c r="BB84" s="184" t="s">
        <v>2675</v>
      </c>
      <c r="BC84" s="184" t="s">
        <v>2782</v>
      </c>
      <c r="BD84" s="184" t="s">
        <v>2675</v>
      </c>
      <c r="BE84" s="184" t="s">
        <v>2675</v>
      </c>
      <c r="BF84" s="184" t="s">
        <v>2782</v>
      </c>
      <c r="BG84" s="184" t="s">
        <v>2675</v>
      </c>
      <c r="BH84" s="184" t="s">
        <v>2675</v>
      </c>
      <c r="BI84" s="184" t="s">
        <v>2782</v>
      </c>
      <c r="BJ84" s="184" t="s">
        <v>2675</v>
      </c>
      <c r="BK84" s="184" t="s">
        <v>2675</v>
      </c>
      <c r="BL84" s="184" t="s">
        <v>2782</v>
      </c>
      <c r="BM84" s="184" t="s">
        <v>2675</v>
      </c>
      <c r="BN84" s="184" t="s">
        <v>2675</v>
      </c>
      <c r="BO84" s="184" t="s">
        <v>2782</v>
      </c>
      <c r="BP84" s="184" t="s">
        <v>2675</v>
      </c>
      <c r="BQ84" s="184" t="s">
        <v>2675</v>
      </c>
      <c r="BR84" s="184" t="s">
        <v>2782</v>
      </c>
      <c r="BS84" s="184" t="s">
        <v>2675</v>
      </c>
      <c r="BT84" s="184" t="s">
        <v>2675</v>
      </c>
      <c r="BU84" s="184" t="s">
        <v>2782</v>
      </c>
      <c r="BV84" s="184" t="s">
        <v>2675</v>
      </c>
      <c r="BW84" s="184" t="s">
        <v>2675</v>
      </c>
      <c r="BX84" s="184" t="s">
        <v>2782</v>
      </c>
      <c r="BY84" s="184" t="s">
        <v>2675</v>
      </c>
      <c r="BZ84" s="184" t="s">
        <v>2675</v>
      </c>
      <c r="CA84" s="184" t="s">
        <v>2782</v>
      </c>
      <c r="CB84" s="184" t="s">
        <v>2675</v>
      </c>
      <c r="CC84" s="184" t="s">
        <v>2675</v>
      </c>
      <c r="CD84" s="184" t="s">
        <v>2782</v>
      </c>
      <c r="CE84" s="184" t="s">
        <v>2675</v>
      </c>
      <c r="CF84" s="184" t="s">
        <v>2675</v>
      </c>
      <c r="CG84" s="184" t="s">
        <v>2782</v>
      </c>
      <c r="CH84" s="184" t="s">
        <v>2675</v>
      </c>
      <c r="CI84" s="184" t="s">
        <v>2675</v>
      </c>
      <c r="CJ84" s="184" t="s">
        <v>2782</v>
      </c>
      <c r="CK84" s="184" t="s">
        <v>2675</v>
      </c>
      <c r="CL84" s="184" t="s">
        <v>2675</v>
      </c>
      <c r="CM84" s="184" t="s">
        <v>2782</v>
      </c>
      <c r="CN84" s="184" t="s">
        <v>2675</v>
      </c>
      <c r="CO84" s="184" t="s">
        <v>2675</v>
      </c>
      <c r="CP84" s="184" t="s">
        <v>2782</v>
      </c>
      <c r="CQ84" s="184" t="s">
        <v>2675</v>
      </c>
      <c r="CR84" s="184" t="s">
        <v>2675</v>
      </c>
      <c r="CS84" s="184" t="s">
        <v>2782</v>
      </c>
      <c r="CT84" s="184" t="s">
        <v>2675</v>
      </c>
      <c r="CU84" s="184" t="s">
        <v>2675</v>
      </c>
      <c r="CV84" s="184" t="s">
        <v>2782</v>
      </c>
      <c r="CW84" s="184" t="s">
        <v>2675</v>
      </c>
      <c r="CX84" s="184" t="s">
        <v>2675</v>
      </c>
      <c r="CY84" s="184" t="s">
        <v>2782</v>
      </c>
      <c r="CZ84" s="184" t="s">
        <v>2675</v>
      </c>
      <c r="DA84" s="184" t="s">
        <v>2675</v>
      </c>
      <c r="DB84" s="184" t="s">
        <v>2782</v>
      </c>
      <c r="DC84" s="184" t="s">
        <v>2675</v>
      </c>
      <c r="DD84" s="184" t="s">
        <v>2675</v>
      </c>
      <c r="DE84" s="184" t="s">
        <v>2782</v>
      </c>
      <c r="DF84" s="184" t="s">
        <v>2675</v>
      </c>
      <c r="DG84" s="184" t="s">
        <v>2675</v>
      </c>
      <c r="DH84" s="184" t="s">
        <v>2782</v>
      </c>
      <c r="DI84" s="184" t="s">
        <v>2675</v>
      </c>
      <c r="DJ84" s="184" t="s">
        <v>2675</v>
      </c>
      <c r="DK84" s="184" t="s">
        <v>2782</v>
      </c>
      <c r="DL84" s="184" t="s">
        <v>2675</v>
      </c>
      <c r="DM84" s="184" t="s">
        <v>2675</v>
      </c>
      <c r="DN84" s="184" t="s">
        <v>2782</v>
      </c>
      <c r="DO84" s="184" t="s">
        <v>2675</v>
      </c>
      <c r="DP84" s="184" t="s">
        <v>2675</v>
      </c>
      <c r="DQ84" s="184" t="s">
        <v>2782</v>
      </c>
      <c r="DR84" s="184" t="s">
        <v>2675</v>
      </c>
      <c r="DS84" s="184" t="s">
        <v>2675</v>
      </c>
      <c r="DT84" s="184" t="s">
        <v>2782</v>
      </c>
      <c r="DU84" s="184" t="s">
        <v>2675</v>
      </c>
      <c r="DV84" s="184" t="s">
        <v>2675</v>
      </c>
      <c r="DW84" s="184" t="s">
        <v>2782</v>
      </c>
      <c r="DX84" s="184" t="s">
        <v>2675</v>
      </c>
      <c r="DY84" s="184" t="s">
        <v>2675</v>
      </c>
      <c r="DZ84" s="184" t="s">
        <v>2782</v>
      </c>
      <c r="EA84" s="184" t="s">
        <v>2675</v>
      </c>
      <c r="EB84" s="184" t="s">
        <v>2675</v>
      </c>
      <c r="EC84" s="184" t="s">
        <v>2782</v>
      </c>
      <c r="ED84" s="184" t="s">
        <v>2675</v>
      </c>
      <c r="EE84" s="184" t="s">
        <v>2675</v>
      </c>
      <c r="EF84" s="184" t="s">
        <v>2782</v>
      </c>
      <c r="EG84" s="184" t="s">
        <v>2675</v>
      </c>
      <c r="EH84" s="184" t="s">
        <v>2675</v>
      </c>
      <c r="EI84" s="184" t="s">
        <v>2782</v>
      </c>
      <c r="EJ84" s="184" t="s">
        <v>2675</v>
      </c>
      <c r="EK84" s="184" t="s">
        <v>2675</v>
      </c>
      <c r="EL84" s="184" t="s">
        <v>2782</v>
      </c>
      <c r="EM84" s="184" t="s">
        <v>2675</v>
      </c>
      <c r="EN84" s="184" t="s">
        <v>2675</v>
      </c>
      <c r="EO84" s="184" t="s">
        <v>2782</v>
      </c>
      <c r="EP84" s="184" t="s">
        <v>2675</v>
      </c>
      <c r="EQ84" s="184" t="s">
        <v>2675</v>
      </c>
      <c r="ER84" s="184" t="s">
        <v>2782</v>
      </c>
      <c r="ES84" s="184" t="s">
        <v>2675</v>
      </c>
      <c r="ET84" s="184" t="s">
        <v>2675</v>
      </c>
    </row>
    <row r="85" spans="1:150" x14ac:dyDescent="0.3">
      <c r="A85" s="1"/>
      <c r="B85" s="182" t="s">
        <v>3230</v>
      </c>
      <c r="C85" s="182" t="s">
        <v>162</v>
      </c>
      <c r="D85" s="182" t="s">
        <v>943</v>
      </c>
      <c r="E85" s="182" t="s">
        <v>3231</v>
      </c>
      <c r="F85" s="182" t="s">
        <v>3232</v>
      </c>
      <c r="G85" s="182" t="s">
        <v>2782</v>
      </c>
      <c r="H85" s="182" t="s">
        <v>2675</v>
      </c>
      <c r="I85" s="182" t="s">
        <v>2675</v>
      </c>
      <c r="J85" s="182" t="s">
        <v>2782</v>
      </c>
      <c r="K85" s="182" t="s">
        <v>2675</v>
      </c>
      <c r="L85" s="182" t="s">
        <v>2675</v>
      </c>
      <c r="M85" s="182" t="s">
        <v>2782</v>
      </c>
      <c r="N85" s="182" t="s">
        <v>2675</v>
      </c>
      <c r="O85" s="182" t="s">
        <v>2675</v>
      </c>
      <c r="P85" s="182" t="s">
        <v>2782</v>
      </c>
      <c r="Q85" s="182" t="s">
        <v>2675</v>
      </c>
      <c r="R85" s="182" t="s">
        <v>2675</v>
      </c>
      <c r="S85" s="182" t="s">
        <v>2782</v>
      </c>
      <c r="T85" s="182" t="s">
        <v>2675</v>
      </c>
      <c r="U85" s="182" t="s">
        <v>2675</v>
      </c>
      <c r="V85" s="182" t="s">
        <v>2782</v>
      </c>
      <c r="W85" s="182" t="s">
        <v>2675</v>
      </c>
      <c r="X85" s="182" t="s">
        <v>2675</v>
      </c>
      <c r="Y85" s="182" t="s">
        <v>2782</v>
      </c>
      <c r="Z85" s="182" t="s">
        <v>2675</v>
      </c>
      <c r="AA85" s="182" t="s">
        <v>2675</v>
      </c>
      <c r="AB85" s="182" t="s">
        <v>2782</v>
      </c>
      <c r="AC85" s="182" t="s">
        <v>2675</v>
      </c>
      <c r="AD85" s="182" t="s">
        <v>2675</v>
      </c>
      <c r="AE85" s="182" t="s">
        <v>2782</v>
      </c>
      <c r="AF85" s="182" t="s">
        <v>2675</v>
      </c>
      <c r="AG85" s="182" t="s">
        <v>2675</v>
      </c>
      <c r="AH85" s="182" t="s">
        <v>2782</v>
      </c>
      <c r="AI85" s="182" t="s">
        <v>2675</v>
      </c>
      <c r="AJ85" s="182" t="s">
        <v>2675</v>
      </c>
      <c r="AK85" s="182" t="s">
        <v>2782</v>
      </c>
      <c r="AL85" s="182" t="s">
        <v>2675</v>
      </c>
      <c r="AM85" s="182" t="s">
        <v>2675</v>
      </c>
      <c r="AN85" s="182" t="s">
        <v>2782</v>
      </c>
      <c r="AO85" s="182" t="s">
        <v>2675</v>
      </c>
      <c r="AP85" s="182" t="s">
        <v>2675</v>
      </c>
      <c r="AQ85" s="182" t="s">
        <v>2782</v>
      </c>
      <c r="AR85" s="182" t="s">
        <v>2675</v>
      </c>
      <c r="AS85" s="182" t="s">
        <v>2675</v>
      </c>
      <c r="AT85" s="182" t="s">
        <v>2782</v>
      </c>
      <c r="AU85" s="182" t="s">
        <v>2675</v>
      </c>
      <c r="AV85" s="182" t="s">
        <v>2675</v>
      </c>
      <c r="AW85" s="182" t="s">
        <v>2782</v>
      </c>
      <c r="AX85" s="182" t="s">
        <v>2675</v>
      </c>
      <c r="AY85" s="182" t="s">
        <v>2675</v>
      </c>
      <c r="AZ85" s="182" t="s">
        <v>2782</v>
      </c>
      <c r="BA85" s="182" t="s">
        <v>2675</v>
      </c>
      <c r="BB85" s="182" t="s">
        <v>2675</v>
      </c>
      <c r="BC85" s="182" t="s">
        <v>2782</v>
      </c>
      <c r="BD85" s="182" t="s">
        <v>2675</v>
      </c>
      <c r="BE85" s="182" t="s">
        <v>2675</v>
      </c>
      <c r="BF85" s="182" t="s">
        <v>2782</v>
      </c>
      <c r="BG85" s="182" t="s">
        <v>2675</v>
      </c>
      <c r="BH85" s="182" t="s">
        <v>2675</v>
      </c>
      <c r="BI85" s="182" t="s">
        <v>2782</v>
      </c>
      <c r="BJ85" s="182" t="s">
        <v>2675</v>
      </c>
      <c r="BK85" s="182" t="s">
        <v>2675</v>
      </c>
      <c r="BL85" s="182" t="s">
        <v>2782</v>
      </c>
      <c r="BM85" s="182" t="s">
        <v>2675</v>
      </c>
      <c r="BN85" s="182" t="s">
        <v>2675</v>
      </c>
      <c r="BO85" s="182" t="s">
        <v>2782</v>
      </c>
      <c r="BP85" s="182" t="s">
        <v>2675</v>
      </c>
      <c r="BQ85" s="182" t="s">
        <v>2675</v>
      </c>
      <c r="BR85" s="182" t="s">
        <v>2782</v>
      </c>
      <c r="BS85" s="182" t="s">
        <v>2675</v>
      </c>
      <c r="BT85" s="182" t="s">
        <v>2675</v>
      </c>
      <c r="BU85" s="182" t="s">
        <v>2782</v>
      </c>
      <c r="BV85" s="182" t="s">
        <v>2675</v>
      </c>
      <c r="BW85" s="182" t="s">
        <v>2675</v>
      </c>
      <c r="BX85" s="182" t="s">
        <v>2782</v>
      </c>
      <c r="BY85" s="182" t="s">
        <v>2675</v>
      </c>
      <c r="BZ85" s="182" t="s">
        <v>2675</v>
      </c>
      <c r="CA85" s="182" t="s">
        <v>2782</v>
      </c>
      <c r="CB85" s="182" t="s">
        <v>2675</v>
      </c>
      <c r="CC85" s="182" t="s">
        <v>2675</v>
      </c>
      <c r="CD85" s="182" t="s">
        <v>2782</v>
      </c>
      <c r="CE85" s="182" t="s">
        <v>2675</v>
      </c>
      <c r="CF85" s="182" t="s">
        <v>2675</v>
      </c>
      <c r="CG85" s="182" t="s">
        <v>2782</v>
      </c>
      <c r="CH85" s="182" t="s">
        <v>2675</v>
      </c>
      <c r="CI85" s="182" t="s">
        <v>2675</v>
      </c>
      <c r="CJ85" s="182" t="s">
        <v>2782</v>
      </c>
      <c r="CK85" s="182" t="s">
        <v>2675</v>
      </c>
      <c r="CL85" s="182" t="s">
        <v>2675</v>
      </c>
      <c r="CM85" s="182" t="s">
        <v>2782</v>
      </c>
      <c r="CN85" s="182" t="s">
        <v>2675</v>
      </c>
      <c r="CO85" s="182" t="s">
        <v>2675</v>
      </c>
      <c r="CP85" s="182" t="s">
        <v>2782</v>
      </c>
      <c r="CQ85" s="182" t="s">
        <v>2675</v>
      </c>
      <c r="CR85" s="182" t="s">
        <v>2675</v>
      </c>
      <c r="CS85" s="182" t="s">
        <v>2782</v>
      </c>
      <c r="CT85" s="182" t="s">
        <v>2675</v>
      </c>
      <c r="CU85" s="182" t="s">
        <v>2675</v>
      </c>
      <c r="CV85" s="182" t="s">
        <v>2782</v>
      </c>
      <c r="CW85" s="182" t="s">
        <v>2675</v>
      </c>
      <c r="CX85" s="182" t="s">
        <v>2675</v>
      </c>
      <c r="CY85" s="182" t="s">
        <v>2782</v>
      </c>
      <c r="CZ85" s="182" t="s">
        <v>2675</v>
      </c>
      <c r="DA85" s="182" t="s">
        <v>2675</v>
      </c>
      <c r="DB85" s="182" t="s">
        <v>2782</v>
      </c>
      <c r="DC85" s="182" t="s">
        <v>2675</v>
      </c>
      <c r="DD85" s="182" t="s">
        <v>2675</v>
      </c>
      <c r="DE85" s="182" t="s">
        <v>2782</v>
      </c>
      <c r="DF85" s="182" t="s">
        <v>2675</v>
      </c>
      <c r="DG85" s="182" t="s">
        <v>2675</v>
      </c>
      <c r="DH85" s="182" t="s">
        <v>2782</v>
      </c>
      <c r="DI85" s="182" t="s">
        <v>2675</v>
      </c>
      <c r="DJ85" s="182" t="s">
        <v>2675</v>
      </c>
      <c r="DK85" s="182" t="s">
        <v>2782</v>
      </c>
      <c r="DL85" s="182" t="s">
        <v>2675</v>
      </c>
      <c r="DM85" s="182" t="s">
        <v>2675</v>
      </c>
      <c r="DN85" s="182" t="s">
        <v>2782</v>
      </c>
      <c r="DO85" s="182" t="s">
        <v>2675</v>
      </c>
      <c r="DP85" s="182" t="s">
        <v>2675</v>
      </c>
      <c r="DQ85" s="182" t="s">
        <v>2782</v>
      </c>
      <c r="DR85" s="182" t="s">
        <v>2675</v>
      </c>
      <c r="DS85" s="182" t="s">
        <v>2675</v>
      </c>
      <c r="DT85" s="182" t="s">
        <v>2782</v>
      </c>
      <c r="DU85" s="182" t="s">
        <v>2675</v>
      </c>
      <c r="DV85" s="182" t="s">
        <v>2675</v>
      </c>
      <c r="DW85" s="182" t="s">
        <v>2782</v>
      </c>
      <c r="DX85" s="182" t="s">
        <v>2675</v>
      </c>
      <c r="DY85" s="182" t="s">
        <v>2675</v>
      </c>
      <c r="DZ85" s="182" t="s">
        <v>2782</v>
      </c>
      <c r="EA85" s="182" t="s">
        <v>2675</v>
      </c>
      <c r="EB85" s="182" t="s">
        <v>2675</v>
      </c>
      <c r="EC85" s="182" t="s">
        <v>2782</v>
      </c>
      <c r="ED85" s="182" t="s">
        <v>2675</v>
      </c>
      <c r="EE85" s="182" t="s">
        <v>2675</v>
      </c>
      <c r="EF85" s="182" t="s">
        <v>2782</v>
      </c>
      <c r="EG85" s="182" t="s">
        <v>2675</v>
      </c>
      <c r="EH85" s="182" t="s">
        <v>2675</v>
      </c>
      <c r="EI85" s="182" t="s">
        <v>2782</v>
      </c>
      <c r="EJ85" s="182" t="s">
        <v>2675</v>
      </c>
      <c r="EK85" s="182" t="s">
        <v>2675</v>
      </c>
      <c r="EL85" s="182" t="s">
        <v>2782</v>
      </c>
      <c r="EM85" s="182" t="s">
        <v>2675</v>
      </c>
      <c r="EN85" s="182" t="s">
        <v>2675</v>
      </c>
      <c r="EO85" s="182" t="s">
        <v>2782</v>
      </c>
      <c r="EP85" s="182" t="s">
        <v>2675</v>
      </c>
      <c r="EQ85" s="182" t="s">
        <v>2675</v>
      </c>
      <c r="ER85" s="182" t="s">
        <v>2782</v>
      </c>
      <c r="ES85" s="182" t="s">
        <v>2675</v>
      </c>
      <c r="ET85" s="182" t="s">
        <v>2675</v>
      </c>
    </row>
    <row r="86" spans="1:150" x14ac:dyDescent="0.3">
      <c r="A86" s="1"/>
      <c r="B86" s="183" t="s">
        <v>3233</v>
      </c>
      <c r="C86" s="183" t="s">
        <v>162</v>
      </c>
      <c r="D86" s="183" t="s">
        <v>943</v>
      </c>
      <c r="E86" s="183" t="s">
        <v>3234</v>
      </c>
      <c r="F86" s="183" t="s">
        <v>3235</v>
      </c>
      <c r="G86" s="184" t="s">
        <v>2782</v>
      </c>
      <c r="H86" s="184" t="s">
        <v>2675</v>
      </c>
      <c r="I86" s="184" t="s">
        <v>2675</v>
      </c>
      <c r="J86" s="184" t="s">
        <v>2782</v>
      </c>
      <c r="K86" s="184" t="s">
        <v>2675</v>
      </c>
      <c r="L86" s="184" t="s">
        <v>2675</v>
      </c>
      <c r="M86" s="184" t="s">
        <v>2782</v>
      </c>
      <c r="N86" s="184" t="s">
        <v>2675</v>
      </c>
      <c r="O86" s="184" t="s">
        <v>2675</v>
      </c>
      <c r="P86" s="184" t="s">
        <v>2782</v>
      </c>
      <c r="Q86" s="184" t="s">
        <v>2675</v>
      </c>
      <c r="R86" s="184" t="s">
        <v>2675</v>
      </c>
      <c r="S86" s="184" t="s">
        <v>2782</v>
      </c>
      <c r="T86" s="184" t="s">
        <v>2675</v>
      </c>
      <c r="U86" s="184" t="s">
        <v>2675</v>
      </c>
      <c r="V86" s="184" t="s">
        <v>2782</v>
      </c>
      <c r="W86" s="184" t="s">
        <v>2675</v>
      </c>
      <c r="X86" s="184" t="s">
        <v>2675</v>
      </c>
      <c r="Y86" s="184" t="s">
        <v>2782</v>
      </c>
      <c r="Z86" s="184" t="s">
        <v>2675</v>
      </c>
      <c r="AA86" s="184" t="s">
        <v>2675</v>
      </c>
      <c r="AB86" s="184" t="s">
        <v>2782</v>
      </c>
      <c r="AC86" s="184" t="s">
        <v>2675</v>
      </c>
      <c r="AD86" s="184" t="s">
        <v>2675</v>
      </c>
      <c r="AE86" s="184" t="s">
        <v>2782</v>
      </c>
      <c r="AF86" s="184" t="s">
        <v>2675</v>
      </c>
      <c r="AG86" s="184" t="s">
        <v>2675</v>
      </c>
      <c r="AH86" s="184" t="s">
        <v>2782</v>
      </c>
      <c r="AI86" s="184" t="s">
        <v>2675</v>
      </c>
      <c r="AJ86" s="184" t="s">
        <v>2675</v>
      </c>
      <c r="AK86" s="184" t="s">
        <v>2782</v>
      </c>
      <c r="AL86" s="184" t="s">
        <v>2675</v>
      </c>
      <c r="AM86" s="184" t="s">
        <v>2675</v>
      </c>
      <c r="AN86" s="184" t="s">
        <v>2782</v>
      </c>
      <c r="AO86" s="184" t="s">
        <v>2675</v>
      </c>
      <c r="AP86" s="184" t="s">
        <v>2675</v>
      </c>
      <c r="AQ86" s="184" t="s">
        <v>2782</v>
      </c>
      <c r="AR86" s="184" t="s">
        <v>2675</v>
      </c>
      <c r="AS86" s="184" t="s">
        <v>2675</v>
      </c>
      <c r="AT86" s="184" t="s">
        <v>2782</v>
      </c>
      <c r="AU86" s="184" t="s">
        <v>2675</v>
      </c>
      <c r="AV86" s="184" t="s">
        <v>2675</v>
      </c>
      <c r="AW86" s="184" t="s">
        <v>2782</v>
      </c>
      <c r="AX86" s="184" t="s">
        <v>2675</v>
      </c>
      <c r="AY86" s="184" t="s">
        <v>2675</v>
      </c>
      <c r="AZ86" s="184" t="s">
        <v>2782</v>
      </c>
      <c r="BA86" s="184" t="s">
        <v>2675</v>
      </c>
      <c r="BB86" s="184" t="s">
        <v>2675</v>
      </c>
      <c r="BC86" s="184" t="s">
        <v>2782</v>
      </c>
      <c r="BD86" s="184" t="s">
        <v>2675</v>
      </c>
      <c r="BE86" s="184" t="s">
        <v>2675</v>
      </c>
      <c r="BF86" s="184" t="s">
        <v>2782</v>
      </c>
      <c r="BG86" s="184" t="s">
        <v>2675</v>
      </c>
      <c r="BH86" s="184" t="s">
        <v>2675</v>
      </c>
      <c r="BI86" s="184" t="s">
        <v>2782</v>
      </c>
      <c r="BJ86" s="184" t="s">
        <v>2675</v>
      </c>
      <c r="BK86" s="184" t="s">
        <v>2675</v>
      </c>
      <c r="BL86" s="184" t="s">
        <v>2782</v>
      </c>
      <c r="BM86" s="184" t="s">
        <v>2675</v>
      </c>
      <c r="BN86" s="184" t="s">
        <v>2675</v>
      </c>
      <c r="BO86" s="184" t="s">
        <v>2782</v>
      </c>
      <c r="BP86" s="184" t="s">
        <v>2675</v>
      </c>
      <c r="BQ86" s="184" t="s">
        <v>2675</v>
      </c>
      <c r="BR86" s="184" t="s">
        <v>2782</v>
      </c>
      <c r="BS86" s="184" t="s">
        <v>2675</v>
      </c>
      <c r="BT86" s="184" t="s">
        <v>2675</v>
      </c>
      <c r="BU86" s="184" t="s">
        <v>2782</v>
      </c>
      <c r="BV86" s="184" t="s">
        <v>2675</v>
      </c>
      <c r="BW86" s="184" t="s">
        <v>2675</v>
      </c>
      <c r="BX86" s="184" t="s">
        <v>2782</v>
      </c>
      <c r="BY86" s="184" t="s">
        <v>2675</v>
      </c>
      <c r="BZ86" s="184" t="s">
        <v>2675</v>
      </c>
      <c r="CA86" s="184" t="s">
        <v>2782</v>
      </c>
      <c r="CB86" s="184" t="s">
        <v>2675</v>
      </c>
      <c r="CC86" s="184" t="s">
        <v>2675</v>
      </c>
      <c r="CD86" s="184" t="s">
        <v>2782</v>
      </c>
      <c r="CE86" s="184" t="s">
        <v>2675</v>
      </c>
      <c r="CF86" s="184" t="s">
        <v>2675</v>
      </c>
      <c r="CG86" s="184" t="s">
        <v>2782</v>
      </c>
      <c r="CH86" s="184" t="s">
        <v>2675</v>
      </c>
      <c r="CI86" s="184" t="s">
        <v>2675</v>
      </c>
      <c r="CJ86" s="184" t="s">
        <v>2782</v>
      </c>
      <c r="CK86" s="184" t="s">
        <v>2675</v>
      </c>
      <c r="CL86" s="184" t="s">
        <v>2675</v>
      </c>
      <c r="CM86" s="184" t="s">
        <v>2782</v>
      </c>
      <c r="CN86" s="184" t="s">
        <v>2675</v>
      </c>
      <c r="CO86" s="184" t="s">
        <v>2675</v>
      </c>
      <c r="CP86" s="184" t="s">
        <v>2782</v>
      </c>
      <c r="CQ86" s="184" t="s">
        <v>2675</v>
      </c>
      <c r="CR86" s="184" t="s">
        <v>2675</v>
      </c>
      <c r="CS86" s="184" t="s">
        <v>2782</v>
      </c>
      <c r="CT86" s="184" t="s">
        <v>2675</v>
      </c>
      <c r="CU86" s="184" t="s">
        <v>2675</v>
      </c>
      <c r="CV86" s="184" t="s">
        <v>2782</v>
      </c>
      <c r="CW86" s="184" t="s">
        <v>2675</v>
      </c>
      <c r="CX86" s="184" t="s">
        <v>2675</v>
      </c>
      <c r="CY86" s="184" t="s">
        <v>2782</v>
      </c>
      <c r="CZ86" s="184" t="s">
        <v>2675</v>
      </c>
      <c r="DA86" s="184" t="s">
        <v>2675</v>
      </c>
      <c r="DB86" s="184" t="s">
        <v>2782</v>
      </c>
      <c r="DC86" s="184" t="s">
        <v>2675</v>
      </c>
      <c r="DD86" s="184" t="s">
        <v>2675</v>
      </c>
      <c r="DE86" s="184" t="s">
        <v>2782</v>
      </c>
      <c r="DF86" s="184" t="s">
        <v>2675</v>
      </c>
      <c r="DG86" s="184" t="s">
        <v>2675</v>
      </c>
      <c r="DH86" s="184" t="s">
        <v>2782</v>
      </c>
      <c r="DI86" s="184" t="s">
        <v>2675</v>
      </c>
      <c r="DJ86" s="184" t="s">
        <v>2675</v>
      </c>
      <c r="DK86" s="184" t="s">
        <v>2782</v>
      </c>
      <c r="DL86" s="184" t="s">
        <v>2675</v>
      </c>
      <c r="DM86" s="184" t="s">
        <v>2675</v>
      </c>
      <c r="DN86" s="184" t="s">
        <v>2782</v>
      </c>
      <c r="DO86" s="184" t="s">
        <v>2675</v>
      </c>
      <c r="DP86" s="184" t="s">
        <v>2675</v>
      </c>
      <c r="DQ86" s="184" t="s">
        <v>2782</v>
      </c>
      <c r="DR86" s="184" t="s">
        <v>2675</v>
      </c>
      <c r="DS86" s="184" t="s">
        <v>2675</v>
      </c>
      <c r="DT86" s="184" t="s">
        <v>2782</v>
      </c>
      <c r="DU86" s="184" t="s">
        <v>2675</v>
      </c>
      <c r="DV86" s="184" t="s">
        <v>2675</v>
      </c>
      <c r="DW86" s="184" t="s">
        <v>2782</v>
      </c>
      <c r="DX86" s="184" t="s">
        <v>2675</v>
      </c>
      <c r="DY86" s="184" t="s">
        <v>2675</v>
      </c>
      <c r="DZ86" s="184" t="s">
        <v>2782</v>
      </c>
      <c r="EA86" s="184" t="s">
        <v>2675</v>
      </c>
      <c r="EB86" s="184" t="s">
        <v>2675</v>
      </c>
      <c r="EC86" s="184" t="s">
        <v>2782</v>
      </c>
      <c r="ED86" s="184" t="s">
        <v>2675</v>
      </c>
      <c r="EE86" s="184" t="s">
        <v>2675</v>
      </c>
      <c r="EF86" s="184" t="s">
        <v>2782</v>
      </c>
      <c r="EG86" s="184" t="s">
        <v>2675</v>
      </c>
      <c r="EH86" s="184" t="s">
        <v>2675</v>
      </c>
      <c r="EI86" s="184" t="s">
        <v>2782</v>
      </c>
      <c r="EJ86" s="184" t="s">
        <v>2675</v>
      </c>
      <c r="EK86" s="184" t="s">
        <v>2675</v>
      </c>
      <c r="EL86" s="184" t="s">
        <v>2782</v>
      </c>
      <c r="EM86" s="184" t="s">
        <v>2675</v>
      </c>
      <c r="EN86" s="184" t="s">
        <v>2675</v>
      </c>
      <c r="EO86" s="184" t="s">
        <v>2782</v>
      </c>
      <c r="EP86" s="184" t="s">
        <v>2675</v>
      </c>
      <c r="EQ86" s="184" t="s">
        <v>2675</v>
      </c>
      <c r="ER86" s="184" t="s">
        <v>2782</v>
      </c>
      <c r="ES86" s="184" t="s">
        <v>2675</v>
      </c>
      <c r="ET86" s="184" t="s">
        <v>2675</v>
      </c>
    </row>
    <row r="87" spans="1:150" x14ac:dyDescent="0.3">
      <c r="A87" s="1"/>
      <c r="B87" s="183" t="s">
        <v>3236</v>
      </c>
      <c r="C87" s="183" t="s">
        <v>162</v>
      </c>
      <c r="D87" s="183" t="s">
        <v>943</v>
      </c>
      <c r="E87" s="183" t="s">
        <v>3237</v>
      </c>
      <c r="F87" s="183" t="s">
        <v>3238</v>
      </c>
      <c r="G87" s="184" t="s">
        <v>2782</v>
      </c>
      <c r="H87" s="184" t="s">
        <v>2675</v>
      </c>
      <c r="I87" s="184" t="s">
        <v>2675</v>
      </c>
      <c r="J87" s="184" t="s">
        <v>2782</v>
      </c>
      <c r="K87" s="184" t="s">
        <v>2675</v>
      </c>
      <c r="L87" s="184" t="s">
        <v>2675</v>
      </c>
      <c r="M87" s="184" t="s">
        <v>2782</v>
      </c>
      <c r="N87" s="184" t="s">
        <v>2675</v>
      </c>
      <c r="O87" s="184" t="s">
        <v>2675</v>
      </c>
      <c r="P87" s="184" t="s">
        <v>2782</v>
      </c>
      <c r="Q87" s="184" t="s">
        <v>2675</v>
      </c>
      <c r="R87" s="184" t="s">
        <v>2675</v>
      </c>
      <c r="S87" s="184" t="s">
        <v>2782</v>
      </c>
      <c r="T87" s="184" t="s">
        <v>2675</v>
      </c>
      <c r="U87" s="184" t="s">
        <v>2675</v>
      </c>
      <c r="V87" s="184" t="s">
        <v>2782</v>
      </c>
      <c r="W87" s="184" t="s">
        <v>2675</v>
      </c>
      <c r="X87" s="184" t="s">
        <v>2675</v>
      </c>
      <c r="Y87" s="184" t="s">
        <v>2782</v>
      </c>
      <c r="Z87" s="184" t="s">
        <v>2675</v>
      </c>
      <c r="AA87" s="184" t="s">
        <v>2675</v>
      </c>
      <c r="AB87" s="184" t="s">
        <v>2782</v>
      </c>
      <c r="AC87" s="184" t="s">
        <v>2675</v>
      </c>
      <c r="AD87" s="184" t="s">
        <v>2675</v>
      </c>
      <c r="AE87" s="184" t="s">
        <v>2782</v>
      </c>
      <c r="AF87" s="184" t="s">
        <v>2675</v>
      </c>
      <c r="AG87" s="184" t="s">
        <v>2675</v>
      </c>
      <c r="AH87" s="184" t="s">
        <v>2782</v>
      </c>
      <c r="AI87" s="184" t="s">
        <v>2675</v>
      </c>
      <c r="AJ87" s="184" t="s">
        <v>2675</v>
      </c>
      <c r="AK87" s="184" t="s">
        <v>2782</v>
      </c>
      <c r="AL87" s="184" t="s">
        <v>2675</v>
      </c>
      <c r="AM87" s="184" t="s">
        <v>2675</v>
      </c>
      <c r="AN87" s="184" t="s">
        <v>2782</v>
      </c>
      <c r="AO87" s="184" t="s">
        <v>2675</v>
      </c>
      <c r="AP87" s="184" t="s">
        <v>2675</v>
      </c>
      <c r="AQ87" s="184" t="s">
        <v>2782</v>
      </c>
      <c r="AR87" s="184" t="s">
        <v>2675</v>
      </c>
      <c r="AS87" s="184" t="s">
        <v>2675</v>
      </c>
      <c r="AT87" s="184" t="s">
        <v>2782</v>
      </c>
      <c r="AU87" s="184" t="s">
        <v>2675</v>
      </c>
      <c r="AV87" s="184" t="s">
        <v>2675</v>
      </c>
      <c r="AW87" s="184" t="s">
        <v>2782</v>
      </c>
      <c r="AX87" s="184" t="s">
        <v>2675</v>
      </c>
      <c r="AY87" s="184" t="s">
        <v>2675</v>
      </c>
      <c r="AZ87" s="184" t="s">
        <v>2782</v>
      </c>
      <c r="BA87" s="184" t="s">
        <v>2675</v>
      </c>
      <c r="BB87" s="184" t="s">
        <v>2675</v>
      </c>
      <c r="BC87" s="184" t="s">
        <v>2782</v>
      </c>
      <c r="BD87" s="184" t="s">
        <v>2675</v>
      </c>
      <c r="BE87" s="184" t="s">
        <v>2675</v>
      </c>
      <c r="BF87" s="184" t="s">
        <v>2782</v>
      </c>
      <c r="BG87" s="184" t="s">
        <v>2675</v>
      </c>
      <c r="BH87" s="184" t="s">
        <v>2675</v>
      </c>
      <c r="BI87" s="184" t="s">
        <v>2782</v>
      </c>
      <c r="BJ87" s="184" t="s">
        <v>2675</v>
      </c>
      <c r="BK87" s="184" t="s">
        <v>2675</v>
      </c>
      <c r="BL87" s="184" t="s">
        <v>2782</v>
      </c>
      <c r="BM87" s="184" t="s">
        <v>2675</v>
      </c>
      <c r="BN87" s="184" t="s">
        <v>2675</v>
      </c>
      <c r="BO87" s="184" t="s">
        <v>2782</v>
      </c>
      <c r="BP87" s="184" t="s">
        <v>2675</v>
      </c>
      <c r="BQ87" s="184" t="s">
        <v>2675</v>
      </c>
      <c r="BR87" s="184" t="s">
        <v>2782</v>
      </c>
      <c r="BS87" s="184" t="s">
        <v>2675</v>
      </c>
      <c r="BT87" s="184" t="s">
        <v>2675</v>
      </c>
      <c r="BU87" s="184" t="s">
        <v>2782</v>
      </c>
      <c r="BV87" s="184" t="s">
        <v>2675</v>
      </c>
      <c r="BW87" s="184" t="s">
        <v>2675</v>
      </c>
      <c r="BX87" s="184" t="s">
        <v>2782</v>
      </c>
      <c r="BY87" s="184" t="s">
        <v>2675</v>
      </c>
      <c r="BZ87" s="184" t="s">
        <v>2675</v>
      </c>
      <c r="CA87" s="184" t="s">
        <v>2782</v>
      </c>
      <c r="CB87" s="184" t="s">
        <v>2675</v>
      </c>
      <c r="CC87" s="184" t="s">
        <v>2675</v>
      </c>
      <c r="CD87" s="184" t="s">
        <v>2782</v>
      </c>
      <c r="CE87" s="184" t="s">
        <v>2675</v>
      </c>
      <c r="CF87" s="184" t="s">
        <v>2675</v>
      </c>
      <c r="CG87" s="184" t="s">
        <v>2782</v>
      </c>
      <c r="CH87" s="184" t="s">
        <v>2675</v>
      </c>
      <c r="CI87" s="184" t="s">
        <v>2675</v>
      </c>
      <c r="CJ87" s="184" t="s">
        <v>2782</v>
      </c>
      <c r="CK87" s="184" t="s">
        <v>2675</v>
      </c>
      <c r="CL87" s="184" t="s">
        <v>2675</v>
      </c>
      <c r="CM87" s="184" t="s">
        <v>2782</v>
      </c>
      <c r="CN87" s="184" t="s">
        <v>2675</v>
      </c>
      <c r="CO87" s="184" t="s">
        <v>2675</v>
      </c>
      <c r="CP87" s="184" t="s">
        <v>2782</v>
      </c>
      <c r="CQ87" s="184" t="s">
        <v>2675</v>
      </c>
      <c r="CR87" s="184" t="s">
        <v>2675</v>
      </c>
      <c r="CS87" s="184" t="s">
        <v>2782</v>
      </c>
      <c r="CT87" s="184" t="s">
        <v>2675</v>
      </c>
      <c r="CU87" s="184" t="s">
        <v>2675</v>
      </c>
      <c r="CV87" s="184" t="s">
        <v>2782</v>
      </c>
      <c r="CW87" s="184" t="s">
        <v>2675</v>
      </c>
      <c r="CX87" s="184" t="s">
        <v>2675</v>
      </c>
      <c r="CY87" s="184" t="s">
        <v>2782</v>
      </c>
      <c r="CZ87" s="184" t="s">
        <v>2675</v>
      </c>
      <c r="DA87" s="184" t="s">
        <v>2675</v>
      </c>
      <c r="DB87" s="184" t="s">
        <v>2782</v>
      </c>
      <c r="DC87" s="184" t="s">
        <v>2675</v>
      </c>
      <c r="DD87" s="184" t="s">
        <v>2675</v>
      </c>
      <c r="DE87" s="184" t="s">
        <v>2782</v>
      </c>
      <c r="DF87" s="184" t="s">
        <v>2675</v>
      </c>
      <c r="DG87" s="184" t="s">
        <v>2675</v>
      </c>
      <c r="DH87" s="184" t="s">
        <v>2782</v>
      </c>
      <c r="DI87" s="184" t="s">
        <v>2675</v>
      </c>
      <c r="DJ87" s="184" t="s">
        <v>2675</v>
      </c>
      <c r="DK87" s="184" t="s">
        <v>2782</v>
      </c>
      <c r="DL87" s="184" t="s">
        <v>2675</v>
      </c>
      <c r="DM87" s="184" t="s">
        <v>2675</v>
      </c>
      <c r="DN87" s="184" t="s">
        <v>2782</v>
      </c>
      <c r="DO87" s="184" t="s">
        <v>2675</v>
      </c>
      <c r="DP87" s="184" t="s">
        <v>2675</v>
      </c>
      <c r="DQ87" s="184" t="s">
        <v>2782</v>
      </c>
      <c r="DR87" s="184" t="s">
        <v>2675</v>
      </c>
      <c r="DS87" s="184" t="s">
        <v>2675</v>
      </c>
      <c r="DT87" s="184" t="s">
        <v>2782</v>
      </c>
      <c r="DU87" s="184" t="s">
        <v>2675</v>
      </c>
      <c r="DV87" s="184" t="s">
        <v>2675</v>
      </c>
      <c r="DW87" s="184" t="s">
        <v>2782</v>
      </c>
      <c r="DX87" s="184" t="s">
        <v>2675</v>
      </c>
      <c r="DY87" s="184" t="s">
        <v>2675</v>
      </c>
      <c r="DZ87" s="184" t="s">
        <v>2782</v>
      </c>
      <c r="EA87" s="184" t="s">
        <v>2675</v>
      </c>
      <c r="EB87" s="184" t="s">
        <v>2675</v>
      </c>
      <c r="EC87" s="184" t="s">
        <v>2782</v>
      </c>
      <c r="ED87" s="184" t="s">
        <v>2675</v>
      </c>
      <c r="EE87" s="184" t="s">
        <v>2675</v>
      </c>
      <c r="EF87" s="184" t="s">
        <v>2782</v>
      </c>
      <c r="EG87" s="184" t="s">
        <v>2675</v>
      </c>
      <c r="EH87" s="184" t="s">
        <v>2675</v>
      </c>
      <c r="EI87" s="184" t="s">
        <v>2782</v>
      </c>
      <c r="EJ87" s="184" t="s">
        <v>2675</v>
      </c>
      <c r="EK87" s="184" t="s">
        <v>2675</v>
      </c>
      <c r="EL87" s="184" t="s">
        <v>2782</v>
      </c>
      <c r="EM87" s="184" t="s">
        <v>2675</v>
      </c>
      <c r="EN87" s="184" t="s">
        <v>2675</v>
      </c>
      <c r="EO87" s="184" t="s">
        <v>2782</v>
      </c>
      <c r="EP87" s="184" t="s">
        <v>2675</v>
      </c>
      <c r="EQ87" s="184" t="s">
        <v>2675</v>
      </c>
      <c r="ER87" s="184" t="s">
        <v>2782</v>
      </c>
      <c r="ES87" s="184" t="s">
        <v>2675</v>
      </c>
      <c r="ET87" s="184" t="s">
        <v>2675</v>
      </c>
    </row>
    <row r="88" spans="1:150" x14ac:dyDescent="0.3">
      <c r="A88" s="1"/>
      <c r="B88" s="233" t="s">
        <v>878</v>
      </c>
      <c r="C88" s="233" t="s">
        <v>882</v>
      </c>
      <c r="D88" s="233" t="s">
        <v>882</v>
      </c>
      <c r="E88" s="233" t="s">
        <v>882</v>
      </c>
      <c r="F88" s="233" t="s">
        <v>882</v>
      </c>
      <c r="G88" s="1" t="s">
        <v>882</v>
      </c>
      <c r="H88" s="185" t="s">
        <v>2675</v>
      </c>
      <c r="I88" s="185" t="s">
        <v>2675</v>
      </c>
      <c r="J88" s="1" t="s">
        <v>882</v>
      </c>
      <c r="K88" s="185" t="s">
        <v>2675</v>
      </c>
      <c r="L88" s="185" t="s">
        <v>2675</v>
      </c>
      <c r="M88" s="1" t="s">
        <v>882</v>
      </c>
      <c r="N88" s="185" t="s">
        <v>2675</v>
      </c>
      <c r="O88" s="185" t="s">
        <v>2675</v>
      </c>
      <c r="P88" s="1" t="s">
        <v>882</v>
      </c>
      <c r="Q88" s="185" t="s">
        <v>2675</v>
      </c>
      <c r="R88" s="185" t="s">
        <v>2675</v>
      </c>
      <c r="S88" s="1" t="s">
        <v>882</v>
      </c>
      <c r="T88" s="185" t="s">
        <v>2675</v>
      </c>
      <c r="U88" s="185" t="s">
        <v>2675</v>
      </c>
      <c r="V88" s="1" t="s">
        <v>882</v>
      </c>
      <c r="W88" s="185" t="s">
        <v>2675</v>
      </c>
      <c r="X88" s="185" t="s">
        <v>2675</v>
      </c>
      <c r="Y88" s="1" t="s">
        <v>882</v>
      </c>
      <c r="Z88" s="185" t="s">
        <v>2675</v>
      </c>
      <c r="AA88" s="185" t="s">
        <v>2675</v>
      </c>
      <c r="AB88" s="1" t="s">
        <v>882</v>
      </c>
      <c r="AC88" s="185" t="s">
        <v>2675</v>
      </c>
      <c r="AD88" s="185" t="s">
        <v>2675</v>
      </c>
      <c r="AE88" s="1" t="s">
        <v>882</v>
      </c>
      <c r="AF88" s="185" t="s">
        <v>2675</v>
      </c>
      <c r="AG88" s="185" t="s">
        <v>2675</v>
      </c>
      <c r="AH88" s="1" t="s">
        <v>882</v>
      </c>
      <c r="AI88" s="185" t="s">
        <v>2675</v>
      </c>
      <c r="AJ88" s="185" t="s">
        <v>2675</v>
      </c>
      <c r="AK88" s="1" t="s">
        <v>882</v>
      </c>
      <c r="AL88" s="185" t="s">
        <v>2675</v>
      </c>
      <c r="AM88" s="185" t="s">
        <v>2675</v>
      </c>
      <c r="AN88" s="1" t="s">
        <v>882</v>
      </c>
      <c r="AO88" s="185" t="s">
        <v>2675</v>
      </c>
      <c r="AP88" s="185" t="s">
        <v>2675</v>
      </c>
      <c r="AQ88" s="1" t="s">
        <v>882</v>
      </c>
      <c r="AR88" s="185" t="s">
        <v>2675</v>
      </c>
      <c r="AS88" s="185" t="s">
        <v>2675</v>
      </c>
      <c r="AT88" s="1" t="s">
        <v>882</v>
      </c>
      <c r="AU88" s="185" t="s">
        <v>2675</v>
      </c>
      <c r="AV88" s="185" t="s">
        <v>2675</v>
      </c>
      <c r="AW88" s="1" t="s">
        <v>882</v>
      </c>
      <c r="AX88" s="185" t="s">
        <v>2675</v>
      </c>
      <c r="AY88" s="185" t="s">
        <v>2675</v>
      </c>
      <c r="AZ88" s="1" t="s">
        <v>882</v>
      </c>
      <c r="BA88" s="185" t="s">
        <v>2675</v>
      </c>
      <c r="BB88" s="185" t="s">
        <v>2675</v>
      </c>
      <c r="BC88" s="1" t="s">
        <v>882</v>
      </c>
      <c r="BD88" s="185" t="s">
        <v>2675</v>
      </c>
      <c r="BE88" s="185" t="s">
        <v>2675</v>
      </c>
      <c r="BF88" s="1" t="s">
        <v>882</v>
      </c>
      <c r="BG88" s="185" t="s">
        <v>2675</v>
      </c>
      <c r="BH88" s="185" t="s">
        <v>2675</v>
      </c>
      <c r="BI88" s="1" t="s">
        <v>882</v>
      </c>
      <c r="BJ88" s="185" t="s">
        <v>2675</v>
      </c>
      <c r="BK88" s="185" t="s">
        <v>2675</v>
      </c>
      <c r="BL88" s="1" t="s">
        <v>882</v>
      </c>
      <c r="BM88" s="185" t="s">
        <v>2675</v>
      </c>
      <c r="BN88" s="185" t="s">
        <v>2675</v>
      </c>
      <c r="BO88" s="1" t="s">
        <v>882</v>
      </c>
      <c r="BP88" s="185" t="s">
        <v>2675</v>
      </c>
      <c r="BQ88" s="185" t="s">
        <v>2675</v>
      </c>
      <c r="BR88" s="1" t="s">
        <v>882</v>
      </c>
      <c r="BS88" s="185" t="s">
        <v>2675</v>
      </c>
      <c r="BT88" s="185" t="s">
        <v>2675</v>
      </c>
      <c r="BU88" s="1" t="s">
        <v>882</v>
      </c>
      <c r="BV88" s="185" t="s">
        <v>2675</v>
      </c>
      <c r="BW88" s="185" t="s">
        <v>2675</v>
      </c>
      <c r="BX88" s="1" t="s">
        <v>882</v>
      </c>
      <c r="BY88" s="185" t="s">
        <v>2675</v>
      </c>
      <c r="BZ88" s="185" t="s">
        <v>2675</v>
      </c>
      <c r="CA88" s="1" t="s">
        <v>882</v>
      </c>
      <c r="CB88" s="185" t="s">
        <v>2675</v>
      </c>
      <c r="CC88" s="185" t="s">
        <v>2675</v>
      </c>
      <c r="CD88" s="1" t="s">
        <v>882</v>
      </c>
      <c r="CE88" s="185" t="s">
        <v>2675</v>
      </c>
      <c r="CF88" s="185" t="s">
        <v>2675</v>
      </c>
      <c r="CG88" s="1" t="s">
        <v>882</v>
      </c>
      <c r="CH88" s="185" t="s">
        <v>2675</v>
      </c>
      <c r="CI88" s="185" t="s">
        <v>2675</v>
      </c>
      <c r="CJ88" s="1" t="s">
        <v>882</v>
      </c>
      <c r="CK88" s="185" t="s">
        <v>2675</v>
      </c>
      <c r="CL88" s="185" t="s">
        <v>2675</v>
      </c>
      <c r="CM88" s="1" t="s">
        <v>882</v>
      </c>
      <c r="CN88" s="185" t="s">
        <v>2675</v>
      </c>
      <c r="CO88" s="185" t="s">
        <v>2675</v>
      </c>
      <c r="CP88" s="1" t="s">
        <v>882</v>
      </c>
      <c r="CQ88" s="185" t="s">
        <v>2675</v>
      </c>
      <c r="CR88" s="185" t="s">
        <v>2675</v>
      </c>
      <c r="CS88" s="1" t="s">
        <v>882</v>
      </c>
      <c r="CT88" s="185" t="s">
        <v>2675</v>
      </c>
      <c r="CU88" s="185" t="s">
        <v>2675</v>
      </c>
      <c r="CV88" s="1" t="s">
        <v>882</v>
      </c>
      <c r="CW88" s="185" t="s">
        <v>2675</v>
      </c>
      <c r="CX88" s="185" t="s">
        <v>2675</v>
      </c>
      <c r="CY88" s="1" t="s">
        <v>882</v>
      </c>
      <c r="CZ88" s="185" t="s">
        <v>2675</v>
      </c>
      <c r="DA88" s="185" t="s">
        <v>2675</v>
      </c>
      <c r="DB88" s="1" t="s">
        <v>882</v>
      </c>
      <c r="DC88" s="185" t="s">
        <v>2675</v>
      </c>
      <c r="DD88" s="185" t="s">
        <v>2675</v>
      </c>
      <c r="DE88" s="1" t="s">
        <v>882</v>
      </c>
      <c r="DF88" s="185" t="s">
        <v>2675</v>
      </c>
      <c r="DG88" s="185" t="s">
        <v>2675</v>
      </c>
      <c r="DH88" s="1" t="s">
        <v>882</v>
      </c>
      <c r="DI88" s="185" t="s">
        <v>2675</v>
      </c>
      <c r="DJ88" s="185" t="s">
        <v>2675</v>
      </c>
      <c r="DK88" s="1" t="s">
        <v>882</v>
      </c>
      <c r="DL88" s="185" t="s">
        <v>2675</v>
      </c>
      <c r="DM88" s="185" t="s">
        <v>2675</v>
      </c>
      <c r="DN88" s="1" t="s">
        <v>882</v>
      </c>
      <c r="DO88" s="185" t="s">
        <v>2675</v>
      </c>
      <c r="DP88" s="185" t="s">
        <v>2675</v>
      </c>
      <c r="DQ88" s="1" t="s">
        <v>882</v>
      </c>
      <c r="DR88" s="185" t="s">
        <v>2675</v>
      </c>
      <c r="DS88" s="185" t="s">
        <v>2675</v>
      </c>
      <c r="DT88" s="1" t="s">
        <v>882</v>
      </c>
      <c r="DU88" s="185" t="s">
        <v>2675</v>
      </c>
      <c r="DV88" s="185" t="s">
        <v>2675</v>
      </c>
      <c r="DW88" s="1" t="s">
        <v>882</v>
      </c>
      <c r="DX88" s="185" t="s">
        <v>2675</v>
      </c>
      <c r="DY88" s="185" t="s">
        <v>2675</v>
      </c>
      <c r="DZ88" s="1" t="s">
        <v>882</v>
      </c>
      <c r="EA88" s="185" t="s">
        <v>2675</v>
      </c>
      <c r="EB88" s="185" t="s">
        <v>2675</v>
      </c>
      <c r="EC88" s="1" t="s">
        <v>882</v>
      </c>
      <c r="ED88" s="185" t="s">
        <v>2675</v>
      </c>
      <c r="EE88" s="185" t="s">
        <v>2675</v>
      </c>
      <c r="EF88" s="1" t="s">
        <v>882</v>
      </c>
      <c r="EG88" s="185" t="s">
        <v>2675</v>
      </c>
      <c r="EH88" s="185" t="s">
        <v>2675</v>
      </c>
      <c r="EI88" s="1" t="s">
        <v>882</v>
      </c>
      <c r="EJ88" s="185" t="s">
        <v>2675</v>
      </c>
      <c r="EK88" s="185" t="s">
        <v>2675</v>
      </c>
      <c r="EL88" s="1" t="s">
        <v>882</v>
      </c>
      <c r="EM88" s="185" t="s">
        <v>2675</v>
      </c>
      <c r="EN88" s="185" t="s">
        <v>2675</v>
      </c>
      <c r="EO88" s="1" t="s">
        <v>882</v>
      </c>
      <c r="EP88" s="185" t="s">
        <v>2675</v>
      </c>
      <c r="EQ88" s="185" t="s">
        <v>2675</v>
      </c>
      <c r="ER88" s="1" t="s">
        <v>882</v>
      </c>
      <c r="ES88" s="185" t="s">
        <v>2675</v>
      </c>
      <c r="ET88" s="185" t="s">
        <v>2675</v>
      </c>
    </row>
    <row r="89" spans="1:150" ht="52.8" x14ac:dyDescent="0.3">
      <c r="A89" s="1"/>
      <c r="B89" s="234" t="s">
        <v>3239</v>
      </c>
      <c r="C89" s="234" t="s">
        <v>882</v>
      </c>
      <c r="D89" s="234" t="s">
        <v>882</v>
      </c>
      <c r="E89" s="234" t="s">
        <v>882</v>
      </c>
      <c r="F89" s="234" t="s">
        <v>882</v>
      </c>
      <c r="G89" s="186"/>
      <c r="H89" s="186" t="s">
        <v>882</v>
      </c>
      <c r="I89" s="186" t="s">
        <v>882</v>
      </c>
      <c r="J89" s="186"/>
      <c r="K89" s="186" t="s">
        <v>882</v>
      </c>
      <c r="L89" s="186" t="s">
        <v>882</v>
      </c>
      <c r="M89" s="186"/>
      <c r="N89" s="186" t="s">
        <v>882</v>
      </c>
      <c r="O89" s="186" t="s">
        <v>882</v>
      </c>
      <c r="P89" s="186"/>
      <c r="Q89" s="186" t="s">
        <v>882</v>
      </c>
      <c r="R89" s="186" t="s">
        <v>882</v>
      </c>
      <c r="S89" s="186"/>
      <c r="T89" s="186" t="s">
        <v>882</v>
      </c>
      <c r="U89" s="186" t="s">
        <v>882</v>
      </c>
      <c r="V89" s="186"/>
      <c r="W89" s="186" t="s">
        <v>882</v>
      </c>
      <c r="X89" s="186" t="s">
        <v>882</v>
      </c>
      <c r="Y89" s="186"/>
      <c r="Z89" s="186" t="s">
        <v>882</v>
      </c>
      <c r="AA89" s="186" t="s">
        <v>882</v>
      </c>
      <c r="AB89" s="186"/>
      <c r="AC89" s="186" t="s">
        <v>882</v>
      </c>
      <c r="AD89" s="186" t="s">
        <v>882</v>
      </c>
      <c r="AE89" s="186"/>
      <c r="AF89" s="186" t="s">
        <v>882</v>
      </c>
      <c r="AG89" s="186" t="s">
        <v>882</v>
      </c>
      <c r="AH89" s="186"/>
      <c r="AI89" s="186" t="s">
        <v>882</v>
      </c>
      <c r="AJ89" s="186" t="s">
        <v>882</v>
      </c>
      <c r="AK89" s="186"/>
      <c r="AL89" s="186" t="s">
        <v>882</v>
      </c>
      <c r="AM89" s="186" t="s">
        <v>882</v>
      </c>
      <c r="AN89" s="186"/>
      <c r="AO89" s="186" t="s">
        <v>882</v>
      </c>
      <c r="AP89" s="186" t="s">
        <v>882</v>
      </c>
      <c r="AQ89" s="186"/>
      <c r="AR89" s="186" t="s">
        <v>882</v>
      </c>
      <c r="AS89" s="186" t="s">
        <v>882</v>
      </c>
      <c r="AT89" s="186"/>
      <c r="AU89" s="186" t="s">
        <v>882</v>
      </c>
      <c r="AV89" s="186" t="s">
        <v>882</v>
      </c>
      <c r="AW89" s="186"/>
      <c r="AX89" s="186" t="s">
        <v>882</v>
      </c>
      <c r="AY89" s="186" t="s">
        <v>882</v>
      </c>
      <c r="AZ89" s="186"/>
      <c r="BA89" s="186" t="s">
        <v>882</v>
      </c>
      <c r="BB89" s="186" t="s">
        <v>882</v>
      </c>
      <c r="BC89" s="186"/>
      <c r="BD89" s="186" t="s">
        <v>882</v>
      </c>
      <c r="BE89" s="186" t="s">
        <v>882</v>
      </c>
      <c r="BF89" s="186"/>
      <c r="BG89" s="186" t="s">
        <v>882</v>
      </c>
      <c r="BH89" s="186" t="s">
        <v>882</v>
      </c>
      <c r="BI89" s="186"/>
      <c r="BJ89" s="186" t="s">
        <v>882</v>
      </c>
      <c r="BK89" s="186" t="s">
        <v>882</v>
      </c>
      <c r="BL89" s="186"/>
      <c r="BM89" s="186" t="s">
        <v>882</v>
      </c>
      <c r="BN89" s="186" t="s">
        <v>882</v>
      </c>
      <c r="BO89" s="186"/>
      <c r="BP89" s="186" t="s">
        <v>882</v>
      </c>
      <c r="BQ89" s="186" t="s">
        <v>882</v>
      </c>
      <c r="BR89" s="186"/>
      <c r="BS89" s="186" t="s">
        <v>882</v>
      </c>
      <c r="BT89" s="186" t="s">
        <v>882</v>
      </c>
      <c r="BU89" s="186"/>
      <c r="BV89" s="186" t="s">
        <v>882</v>
      </c>
      <c r="BW89" s="186" t="s">
        <v>882</v>
      </c>
      <c r="BX89" s="186"/>
      <c r="BY89" s="186" t="s">
        <v>882</v>
      </c>
      <c r="BZ89" s="186" t="s">
        <v>882</v>
      </c>
      <c r="CA89" s="186"/>
      <c r="CB89" s="186" t="s">
        <v>882</v>
      </c>
      <c r="CC89" s="186" t="s">
        <v>882</v>
      </c>
      <c r="CD89" s="186"/>
      <c r="CE89" s="186" t="s">
        <v>882</v>
      </c>
      <c r="CF89" s="186" t="s">
        <v>882</v>
      </c>
      <c r="CG89" s="186"/>
      <c r="CH89" s="186" t="s">
        <v>882</v>
      </c>
      <c r="CI89" s="186" t="s">
        <v>882</v>
      </c>
      <c r="CJ89" s="186"/>
      <c r="CK89" s="186" t="s">
        <v>882</v>
      </c>
      <c r="CL89" s="186" t="s">
        <v>882</v>
      </c>
      <c r="CM89" s="186"/>
      <c r="CN89" s="186" t="s">
        <v>882</v>
      </c>
      <c r="CO89" s="186" t="s">
        <v>882</v>
      </c>
      <c r="CP89" s="186"/>
      <c r="CQ89" s="186" t="s">
        <v>882</v>
      </c>
      <c r="CR89" s="186" t="s">
        <v>882</v>
      </c>
      <c r="CS89" s="186"/>
      <c r="CT89" s="186" t="s">
        <v>882</v>
      </c>
      <c r="CU89" s="186" t="s">
        <v>882</v>
      </c>
      <c r="CV89" s="186"/>
      <c r="CW89" s="186" t="s">
        <v>882</v>
      </c>
      <c r="CX89" s="186" t="s">
        <v>882</v>
      </c>
      <c r="CY89" s="186"/>
      <c r="CZ89" s="186" t="s">
        <v>882</v>
      </c>
      <c r="DA89" s="186" t="s">
        <v>882</v>
      </c>
      <c r="DB89" s="186"/>
      <c r="DC89" s="186" t="s">
        <v>882</v>
      </c>
      <c r="DD89" s="186" t="s">
        <v>882</v>
      </c>
      <c r="DE89" s="186"/>
      <c r="DF89" s="186" t="s">
        <v>882</v>
      </c>
      <c r="DG89" s="186" t="s">
        <v>882</v>
      </c>
      <c r="DH89" s="186"/>
      <c r="DI89" s="186" t="s">
        <v>882</v>
      </c>
      <c r="DJ89" s="186" t="s">
        <v>882</v>
      </c>
      <c r="DK89" s="186"/>
      <c r="DL89" s="186" t="s">
        <v>882</v>
      </c>
      <c r="DM89" s="186" t="s">
        <v>882</v>
      </c>
      <c r="DN89" s="186"/>
      <c r="DO89" s="186" t="s">
        <v>882</v>
      </c>
      <c r="DP89" s="186" t="s">
        <v>882</v>
      </c>
      <c r="DQ89" s="186"/>
      <c r="DR89" s="186" t="s">
        <v>882</v>
      </c>
      <c r="DS89" s="186" t="s">
        <v>882</v>
      </c>
      <c r="DT89" s="186"/>
      <c r="DU89" s="186" t="s">
        <v>882</v>
      </c>
      <c r="DV89" s="186" t="s">
        <v>882</v>
      </c>
      <c r="DW89" s="186"/>
      <c r="DX89" s="186" t="s">
        <v>882</v>
      </c>
      <c r="DY89" s="186" t="s">
        <v>882</v>
      </c>
      <c r="DZ89" s="186"/>
      <c r="EA89" s="186" t="s">
        <v>882</v>
      </c>
      <c r="EB89" s="186" t="s">
        <v>882</v>
      </c>
      <c r="EC89" s="186" t="s">
        <v>3240</v>
      </c>
      <c r="ED89" s="186" t="s">
        <v>882</v>
      </c>
      <c r="EE89" s="186" t="s">
        <v>882</v>
      </c>
      <c r="EF89" s="186" t="s">
        <v>3240</v>
      </c>
      <c r="EG89" s="186" t="s">
        <v>882</v>
      </c>
      <c r="EH89" s="186" t="s">
        <v>882</v>
      </c>
      <c r="EI89" s="186" t="s">
        <v>3240</v>
      </c>
      <c r="EJ89" s="186" t="s">
        <v>882</v>
      </c>
      <c r="EK89" s="186" t="s">
        <v>882</v>
      </c>
      <c r="EL89" s="186" t="s">
        <v>3240</v>
      </c>
      <c r="EM89" s="186" t="s">
        <v>882</v>
      </c>
      <c r="EN89" s="186" t="s">
        <v>882</v>
      </c>
      <c r="EO89" s="186" t="s">
        <v>3240</v>
      </c>
      <c r="EP89" s="186" t="s">
        <v>882</v>
      </c>
      <c r="EQ89" s="186" t="s">
        <v>882</v>
      </c>
      <c r="ER89" s="186" t="s">
        <v>3240</v>
      </c>
      <c r="ES89" s="186" t="s">
        <v>882</v>
      </c>
      <c r="ET89" s="186" t="s">
        <v>882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3241</v>
      </c>
      <c r="C5" s="1"/>
      <c r="D5" s="1"/>
      <c r="E5" s="1"/>
    </row>
    <row r="6" spans="1:7" x14ac:dyDescent="0.3">
      <c r="A6" s="1"/>
      <c r="B6" s="235" t="s">
        <v>17</v>
      </c>
      <c r="C6" s="235"/>
      <c r="D6" s="235" t="s">
        <v>1936</v>
      </c>
      <c r="E6" s="235"/>
    </row>
    <row r="7" spans="1:7" ht="36" customHeight="1" x14ac:dyDescent="0.3">
      <c r="A7" s="1"/>
      <c r="B7" s="188" t="s">
        <v>53</v>
      </c>
      <c r="C7" s="188" t="s">
        <v>495</v>
      </c>
      <c r="D7" s="187" t="s">
        <v>3242</v>
      </c>
      <c r="E7" s="187" t="s">
        <v>3243</v>
      </c>
    </row>
    <row r="8" spans="1:7" x14ac:dyDescent="0.3">
      <c r="A8" s="1"/>
      <c r="B8" s="189" t="s">
        <v>57</v>
      </c>
      <c r="C8" s="189" t="s">
        <v>729</v>
      </c>
      <c r="D8" s="190">
        <v>0</v>
      </c>
      <c r="E8" s="191">
        <v>0</v>
      </c>
    </row>
    <row r="9" spans="1:7" x14ac:dyDescent="0.3">
      <c r="A9" s="1"/>
      <c r="B9" s="189" t="s">
        <v>57</v>
      </c>
      <c r="C9" s="189" t="s">
        <v>730</v>
      </c>
      <c r="D9" s="190">
        <v>0</v>
      </c>
      <c r="E9" s="191">
        <v>0</v>
      </c>
    </row>
    <row r="10" spans="1:7" x14ac:dyDescent="0.3">
      <c r="A10" s="1"/>
      <c r="B10" s="189" t="s">
        <v>57</v>
      </c>
      <c r="C10" s="189" t="s">
        <v>731</v>
      </c>
      <c r="D10" s="190">
        <v>0</v>
      </c>
      <c r="E10" s="191">
        <v>0</v>
      </c>
    </row>
    <row r="11" spans="1:7" x14ac:dyDescent="0.3">
      <c r="A11" s="1"/>
      <c r="B11" s="189" t="s">
        <v>57</v>
      </c>
      <c r="C11" s="189" t="s">
        <v>732</v>
      </c>
      <c r="D11" s="190">
        <v>0</v>
      </c>
      <c r="E11" s="191">
        <v>0</v>
      </c>
    </row>
    <row r="12" spans="1:7" x14ac:dyDescent="0.3">
      <c r="A12" s="1"/>
      <c r="B12" s="189" t="s">
        <v>57</v>
      </c>
      <c r="C12" s="189" t="s">
        <v>733</v>
      </c>
      <c r="D12" s="190">
        <v>0</v>
      </c>
      <c r="E12" s="191">
        <v>0</v>
      </c>
    </row>
    <row r="13" spans="1:7" x14ac:dyDescent="0.3">
      <c r="A13" s="1"/>
      <c r="B13" s="189" t="s">
        <v>57</v>
      </c>
      <c r="C13" s="189" t="s">
        <v>734</v>
      </c>
      <c r="D13" s="190">
        <v>0</v>
      </c>
      <c r="E13" s="191">
        <v>0</v>
      </c>
    </row>
    <row r="14" spans="1:7" x14ac:dyDescent="0.3">
      <c r="A14" s="1"/>
      <c r="B14" s="189" t="s">
        <v>57</v>
      </c>
      <c r="C14" s="189" t="s">
        <v>735</v>
      </c>
      <c r="D14" s="190">
        <v>0</v>
      </c>
      <c r="E14" s="191">
        <v>0</v>
      </c>
    </row>
    <row r="15" spans="1:7" x14ac:dyDescent="0.3">
      <c r="A15" s="1"/>
      <c r="B15" s="189" t="s">
        <v>57</v>
      </c>
      <c r="C15" s="189" t="s">
        <v>736</v>
      </c>
      <c r="D15" s="190">
        <v>0</v>
      </c>
      <c r="E15" s="191">
        <v>0</v>
      </c>
    </row>
    <row r="16" spans="1:7" x14ac:dyDescent="0.3">
      <c r="A16" s="1"/>
      <c r="B16" s="189" t="s">
        <v>57</v>
      </c>
      <c r="C16" s="189" t="s">
        <v>737</v>
      </c>
      <c r="D16" s="190">
        <v>0</v>
      </c>
      <c r="E16" s="191">
        <v>0</v>
      </c>
    </row>
    <row r="17" spans="1:5" x14ac:dyDescent="0.3">
      <c r="A17" s="1"/>
      <c r="B17" s="189" t="s">
        <v>57</v>
      </c>
      <c r="C17" s="189" t="s">
        <v>738</v>
      </c>
      <c r="D17" s="190">
        <v>0</v>
      </c>
      <c r="E17" s="191">
        <v>0</v>
      </c>
    </row>
    <row r="18" spans="1:5" x14ac:dyDescent="0.3">
      <c r="A18" s="1"/>
      <c r="B18" s="189" t="s">
        <v>57</v>
      </c>
      <c r="C18" s="189" t="s">
        <v>739</v>
      </c>
      <c r="D18" s="190">
        <v>0</v>
      </c>
      <c r="E18" s="191">
        <v>0</v>
      </c>
    </row>
    <row r="19" spans="1:5" x14ac:dyDescent="0.3">
      <c r="A19" s="1"/>
      <c r="B19" s="189" t="s">
        <v>57</v>
      </c>
      <c r="C19" s="189" t="s">
        <v>740</v>
      </c>
      <c r="D19" s="190">
        <v>0</v>
      </c>
      <c r="E19" s="191">
        <v>0</v>
      </c>
    </row>
    <row r="20" spans="1:5" x14ac:dyDescent="0.3">
      <c r="A20" s="1"/>
      <c r="B20" s="189" t="s">
        <v>57</v>
      </c>
      <c r="C20" s="189" t="s">
        <v>741</v>
      </c>
      <c r="D20" s="190">
        <v>0</v>
      </c>
      <c r="E20" s="191">
        <v>0</v>
      </c>
    </row>
    <row r="21" spans="1:5" x14ac:dyDescent="0.3">
      <c r="A21" s="1"/>
      <c r="B21" s="189" t="s">
        <v>57</v>
      </c>
      <c r="C21" s="189" t="s">
        <v>742</v>
      </c>
      <c r="D21" s="190">
        <v>0</v>
      </c>
      <c r="E21" s="191">
        <v>0</v>
      </c>
    </row>
    <row r="22" spans="1:5" x14ac:dyDescent="0.3">
      <c r="A22" s="1"/>
      <c r="B22" s="189" t="s">
        <v>57</v>
      </c>
      <c r="C22" s="189" t="s">
        <v>743</v>
      </c>
      <c r="D22" s="190">
        <v>0</v>
      </c>
      <c r="E22" s="191">
        <v>0</v>
      </c>
    </row>
    <row r="23" spans="1:5" x14ac:dyDescent="0.3">
      <c r="A23" s="1"/>
      <c r="B23" s="189" t="s">
        <v>57</v>
      </c>
      <c r="C23" s="189" t="s">
        <v>744</v>
      </c>
      <c r="D23" s="190">
        <v>0</v>
      </c>
      <c r="E23" s="191">
        <v>0</v>
      </c>
    </row>
    <row r="24" spans="1:5" x14ac:dyDescent="0.3">
      <c r="A24" s="1"/>
      <c r="B24" s="189" t="s">
        <v>57</v>
      </c>
      <c r="C24" s="189" t="s">
        <v>745</v>
      </c>
      <c r="D24" s="190">
        <v>0</v>
      </c>
      <c r="E24" s="191">
        <v>0</v>
      </c>
    </row>
    <row r="25" spans="1:5" x14ac:dyDescent="0.3">
      <c r="A25" s="1"/>
      <c r="B25" s="189" t="s">
        <v>57</v>
      </c>
      <c r="C25" s="189" t="s">
        <v>746</v>
      </c>
      <c r="D25" s="190">
        <v>0</v>
      </c>
      <c r="E25" s="191">
        <v>0</v>
      </c>
    </row>
    <row r="26" spans="1:5" x14ac:dyDescent="0.3">
      <c r="A26" s="1"/>
      <c r="B26" s="189" t="s">
        <v>57</v>
      </c>
      <c r="C26" s="189" t="s">
        <v>747</v>
      </c>
      <c r="D26" s="190">
        <v>0</v>
      </c>
      <c r="E26" s="191">
        <v>0</v>
      </c>
    </row>
    <row r="27" spans="1:5" x14ac:dyDescent="0.3">
      <c r="A27" s="1"/>
      <c r="B27" s="189" t="s">
        <v>57</v>
      </c>
      <c r="C27" s="189" t="s">
        <v>748</v>
      </c>
      <c r="D27" s="190">
        <v>0</v>
      </c>
      <c r="E27" s="191">
        <v>0</v>
      </c>
    </row>
    <row r="28" spans="1:5" x14ac:dyDescent="0.3">
      <c r="A28" s="1"/>
      <c r="B28" s="189" t="s">
        <v>57</v>
      </c>
      <c r="C28" s="189" t="s">
        <v>749</v>
      </c>
      <c r="D28" s="190">
        <v>0</v>
      </c>
      <c r="E28" s="191">
        <v>0</v>
      </c>
    </row>
    <row r="29" spans="1:5" x14ac:dyDescent="0.3">
      <c r="A29" s="1"/>
      <c r="B29" s="189" t="s">
        <v>57</v>
      </c>
      <c r="C29" s="189" t="s">
        <v>750</v>
      </c>
      <c r="D29" s="190">
        <v>0</v>
      </c>
      <c r="E29" s="191">
        <v>0</v>
      </c>
    </row>
    <row r="30" spans="1:5" x14ac:dyDescent="0.3">
      <c r="A30" s="1"/>
      <c r="B30" s="189" t="s">
        <v>57</v>
      </c>
      <c r="C30" s="189" t="s">
        <v>751</v>
      </c>
      <c r="D30" s="190">
        <v>0</v>
      </c>
      <c r="E30" s="191">
        <v>0</v>
      </c>
    </row>
    <row r="31" spans="1:5" x14ac:dyDescent="0.3">
      <c r="A31" s="1"/>
      <c r="B31" s="189" t="s">
        <v>57</v>
      </c>
      <c r="C31" s="189" t="s">
        <v>752</v>
      </c>
      <c r="D31" s="190">
        <v>0</v>
      </c>
      <c r="E31" s="191">
        <v>0</v>
      </c>
    </row>
    <row r="32" spans="1:5" x14ac:dyDescent="0.3">
      <c r="A32" s="1"/>
      <c r="B32" s="189" t="s">
        <v>57</v>
      </c>
      <c r="C32" s="189" t="s">
        <v>753</v>
      </c>
      <c r="D32" s="190">
        <v>0</v>
      </c>
      <c r="E32" s="191">
        <v>0</v>
      </c>
    </row>
    <row r="33" spans="1:5" x14ac:dyDescent="0.3">
      <c r="A33" s="1"/>
      <c r="B33" s="189" t="s">
        <v>57</v>
      </c>
      <c r="C33" s="189" t="s">
        <v>754</v>
      </c>
      <c r="D33" s="190">
        <v>0</v>
      </c>
      <c r="E33" s="191">
        <v>0</v>
      </c>
    </row>
    <row r="34" spans="1:5" x14ac:dyDescent="0.3">
      <c r="A34" s="1"/>
      <c r="B34" s="189" t="s">
        <v>57</v>
      </c>
      <c r="C34" s="189" t="s">
        <v>755</v>
      </c>
      <c r="D34" s="190">
        <v>0</v>
      </c>
      <c r="E34" s="191">
        <v>0</v>
      </c>
    </row>
    <row r="35" spans="1:5" x14ac:dyDescent="0.3">
      <c r="A35" s="1"/>
      <c r="B35" s="189" t="s">
        <v>57</v>
      </c>
      <c r="C35" s="189" t="s">
        <v>756</v>
      </c>
      <c r="D35" s="190">
        <v>0</v>
      </c>
      <c r="E35" s="191">
        <v>0</v>
      </c>
    </row>
    <row r="36" spans="1:5" x14ac:dyDescent="0.3">
      <c r="A36" s="1"/>
      <c r="B36" s="189" t="s">
        <v>57</v>
      </c>
      <c r="C36" s="189" t="s">
        <v>757</v>
      </c>
      <c r="D36" s="190">
        <v>0</v>
      </c>
      <c r="E36" s="191">
        <v>0</v>
      </c>
    </row>
    <row r="37" spans="1:5" x14ac:dyDescent="0.3">
      <c r="A37" s="1"/>
      <c r="B37" s="189" t="s">
        <v>57</v>
      </c>
      <c r="C37" s="189" t="s">
        <v>758</v>
      </c>
      <c r="D37" s="190">
        <v>0</v>
      </c>
      <c r="E37" s="191">
        <v>0</v>
      </c>
    </row>
    <row r="38" spans="1:5" x14ac:dyDescent="0.3">
      <c r="A38" s="1"/>
      <c r="B38" s="189" t="s">
        <v>57</v>
      </c>
      <c r="C38" s="189" t="s">
        <v>759</v>
      </c>
      <c r="D38" s="190">
        <v>0</v>
      </c>
      <c r="E38" s="191">
        <v>0</v>
      </c>
    </row>
    <row r="39" spans="1:5" x14ac:dyDescent="0.3">
      <c r="A39" s="1"/>
      <c r="B39" s="189" t="s">
        <v>57</v>
      </c>
      <c r="C39" s="189" t="s">
        <v>760</v>
      </c>
      <c r="D39" s="190">
        <v>0</v>
      </c>
      <c r="E39" s="191">
        <v>0</v>
      </c>
    </row>
    <row r="40" spans="1:5" x14ac:dyDescent="0.3">
      <c r="A40" s="1"/>
      <c r="B40" s="189" t="s">
        <v>57</v>
      </c>
      <c r="C40" s="189" t="s">
        <v>761</v>
      </c>
      <c r="D40" s="190">
        <v>0</v>
      </c>
      <c r="E40" s="191">
        <v>0</v>
      </c>
    </row>
    <row r="41" spans="1:5" x14ac:dyDescent="0.3">
      <c r="A41" s="1"/>
      <c r="B41" s="189" t="s">
        <v>57</v>
      </c>
      <c r="C41" s="189" t="s">
        <v>762</v>
      </c>
      <c r="D41" s="190">
        <v>0</v>
      </c>
      <c r="E41" s="191">
        <v>0</v>
      </c>
    </row>
    <row r="42" spans="1:5" x14ac:dyDescent="0.3">
      <c r="A42" s="1"/>
      <c r="B42" s="189" t="s">
        <v>57</v>
      </c>
      <c r="C42" s="189" t="s">
        <v>763</v>
      </c>
      <c r="D42" s="190">
        <v>0</v>
      </c>
      <c r="E42" s="191">
        <v>0</v>
      </c>
    </row>
    <row r="43" spans="1:5" x14ac:dyDescent="0.3">
      <c r="A43" s="1"/>
      <c r="B43" s="189" t="s">
        <v>57</v>
      </c>
      <c r="C43" s="189" t="s">
        <v>764</v>
      </c>
      <c r="D43" s="190">
        <v>0</v>
      </c>
      <c r="E43" s="191">
        <v>0</v>
      </c>
    </row>
    <row r="44" spans="1:5" x14ac:dyDescent="0.3">
      <c r="A44" s="1"/>
      <c r="B44" s="189" t="s">
        <v>57</v>
      </c>
      <c r="C44" s="189" t="s">
        <v>765</v>
      </c>
      <c r="D44" s="190">
        <v>0</v>
      </c>
      <c r="E44" s="191">
        <v>0</v>
      </c>
    </row>
    <row r="45" spans="1:5" x14ac:dyDescent="0.3">
      <c r="A45" s="1"/>
      <c r="B45" s="189" t="s">
        <v>57</v>
      </c>
      <c r="C45" s="189" t="s">
        <v>766</v>
      </c>
      <c r="D45" s="190">
        <v>0</v>
      </c>
      <c r="E45" s="191">
        <v>0</v>
      </c>
    </row>
    <row r="46" spans="1:5" x14ac:dyDescent="0.3">
      <c r="A46" s="1"/>
      <c r="B46" s="189" t="s">
        <v>57</v>
      </c>
      <c r="C46" s="189" t="s">
        <v>767</v>
      </c>
      <c r="D46" s="190">
        <v>0</v>
      </c>
      <c r="E46" s="191">
        <v>0</v>
      </c>
    </row>
    <row r="47" spans="1:5" x14ac:dyDescent="0.3">
      <c r="A47" s="1"/>
      <c r="B47" s="189" t="s">
        <v>57</v>
      </c>
      <c r="C47" s="189" t="s">
        <v>768</v>
      </c>
      <c r="D47" s="190">
        <v>0</v>
      </c>
      <c r="E47" s="191">
        <v>0</v>
      </c>
    </row>
    <row r="48" spans="1:5" x14ac:dyDescent="0.3">
      <c r="A48" s="1"/>
      <c r="B48" s="189" t="s">
        <v>57</v>
      </c>
      <c r="C48" s="189" t="s">
        <v>769</v>
      </c>
      <c r="D48" s="190">
        <v>0</v>
      </c>
      <c r="E48" s="191">
        <v>0</v>
      </c>
    </row>
    <row r="49" spans="1:5" x14ac:dyDescent="0.3">
      <c r="A49" s="1"/>
      <c r="B49" s="189" t="s">
        <v>57</v>
      </c>
      <c r="C49" s="189" t="s">
        <v>770</v>
      </c>
      <c r="D49" s="190">
        <v>0</v>
      </c>
      <c r="E49" s="191">
        <v>0</v>
      </c>
    </row>
    <row r="50" spans="1:5" x14ac:dyDescent="0.3">
      <c r="A50" s="1"/>
      <c r="B50" s="189" t="s">
        <v>57</v>
      </c>
      <c r="C50" s="189" t="s">
        <v>771</v>
      </c>
      <c r="D50" s="190">
        <v>0</v>
      </c>
      <c r="E50" s="191">
        <v>0</v>
      </c>
    </row>
    <row r="51" spans="1:5" x14ac:dyDescent="0.3">
      <c r="A51" s="1"/>
      <c r="B51" s="189" t="s">
        <v>57</v>
      </c>
      <c r="C51" s="189" t="s">
        <v>772</v>
      </c>
      <c r="D51" s="190">
        <v>0</v>
      </c>
      <c r="E51" s="191">
        <v>0</v>
      </c>
    </row>
    <row r="52" spans="1:5" x14ac:dyDescent="0.3">
      <c r="A52" s="1"/>
      <c r="B52" s="189" t="s">
        <v>57</v>
      </c>
      <c r="C52" s="189" t="s">
        <v>773</v>
      </c>
      <c r="D52" s="190">
        <v>0</v>
      </c>
      <c r="E52" s="191">
        <v>0</v>
      </c>
    </row>
    <row r="53" spans="1:5" x14ac:dyDescent="0.3">
      <c r="A53" s="1"/>
      <c r="B53" s="189" t="s">
        <v>57</v>
      </c>
      <c r="C53" s="189" t="s">
        <v>774</v>
      </c>
      <c r="D53" s="190">
        <v>0</v>
      </c>
      <c r="E53" s="191">
        <v>0</v>
      </c>
    </row>
    <row r="54" spans="1:5" x14ac:dyDescent="0.3">
      <c r="A54" s="1"/>
      <c r="B54" s="189" t="s">
        <v>57</v>
      </c>
      <c r="C54" s="189" t="s">
        <v>775</v>
      </c>
      <c r="D54" s="190">
        <v>0</v>
      </c>
      <c r="E54" s="191">
        <v>0</v>
      </c>
    </row>
    <row r="55" spans="1:5" x14ac:dyDescent="0.3">
      <c r="A55" s="1"/>
      <c r="B55" s="189" t="s">
        <v>57</v>
      </c>
      <c r="C55" s="189" t="s">
        <v>58</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7" sqref="C1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882</v>
      </c>
      <c r="C5" s="1"/>
    </row>
    <row r="6" spans="1:7" ht="34.950000000000003" customHeight="1" x14ac:dyDescent="0.3">
      <c r="A6" s="1"/>
      <c r="B6" s="3" t="s">
        <v>3244</v>
      </c>
      <c r="C6" s="3" t="s">
        <v>3245</v>
      </c>
    </row>
    <row r="7" spans="1:7" ht="26.4" x14ac:dyDescent="0.3">
      <c r="B7" s="86">
        <v>1</v>
      </c>
      <c r="C7" s="6" t="s">
        <v>3253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8" sqref="C1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882</v>
      </c>
      <c r="C5" s="1"/>
    </row>
    <row r="6" spans="1:7" ht="34.950000000000003" customHeight="1" x14ac:dyDescent="0.3">
      <c r="A6" s="1"/>
      <c r="B6" s="3" t="s">
        <v>3244</v>
      </c>
      <c r="C6" s="3" t="s">
        <v>3246</v>
      </c>
    </row>
    <row r="7" spans="1:7" ht="45" customHeight="1" x14ac:dyDescent="0.3">
      <c r="A7" s="1"/>
      <c r="B7" s="86">
        <v>1</v>
      </c>
      <c r="C7" s="6" t="s">
        <v>3254</v>
      </c>
    </row>
    <row r="8" spans="1:7" x14ac:dyDescent="0.3">
      <c r="B8" s="86">
        <v>2</v>
      </c>
      <c r="C8" s="6" t="s">
        <v>3247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2026-01-10T14:31:00Z</dcterms:created>
  <dcterms:modified xsi:type="dcterms:W3CDTF">2026-01-10T14:31:01Z</dcterms:modified>
</cp:coreProperties>
</file>